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4042024\"/>
    </mc:Choice>
  </mc:AlternateContent>
  <xr:revisionPtr revIDLastSave="0" documentId="8_{42143204-53CE-43CC-9883-AF36B0314E8E}" xr6:coauthVersionLast="36" xr6:coauthVersionMax="36" xr10:uidLastSave="{00000000-0000-0000-0000-000000000000}"/>
  <bookViews>
    <workbookView xWindow="0" yWindow="0" windowWidth="28800" windowHeight="11925" xr2:uid="{5C407CEA-D51F-4B47-AE22-F1ADD1A7741B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E49" i="1"/>
  <c r="F49" i="1" s="1"/>
  <c r="G49" i="1" s="1"/>
  <c r="B49" i="1"/>
  <c r="H49" i="1" s="1"/>
  <c r="F48" i="1"/>
  <c r="G48" i="1" s="1"/>
  <c r="E48" i="1"/>
  <c r="B48" i="1"/>
  <c r="H48" i="1" s="1"/>
  <c r="F47" i="1"/>
  <c r="G47" i="1" s="1"/>
  <c r="E47" i="1"/>
  <c r="B47" i="1"/>
  <c r="H47" i="1" s="1"/>
  <c r="H46" i="1"/>
  <c r="F46" i="1"/>
  <c r="G46" i="1" s="1"/>
  <c r="E46" i="1"/>
  <c r="B46" i="1"/>
  <c r="E45" i="1"/>
  <c r="F45" i="1" s="1"/>
  <c r="B45" i="1"/>
  <c r="E44" i="1"/>
  <c r="F44" i="1" s="1"/>
  <c r="B44" i="1"/>
  <c r="E43" i="1"/>
  <c r="F43" i="1" s="1"/>
  <c r="B43" i="1"/>
  <c r="E42" i="1"/>
  <c r="F42" i="1" s="1"/>
  <c r="G42" i="1" s="1"/>
  <c r="B42" i="1"/>
  <c r="H42" i="1" s="1"/>
  <c r="E41" i="1"/>
  <c r="F41" i="1" s="1"/>
  <c r="G41" i="1" s="1"/>
  <c r="B41" i="1"/>
  <c r="H41" i="1" s="1"/>
  <c r="F40" i="1"/>
  <c r="G40" i="1" s="1"/>
  <c r="E40" i="1"/>
  <c r="B40" i="1"/>
  <c r="H40" i="1" s="1"/>
  <c r="F39" i="1"/>
  <c r="G39" i="1" s="1"/>
  <c r="E39" i="1"/>
  <c r="B39" i="1"/>
  <c r="H39" i="1" s="1"/>
  <c r="F38" i="1"/>
  <c r="H38" i="1" s="1"/>
  <c r="E38" i="1"/>
  <c r="B38" i="1"/>
  <c r="E37" i="1"/>
  <c r="F37" i="1" s="1"/>
  <c r="B37" i="1"/>
  <c r="E36" i="1"/>
  <c r="F36" i="1" s="1"/>
  <c r="B36" i="1"/>
  <c r="E35" i="1"/>
  <c r="F35" i="1" s="1"/>
  <c r="B35" i="1"/>
  <c r="E34" i="1"/>
  <c r="F34" i="1" s="1"/>
  <c r="G34" i="1" s="1"/>
  <c r="B34" i="1"/>
  <c r="E33" i="1"/>
  <c r="F33" i="1" s="1"/>
  <c r="G33" i="1" s="1"/>
  <c r="B33" i="1"/>
  <c r="H33" i="1" s="1"/>
  <c r="F32" i="1"/>
  <c r="G32" i="1" s="1"/>
  <c r="E32" i="1"/>
  <c r="B32" i="1"/>
  <c r="H32" i="1" s="1"/>
  <c r="F31" i="1"/>
  <c r="G31" i="1" s="1"/>
  <c r="E31" i="1"/>
  <c r="B31" i="1"/>
  <c r="H31" i="1" s="1"/>
  <c r="F30" i="1"/>
  <c r="H30" i="1" s="1"/>
  <c r="E30" i="1"/>
  <c r="B30" i="1"/>
  <c r="E29" i="1"/>
  <c r="F29" i="1" s="1"/>
  <c r="B29" i="1"/>
  <c r="E28" i="1"/>
  <c r="F28" i="1" s="1"/>
  <c r="B28" i="1"/>
  <c r="E27" i="1"/>
  <c r="E52" i="1" s="1"/>
  <c r="B27" i="1"/>
  <c r="B52" i="1" s="1"/>
  <c r="C16" i="1"/>
  <c r="C1" i="1" s="1"/>
  <c r="H5" i="1"/>
  <c r="G43" i="1" l="1"/>
  <c r="H43" i="1"/>
  <c r="H37" i="1"/>
  <c r="G37" i="1"/>
  <c r="H50" i="1"/>
  <c r="G44" i="1"/>
  <c r="H44" i="1"/>
  <c r="G36" i="1"/>
  <c r="H36" i="1"/>
  <c r="G28" i="1"/>
  <c r="H28" i="1"/>
  <c r="H45" i="1"/>
  <c r="G45" i="1"/>
  <c r="H34" i="1"/>
  <c r="H35" i="1"/>
  <c r="G35" i="1"/>
  <c r="H29" i="1"/>
  <c r="G29" i="1"/>
  <c r="F27" i="1"/>
  <c r="G30" i="1"/>
  <c r="G38" i="1"/>
  <c r="E53" i="1"/>
  <c r="G55" i="1"/>
  <c r="H14" i="1" s="1"/>
  <c r="B53" i="1"/>
  <c r="G56" i="1"/>
  <c r="H15" i="1" s="1"/>
  <c r="F53" i="1" l="1"/>
  <c r="H27" i="1"/>
  <c r="G27" i="1"/>
  <c r="F52" i="1"/>
  <c r="G57" i="1"/>
  <c r="H16" i="1" s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E4607FC4-9095-4C3D-9B29-61F4D5FDF57B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8B2A4AEF-E775-4EBA-93FB-5953B9350F3D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C3DEF567-ABBD-4FCC-9528-5256648F6557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C07AF926-BAE8-4A43-8169-1130306D1066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<sst xmlns="http://schemas.openxmlformats.org/spreadsheetml/2006/main" count="45" uniqueCount="45">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</sst>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4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1113.7928131811771</v>
          </cell>
          <cell r="AJ25">
            <v>0</v>
          </cell>
        </row>
        <row r="26">
          <cell r="J26">
            <v>1086.553994101808</v>
          </cell>
          <cell r="AJ26">
            <v>0</v>
          </cell>
        </row>
        <row r="27">
          <cell r="J27">
            <v>1060.8145595589178</v>
          </cell>
          <cell r="AJ27">
            <v>0</v>
          </cell>
        </row>
        <row r="28">
          <cell r="J28">
            <v>1057.0660982177203</v>
          </cell>
          <cell r="AJ28">
            <v>0</v>
          </cell>
        </row>
        <row r="29">
          <cell r="J29">
            <v>1093.0513270932172</v>
          </cell>
          <cell r="AJ29">
            <v>0</v>
          </cell>
        </row>
        <row r="30">
          <cell r="J30">
            <v>1195.0094755737916</v>
          </cell>
          <cell r="AJ30">
            <v>0</v>
          </cell>
        </row>
        <row r="31">
          <cell r="J31">
            <v>1435.9105911014233</v>
          </cell>
          <cell r="AJ31">
            <v>0</v>
          </cell>
        </row>
        <row r="32">
          <cell r="J32">
            <v>1562</v>
          </cell>
          <cell r="AJ32">
            <v>0</v>
          </cell>
        </row>
        <row r="33">
          <cell r="J33">
            <v>1535.6196627772792</v>
          </cell>
          <cell r="AJ33">
            <v>0</v>
          </cell>
        </row>
        <row r="34">
          <cell r="J34">
            <v>1509.3804333888961</v>
          </cell>
          <cell r="AJ34">
            <v>0</v>
          </cell>
        </row>
        <row r="35">
          <cell r="J35">
            <v>1465.398486985511</v>
          </cell>
          <cell r="AJ35">
            <v>0</v>
          </cell>
        </row>
        <row r="36">
          <cell r="J36">
            <v>1354.6939287088089</v>
          </cell>
          <cell r="AJ36">
            <v>50</v>
          </cell>
        </row>
        <row r="37">
          <cell r="J37">
            <v>1274.9766508526734</v>
          </cell>
          <cell r="AJ37">
            <v>50</v>
          </cell>
        </row>
        <row r="38">
          <cell r="J38">
            <v>1168.7702461854085</v>
          </cell>
          <cell r="AJ38">
            <v>50</v>
          </cell>
        </row>
        <row r="39">
          <cell r="J39">
            <v>1166.0213745351969</v>
          </cell>
          <cell r="AJ39">
            <v>50</v>
          </cell>
        </row>
        <row r="40">
          <cell r="J40">
            <v>1176.0172714450571</v>
          </cell>
          <cell r="AJ40">
            <v>50</v>
          </cell>
        </row>
        <row r="41">
          <cell r="J41">
            <v>1183.5141941274524</v>
          </cell>
          <cell r="AJ41">
            <v>50</v>
          </cell>
        </row>
        <row r="42">
          <cell r="J42">
            <v>1160.7735286575203</v>
          </cell>
          <cell r="AJ42">
            <v>50</v>
          </cell>
        </row>
        <row r="43">
          <cell r="J43">
            <v>1168.7702461854085</v>
          </cell>
          <cell r="AJ43">
            <v>25</v>
          </cell>
        </row>
        <row r="44">
          <cell r="J44">
            <v>1229.9951147583024</v>
          </cell>
          <cell r="AJ44">
            <v>0</v>
          </cell>
        </row>
        <row r="45">
          <cell r="J45">
            <v>1182.0148095909733</v>
          </cell>
          <cell r="AJ45">
            <v>0</v>
          </cell>
        </row>
        <row r="46">
          <cell r="J46">
            <v>1088.0533786382871</v>
          </cell>
          <cell r="AJ46">
            <v>0</v>
          </cell>
        </row>
        <row r="47">
          <cell r="J47">
            <v>1015.0833311963073</v>
          </cell>
          <cell r="AJ47">
            <v>0</v>
          </cell>
        </row>
        <row r="48">
          <cell r="J48">
            <v>952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45396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5DD32-90F5-44A5-9DD7-B75E944C025A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45396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45397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1562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952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45396</v>
      </c>
      <c r="D16" s="57"/>
      <c r="E16" s="21"/>
      <c r="F16" s="47" t="s">
        <v>19</v>
      </c>
      <c r="G16" s="48"/>
      <c r="H16" s="52">
        <f>G57</f>
        <v>1562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1113.7928131811771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1113.7928131811771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1086.553994101808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1086.553994101808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1060.8145595589178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1060.8145595589178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1057.0660982177203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1057.0660982177203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1093.0513270932172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1093.0513270932172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1195.0094755737916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1195.0094755737916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1435.9105911014233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1435.9105911014233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1562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1562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1535.6196627772792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1535.6196627772792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1509.3804333888961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1509.3804333888961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1465.398486985511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1465.398486985511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1354.6939287088089</v>
      </c>
      <c r="C38" s="96">
        <v>0</v>
      </c>
      <c r="D38" s="97">
        <v>0</v>
      </c>
      <c r="E38" s="96">
        <f>'[1]Report_PSPR NRLDC  SLDC '!AJ36</f>
        <v>50</v>
      </c>
      <c r="F38" s="96">
        <f t="shared" si="0"/>
        <v>50</v>
      </c>
      <c r="G38" s="98">
        <f t="shared" si="1"/>
        <v>0.05</v>
      </c>
      <c r="H38" s="99">
        <f t="shared" si="2"/>
        <v>1404.6939287088089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1274.9766508526734</v>
      </c>
      <c r="C39" s="96">
        <v>0</v>
      </c>
      <c r="D39" s="97">
        <v>0</v>
      </c>
      <c r="E39" s="96">
        <f>'[1]Report_PSPR NRLDC  SLDC '!AJ37</f>
        <v>50</v>
      </c>
      <c r="F39" s="96">
        <f t="shared" si="0"/>
        <v>50</v>
      </c>
      <c r="G39" s="98">
        <f t="shared" si="1"/>
        <v>0.05</v>
      </c>
      <c r="H39" s="99">
        <f t="shared" si="2"/>
        <v>1324.9766508526734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1168.7702461854085</v>
      </c>
      <c r="C40" s="96">
        <v>0</v>
      </c>
      <c r="D40" s="97">
        <v>0</v>
      </c>
      <c r="E40" s="96">
        <f>'[1]Report_PSPR NRLDC  SLDC '!AJ38</f>
        <v>50</v>
      </c>
      <c r="F40" s="96">
        <f t="shared" si="0"/>
        <v>50</v>
      </c>
      <c r="G40" s="98">
        <f t="shared" si="1"/>
        <v>0.05</v>
      </c>
      <c r="H40" s="99">
        <f t="shared" si="2"/>
        <v>1218.7702461854085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1166.0213745351969</v>
      </c>
      <c r="C41" s="96">
        <v>0</v>
      </c>
      <c r="D41" s="97">
        <v>0</v>
      </c>
      <c r="E41" s="96">
        <f>'[1]Report_PSPR NRLDC  SLDC '!AJ39</f>
        <v>50</v>
      </c>
      <c r="F41" s="96">
        <f t="shared" si="0"/>
        <v>50</v>
      </c>
      <c r="G41" s="98">
        <f t="shared" si="1"/>
        <v>0.05</v>
      </c>
      <c r="H41" s="99">
        <f t="shared" si="2"/>
        <v>1216.0213745351969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1176.0172714450571</v>
      </c>
      <c r="C42" s="96">
        <v>0</v>
      </c>
      <c r="D42" s="97">
        <v>0</v>
      </c>
      <c r="E42" s="96">
        <f>'[1]Report_PSPR NRLDC  SLDC '!AJ40</f>
        <v>50</v>
      </c>
      <c r="F42" s="96">
        <f t="shared" si="0"/>
        <v>50</v>
      </c>
      <c r="G42" s="98">
        <f t="shared" si="1"/>
        <v>0.05</v>
      </c>
      <c r="H42" s="99">
        <f t="shared" si="2"/>
        <v>1226.0172714450571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1183.5141941274524</v>
      </c>
      <c r="C43" s="96">
        <v>0</v>
      </c>
      <c r="D43" s="97">
        <v>0</v>
      </c>
      <c r="E43" s="96">
        <f>'[1]Report_PSPR NRLDC  SLDC '!AJ41</f>
        <v>50</v>
      </c>
      <c r="F43" s="96">
        <f t="shared" si="0"/>
        <v>50</v>
      </c>
      <c r="G43" s="98">
        <f t="shared" si="1"/>
        <v>0.05</v>
      </c>
      <c r="H43" s="99">
        <f t="shared" si="2"/>
        <v>1233.5141941274524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1160.7735286575203</v>
      </c>
      <c r="C44" s="96">
        <v>0</v>
      </c>
      <c r="D44" s="97">
        <v>0</v>
      </c>
      <c r="E44" s="96">
        <f>'[1]Report_PSPR NRLDC  SLDC '!AJ42</f>
        <v>50</v>
      </c>
      <c r="F44" s="96">
        <f t="shared" si="0"/>
        <v>50</v>
      </c>
      <c r="G44" s="98">
        <f t="shared" si="1"/>
        <v>0.05</v>
      </c>
      <c r="H44" s="99">
        <f t="shared" si="2"/>
        <v>1210.7735286575203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1168.7702461854085</v>
      </c>
      <c r="C45" s="96">
        <v>0</v>
      </c>
      <c r="D45" s="97">
        <v>0</v>
      </c>
      <c r="E45" s="96">
        <f>'[1]Report_PSPR NRLDC  SLDC '!AJ43</f>
        <v>25</v>
      </c>
      <c r="F45" s="96">
        <f t="shared" si="0"/>
        <v>25</v>
      </c>
      <c r="G45" s="98">
        <f t="shared" si="1"/>
        <v>2.5000000000000001E-2</v>
      </c>
      <c r="H45" s="99">
        <f t="shared" si="2"/>
        <v>1193.7702461854085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1229.9951147583024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1229.9951147583024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1182.0148095909733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1182.0148095909733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1088.0533786382871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1088.0533786382871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1015.0833311963073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1015.0833311963073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952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952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29235.281516861134</v>
      </c>
      <c r="C52" s="96">
        <f t="shared" si="3"/>
        <v>0</v>
      </c>
      <c r="D52" s="97">
        <f t="shared" si="3"/>
        <v>0</v>
      </c>
      <c r="E52" s="98">
        <f t="shared" si="3"/>
        <v>375</v>
      </c>
      <c r="F52" s="96">
        <f t="shared" si="3"/>
        <v>375</v>
      </c>
      <c r="G52" s="98">
        <f t="shared" si="3"/>
        <v>0.375</v>
      </c>
      <c r="H52" s="99">
        <f t="shared" si="3"/>
        <v>29610.281516861134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1218.1367298692139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15.625</v>
      </c>
      <c r="F53" s="96">
        <f t="shared" si="4"/>
        <v>15.625</v>
      </c>
      <c r="G53" s="96">
        <f t="shared" si="4"/>
        <v>1.5625E-2</v>
      </c>
      <c r="H53" s="96">
        <f t="shared" si="4"/>
        <v>1233.7617298692139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1562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952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1562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2024-04-14T22:20:50Z</dcterms:created>
  <dcterms:modified xsi:type="dcterms:W3CDTF">2024-04-14T22:21:09Z</dcterms:modified>
</cp:coreProperties>
</file>