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6042024\"/>
    </mc:Choice>
  </mc:AlternateContent>
  <xr:revisionPtr revIDLastSave="0" documentId="8_{B8E9B740-55F8-4CB7-9DB2-20254E962AAA}" xr6:coauthVersionLast="36" xr6:coauthVersionMax="36" xr10:uidLastSave="{00000000-0000-0000-0000-000000000000}"/>
  <bookViews>
    <workbookView xWindow="0" yWindow="0" windowWidth="28800" windowHeight="11925" xr2:uid="{B6C2DA39-ABFC-40C5-A4DC-8E36114C7F8D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G50" i="1" s="1"/>
  <c r="B50" i="1"/>
  <c r="E49" i="1"/>
  <c r="F49" i="1" s="1"/>
  <c r="G49" i="1" s="1"/>
  <c r="B49" i="1"/>
  <c r="H49" i="1" s="1"/>
  <c r="F48" i="1"/>
  <c r="G48" i="1" s="1"/>
  <c r="E48" i="1"/>
  <c r="B48" i="1"/>
  <c r="H48" i="1" s="1"/>
  <c r="F47" i="1"/>
  <c r="G47" i="1" s="1"/>
  <c r="E47" i="1"/>
  <c r="B47" i="1"/>
  <c r="H47" i="1" s="1"/>
  <c r="H46" i="1"/>
  <c r="F46" i="1"/>
  <c r="G46" i="1" s="1"/>
  <c r="E46" i="1"/>
  <c r="B46" i="1"/>
  <c r="E45" i="1"/>
  <c r="F45" i="1" s="1"/>
  <c r="B45" i="1"/>
  <c r="E44" i="1"/>
  <c r="F44" i="1" s="1"/>
  <c r="B44" i="1"/>
  <c r="E43" i="1"/>
  <c r="F43" i="1" s="1"/>
  <c r="B43" i="1"/>
  <c r="E42" i="1"/>
  <c r="F42" i="1" s="1"/>
  <c r="G42" i="1" s="1"/>
  <c r="B42" i="1"/>
  <c r="E41" i="1"/>
  <c r="F41" i="1" s="1"/>
  <c r="G41" i="1" s="1"/>
  <c r="B41" i="1"/>
  <c r="H41" i="1" s="1"/>
  <c r="F40" i="1"/>
  <c r="G40" i="1" s="1"/>
  <c r="E40" i="1"/>
  <c r="B40" i="1"/>
  <c r="H40" i="1" s="1"/>
  <c r="F39" i="1"/>
  <c r="G39" i="1" s="1"/>
  <c r="E39" i="1"/>
  <c r="B39" i="1"/>
  <c r="H39" i="1" s="1"/>
  <c r="H38" i="1"/>
  <c r="F38" i="1"/>
  <c r="G38" i="1" s="1"/>
  <c r="E38" i="1"/>
  <c r="B38" i="1"/>
  <c r="E37" i="1"/>
  <c r="F37" i="1" s="1"/>
  <c r="B37" i="1"/>
  <c r="E36" i="1"/>
  <c r="F36" i="1" s="1"/>
  <c r="B36" i="1"/>
  <c r="E35" i="1"/>
  <c r="F35" i="1" s="1"/>
  <c r="B35" i="1"/>
  <c r="E34" i="1"/>
  <c r="F34" i="1" s="1"/>
  <c r="G34" i="1" s="1"/>
  <c r="B34" i="1"/>
  <c r="H34" i="1" s="1"/>
  <c r="E33" i="1"/>
  <c r="F33" i="1" s="1"/>
  <c r="G33" i="1" s="1"/>
  <c r="B33" i="1"/>
  <c r="H33" i="1" s="1"/>
  <c r="F32" i="1"/>
  <c r="G32" i="1" s="1"/>
  <c r="E32" i="1"/>
  <c r="B32" i="1"/>
  <c r="H32" i="1" s="1"/>
  <c r="F31" i="1"/>
  <c r="G31" i="1" s="1"/>
  <c r="E31" i="1"/>
  <c r="B31" i="1"/>
  <c r="H31" i="1" s="1"/>
  <c r="F30" i="1"/>
  <c r="H30" i="1" s="1"/>
  <c r="E30" i="1"/>
  <c r="B30" i="1"/>
  <c r="E29" i="1"/>
  <c r="F29" i="1" s="1"/>
  <c r="B29" i="1"/>
  <c r="E28" i="1"/>
  <c r="F28" i="1" s="1"/>
  <c r="B28" i="1"/>
  <c r="E27" i="1"/>
  <c r="E52" i="1" s="1"/>
  <c r="B27" i="1"/>
  <c r="B52" i="1" s="1"/>
  <c r="C16" i="1"/>
  <c r="C1" i="1" s="1"/>
  <c r="H5" i="1"/>
  <c r="H37" i="1" l="1"/>
  <c r="G37" i="1"/>
  <c r="H43" i="1"/>
  <c r="G43" i="1"/>
  <c r="H50" i="1"/>
  <c r="G35" i="1"/>
  <c r="H35" i="1"/>
  <c r="H45" i="1"/>
  <c r="G45" i="1"/>
  <c r="G36" i="1"/>
  <c r="H36" i="1"/>
  <c r="G44" i="1"/>
  <c r="H44" i="1"/>
  <c r="G28" i="1"/>
  <c r="H28" i="1"/>
  <c r="H29" i="1"/>
  <c r="G57" i="1" s="1"/>
  <c r="H16" i="1" s="1"/>
  <c r="G29" i="1"/>
  <c r="H42" i="1"/>
  <c r="F27" i="1"/>
  <c r="G30" i="1"/>
  <c r="E53" i="1"/>
  <c r="G55" i="1"/>
  <c r="H14" i="1" s="1"/>
  <c r="B53" i="1"/>
  <c r="G56" i="1"/>
  <c r="H15" i="1" s="1"/>
  <c r="F53" i="1" l="1"/>
  <c r="F52" i="1"/>
  <c r="G27" i="1"/>
  <c r="H27" i="1"/>
  <c r="G52" i="1" l="1"/>
  <c r="G53" i="1"/>
  <c r="H52" i="1"/>
  <c r="H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783755B0-FEC5-4A2A-8367-98CE7979AE75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E45783AE-68A7-4A5A-BD56-10A82A8D621A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CB8EC382-7375-4BC3-9A7B-D1F7AE338C5C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010BC4B2-AE99-46C3-ABD6-15282ED09D0B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<sst xmlns="http://schemas.openxmlformats.org/spreadsheetml/2006/main" count="45" uniqueCount="45">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</sst>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6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Sheet3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1116.1220522832864</v>
          </cell>
          <cell r="AJ25">
            <v>0</v>
          </cell>
        </row>
        <row r="26">
          <cell r="J26">
            <v>1089.375118443575</v>
          </cell>
          <cell r="AJ26">
            <v>0</v>
          </cell>
        </row>
        <row r="27">
          <cell r="J27">
            <v>1071.12721030994</v>
          </cell>
          <cell r="AJ27">
            <v>0</v>
          </cell>
        </row>
        <row r="28">
          <cell r="J28">
            <v>1057</v>
          </cell>
          <cell r="AJ28">
            <v>0</v>
          </cell>
        </row>
        <row r="29">
          <cell r="J29">
            <v>1117.121937660472</v>
          </cell>
          <cell r="AJ29">
            <v>0</v>
          </cell>
        </row>
        <row r="30">
          <cell r="J30">
            <v>1316.0991277203814</v>
          </cell>
          <cell r="AJ30">
            <v>0</v>
          </cell>
        </row>
        <row r="31">
          <cell r="J31">
            <v>1619.3143683518767</v>
          </cell>
          <cell r="AJ31">
            <v>0</v>
          </cell>
        </row>
        <row r="32">
          <cell r="J32">
            <v>1696</v>
          </cell>
          <cell r="AJ32">
            <v>0</v>
          </cell>
        </row>
        <row r="33">
          <cell r="J33">
            <v>1600.3165461853528</v>
          </cell>
          <cell r="AJ33">
            <v>0</v>
          </cell>
        </row>
        <row r="34">
          <cell r="J34">
            <v>1578.3190678872722</v>
          </cell>
          <cell r="AJ34">
            <v>0</v>
          </cell>
        </row>
        <row r="35">
          <cell r="J35">
            <v>1566.0704720167503</v>
          </cell>
          <cell r="AJ35">
            <v>0</v>
          </cell>
        </row>
        <row r="36">
          <cell r="J36">
            <v>1540.3234235542243</v>
          </cell>
          <cell r="AJ36">
            <v>0</v>
          </cell>
        </row>
        <row r="37">
          <cell r="J37">
            <v>1486.3296131862085</v>
          </cell>
          <cell r="AJ37">
            <v>0</v>
          </cell>
        </row>
        <row r="38">
          <cell r="J38">
            <v>1420.5871496362636</v>
          </cell>
          <cell r="AJ38">
            <v>0</v>
          </cell>
        </row>
        <row r="39">
          <cell r="J39">
            <v>1464.3321348881282</v>
          </cell>
          <cell r="AJ39">
            <v>0</v>
          </cell>
        </row>
        <row r="40">
          <cell r="J40">
            <v>1454.8332238048661</v>
          </cell>
          <cell r="AJ40">
            <v>0</v>
          </cell>
        </row>
        <row r="41">
          <cell r="J41">
            <v>1447.3340834759751</v>
          </cell>
          <cell r="AJ41">
            <v>0</v>
          </cell>
        </row>
        <row r="42">
          <cell r="J42">
            <v>1422.836891734931</v>
          </cell>
          <cell r="AJ42">
            <v>0</v>
          </cell>
        </row>
        <row r="43">
          <cell r="J43">
            <v>1346.5956317245384</v>
          </cell>
          <cell r="AJ43">
            <v>40</v>
          </cell>
        </row>
        <row r="44">
          <cell r="J44">
            <v>1430.8359747524148</v>
          </cell>
          <cell r="AJ44">
            <v>50</v>
          </cell>
        </row>
        <row r="45">
          <cell r="J45">
            <v>1354.8446860863187</v>
          </cell>
          <cell r="AJ45">
            <v>50</v>
          </cell>
        </row>
        <row r="46">
          <cell r="J46">
            <v>1250.3566641704365</v>
          </cell>
          <cell r="AJ46">
            <v>15</v>
          </cell>
        </row>
        <row r="47">
          <cell r="J47">
            <v>1165.1164357653747</v>
          </cell>
          <cell r="AJ47">
            <v>0</v>
          </cell>
        </row>
        <row r="48">
          <cell r="J48">
            <v>1101.3737429698008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45408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5DDB-DDF2-49C4-9249-CC26FD7C706A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45408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45409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1696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1057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45408</v>
      </c>
      <c r="D16" s="57"/>
      <c r="E16" s="21"/>
      <c r="F16" s="47" t="s">
        <v>19</v>
      </c>
      <c r="G16" s="48"/>
      <c r="H16" s="52">
        <f>G57</f>
        <v>1696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1116.1220522832864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1116.1220522832864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1089.375118443575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1089.375118443575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1071.12721030994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1071.12721030994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1057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1057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1117.121937660472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1117.121937660472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1316.0991277203814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1316.0991277203814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1619.3143683518767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1619.3143683518767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1696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1696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1600.3165461853528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1600.3165461853528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1578.3190678872722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1578.3190678872722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1566.0704720167503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1566.0704720167503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1540.3234235542243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1540.3234235542243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1486.3296131862085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1486.3296131862085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1420.5871496362636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1420.5871496362636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1464.3321348881282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1464.3321348881282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1454.8332238048661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1454.8332238048661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1447.3340834759751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1447.3340834759751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1422.836891734931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1422.836891734931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1346.5956317245384</v>
      </c>
      <c r="C45" s="96">
        <v>0</v>
      </c>
      <c r="D45" s="97">
        <v>0</v>
      </c>
      <c r="E45" s="96">
        <f>'[1]Report_PSPR NRLDC  SLDC '!AJ43</f>
        <v>40</v>
      </c>
      <c r="F45" s="96">
        <f t="shared" si="0"/>
        <v>40</v>
      </c>
      <c r="G45" s="98">
        <f t="shared" si="1"/>
        <v>0.04</v>
      </c>
      <c r="H45" s="99">
        <f t="shared" si="2"/>
        <v>1386.5956317245384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1430.8359747524148</v>
      </c>
      <c r="C46" s="96">
        <v>0</v>
      </c>
      <c r="D46" s="97">
        <v>0</v>
      </c>
      <c r="E46" s="96">
        <f>'[1]Report_PSPR NRLDC  SLDC '!AJ44</f>
        <v>50</v>
      </c>
      <c r="F46" s="96">
        <f t="shared" si="0"/>
        <v>50</v>
      </c>
      <c r="G46" s="98">
        <f t="shared" si="1"/>
        <v>0.05</v>
      </c>
      <c r="H46" s="99">
        <f t="shared" si="2"/>
        <v>1480.8359747524148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1354.8446860863187</v>
      </c>
      <c r="C47" s="96">
        <v>0</v>
      </c>
      <c r="D47" s="97">
        <v>0</v>
      </c>
      <c r="E47" s="96">
        <f>'[1]Report_PSPR NRLDC  SLDC '!AJ45</f>
        <v>50</v>
      </c>
      <c r="F47" s="96">
        <f t="shared" si="0"/>
        <v>50</v>
      </c>
      <c r="G47" s="98">
        <f t="shared" si="1"/>
        <v>0.05</v>
      </c>
      <c r="H47" s="99">
        <f t="shared" si="2"/>
        <v>1404.8446860863187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1250.3566641704365</v>
      </c>
      <c r="C48" s="96">
        <v>0</v>
      </c>
      <c r="D48" s="97">
        <v>0</v>
      </c>
      <c r="E48" s="96">
        <f>'[1]Report_PSPR NRLDC  SLDC '!AJ46</f>
        <v>15</v>
      </c>
      <c r="F48" s="96">
        <f t="shared" si="0"/>
        <v>15</v>
      </c>
      <c r="G48" s="98">
        <f t="shared" si="1"/>
        <v>1.4999999999999999E-2</v>
      </c>
      <c r="H48" s="99">
        <f t="shared" si="2"/>
        <v>1265.3566641704365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1165.1164357653747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1165.1164357653747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1101.3737429698008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1101.3737429698008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32712.565556608395</v>
      </c>
      <c r="C52" s="96">
        <f t="shared" si="3"/>
        <v>0</v>
      </c>
      <c r="D52" s="97">
        <f t="shared" si="3"/>
        <v>0</v>
      </c>
      <c r="E52" s="98">
        <f t="shared" si="3"/>
        <v>155</v>
      </c>
      <c r="F52" s="96">
        <f t="shared" si="3"/>
        <v>155</v>
      </c>
      <c r="G52" s="98">
        <f t="shared" si="3"/>
        <v>0.15500000000000003</v>
      </c>
      <c r="H52" s="99">
        <f t="shared" si="3"/>
        <v>32867.565556608395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1363.0235648586831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6.458333333333333</v>
      </c>
      <c r="F53" s="96">
        <f t="shared" si="4"/>
        <v>6.458333333333333</v>
      </c>
      <c r="G53" s="96">
        <f t="shared" si="4"/>
        <v>6.4583333333333342E-3</v>
      </c>
      <c r="H53" s="96">
        <f t="shared" si="4"/>
        <v>1369.4818981920164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1696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1057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1696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2024-04-26T20:02:14Z</dcterms:created>
  <dcterms:modified xsi:type="dcterms:W3CDTF">2024-04-26T20:02:21Z</dcterms:modified>
</cp:coreProperties>
</file>