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2042024\"/>
    </mc:Choice>
  </mc:AlternateContent>
  <xr:revisionPtr revIDLastSave="0" documentId="8_{CEBC8206-9C9D-4F66-8133-0298153B3421}" xr6:coauthVersionLast="36" xr6:coauthVersionMax="36" xr10:uidLastSave="{00000000-0000-0000-0000-000000000000}"/>
  <bookViews>
    <workbookView xWindow="0" yWindow="0" windowWidth="28800" windowHeight="11925" xr2:uid="{1C54B4E6-6CDC-4E00-8862-C34E90EEF03B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G50" i="1" s="1"/>
  <c r="B50" i="1"/>
  <c r="H50" i="1" s="1"/>
  <c r="E49" i="1"/>
  <c r="F49" i="1" s="1"/>
  <c r="G49" i="1" s="1"/>
  <c r="B49" i="1"/>
  <c r="H49" i="1" s="1"/>
  <c r="F48" i="1"/>
  <c r="G48" i="1" s="1"/>
  <c r="E48" i="1"/>
  <c r="B48" i="1"/>
  <c r="H48" i="1" s="1"/>
  <c r="F47" i="1"/>
  <c r="G47" i="1" s="1"/>
  <c r="E47" i="1"/>
  <c r="B47" i="1"/>
  <c r="H47" i="1" s="1"/>
  <c r="F46" i="1"/>
  <c r="H46" i="1" s="1"/>
  <c r="E46" i="1"/>
  <c r="B46" i="1"/>
  <c r="E45" i="1"/>
  <c r="F45" i="1" s="1"/>
  <c r="G45" i="1" s="1"/>
  <c r="B45" i="1"/>
  <c r="H45" i="1" s="1"/>
  <c r="E44" i="1"/>
  <c r="F44" i="1" s="1"/>
  <c r="B44" i="1"/>
  <c r="E43" i="1"/>
  <c r="F43" i="1" s="1"/>
  <c r="G43" i="1" s="1"/>
  <c r="B43" i="1"/>
  <c r="E42" i="1"/>
  <c r="F42" i="1" s="1"/>
  <c r="G42" i="1" s="1"/>
  <c r="B42" i="1"/>
  <c r="H42" i="1" s="1"/>
  <c r="E41" i="1"/>
  <c r="F41" i="1" s="1"/>
  <c r="G41" i="1" s="1"/>
  <c r="B41" i="1"/>
  <c r="F40" i="1"/>
  <c r="G40" i="1" s="1"/>
  <c r="E40" i="1"/>
  <c r="B40" i="1"/>
  <c r="H40" i="1" s="1"/>
  <c r="F39" i="1"/>
  <c r="G39" i="1" s="1"/>
  <c r="E39" i="1"/>
  <c r="B39" i="1"/>
  <c r="H39" i="1" s="1"/>
  <c r="F38" i="1"/>
  <c r="H38" i="1" s="1"/>
  <c r="E38" i="1"/>
  <c r="B38" i="1"/>
  <c r="E37" i="1"/>
  <c r="F37" i="1" s="1"/>
  <c r="G37" i="1" s="1"/>
  <c r="B37" i="1"/>
  <c r="H37" i="1" s="1"/>
  <c r="E36" i="1"/>
  <c r="F36" i="1" s="1"/>
  <c r="B36" i="1"/>
  <c r="E35" i="1"/>
  <c r="F35" i="1" s="1"/>
  <c r="G35" i="1" s="1"/>
  <c r="B35" i="1"/>
  <c r="E34" i="1"/>
  <c r="F34" i="1" s="1"/>
  <c r="G34" i="1" s="1"/>
  <c r="B34" i="1"/>
  <c r="H34" i="1" s="1"/>
  <c r="E33" i="1"/>
  <c r="F33" i="1" s="1"/>
  <c r="G33" i="1" s="1"/>
  <c r="B33" i="1"/>
  <c r="H33" i="1" s="1"/>
  <c r="F32" i="1"/>
  <c r="G32" i="1" s="1"/>
  <c r="E32" i="1"/>
  <c r="B32" i="1"/>
  <c r="H32" i="1" s="1"/>
  <c r="E31" i="1"/>
  <c r="F31" i="1" s="1"/>
  <c r="G31" i="1" s="1"/>
  <c r="B31" i="1"/>
  <c r="F30" i="1"/>
  <c r="H30" i="1" s="1"/>
  <c r="E30" i="1"/>
  <c r="B30" i="1"/>
  <c r="E29" i="1"/>
  <c r="F29" i="1" s="1"/>
  <c r="G29" i="1" s="1"/>
  <c r="B29" i="1"/>
  <c r="H29" i="1" s="1"/>
  <c r="E28" i="1"/>
  <c r="F28" i="1" s="1"/>
  <c r="B28" i="1"/>
  <c r="E27" i="1"/>
  <c r="E52" i="1" s="1"/>
  <c r="B27" i="1"/>
  <c r="B52" i="1" s="1"/>
  <c r="C16" i="1"/>
  <c r="C1" i="1" s="1"/>
  <c r="H5" i="1"/>
  <c r="G28" i="1" l="1"/>
  <c r="H28" i="1"/>
  <c r="G36" i="1"/>
  <c r="H36" i="1"/>
  <c r="H43" i="1"/>
  <c r="G44" i="1"/>
  <c r="H44" i="1"/>
  <c r="H31" i="1"/>
  <c r="G57" i="1" s="1"/>
  <c r="H16" i="1" s="1"/>
  <c r="H41" i="1"/>
  <c r="H35" i="1"/>
  <c r="F27" i="1"/>
  <c r="G30" i="1"/>
  <c r="G38" i="1"/>
  <c r="G46" i="1"/>
  <c r="E53" i="1"/>
  <c r="H27" i="1"/>
  <c r="G55" i="1"/>
  <c r="H14" i="1" s="1"/>
  <c r="B53" i="1"/>
  <c r="G56" i="1"/>
  <c r="H15" i="1" s="1"/>
  <c r="G27" i="1" l="1"/>
  <c r="F52" i="1"/>
  <c r="F53" i="1"/>
  <c r="H52" i="1"/>
  <c r="H53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B1AC38F3-34EC-4BCD-BD0C-1AE9CA4958EE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1B4E3768-CD34-4F1C-A1A1-6CAD8C61C432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7391654D-11A8-4679-867C-C19585AC417D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CC237CF3-C9D4-4336-8DDD-6A4BA82C52D2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<sst xmlns="http://schemas.openxmlformats.org/spreadsheetml/2006/main" count="45" uniqueCount="45">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</sst>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22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982.48698493753409</v>
          </cell>
          <cell r="AJ25">
            <v>0</v>
          </cell>
        </row>
        <row r="26">
          <cell r="J26">
            <v>977.98933342968166</v>
          </cell>
          <cell r="AJ26">
            <v>0</v>
          </cell>
        </row>
        <row r="27">
          <cell r="J27">
            <v>958.49951022898802</v>
          </cell>
          <cell r="AJ27">
            <v>0</v>
          </cell>
        </row>
        <row r="28">
          <cell r="J28">
            <v>940</v>
          </cell>
          <cell r="AJ28">
            <v>0</v>
          </cell>
        </row>
        <row r="29">
          <cell r="J29">
            <v>972.99194286540126</v>
          </cell>
          <cell r="AJ29">
            <v>0</v>
          </cell>
        </row>
        <row r="30">
          <cell r="J30">
            <v>1169.3893920416224</v>
          </cell>
          <cell r="AJ30">
            <v>0</v>
          </cell>
        </row>
        <row r="31">
          <cell r="J31">
            <v>1518.4571229566111</v>
          </cell>
          <cell r="AJ31">
            <v>0</v>
          </cell>
        </row>
        <row r="32">
          <cell r="J32">
            <v>1647</v>
          </cell>
          <cell r="AJ32">
            <v>0</v>
          </cell>
        </row>
        <row r="33">
          <cell r="J33">
            <v>1544.9432929472973</v>
          </cell>
          <cell r="AJ33">
            <v>0</v>
          </cell>
        </row>
        <row r="34">
          <cell r="J34">
            <v>1535.1983813469506</v>
          </cell>
          <cell r="AJ34">
            <v>0</v>
          </cell>
        </row>
        <row r="35">
          <cell r="J35">
            <v>1486.2239538170022</v>
          </cell>
          <cell r="AJ35">
            <v>54</v>
          </cell>
        </row>
        <row r="36">
          <cell r="J36">
            <v>1458.2385666570317</v>
          </cell>
          <cell r="AJ36">
            <v>54</v>
          </cell>
        </row>
        <row r="37">
          <cell r="J37">
            <v>1410.2636172399395</v>
          </cell>
          <cell r="AJ37">
            <v>54</v>
          </cell>
        </row>
        <row r="38">
          <cell r="J38">
            <v>1335.802497832161</v>
          </cell>
          <cell r="AJ38">
            <v>54</v>
          </cell>
        </row>
        <row r="39">
          <cell r="J39">
            <v>1347.046626601792</v>
          </cell>
          <cell r="AJ39">
            <v>54</v>
          </cell>
        </row>
        <row r="40">
          <cell r="J40">
            <v>1384.5270558338952</v>
          </cell>
          <cell r="AJ40">
            <v>54</v>
          </cell>
        </row>
        <row r="41">
          <cell r="J41">
            <v>1365.5369716896296</v>
          </cell>
          <cell r="AJ41">
            <v>54</v>
          </cell>
        </row>
        <row r="42">
          <cell r="J42">
            <v>1354.7925819764266</v>
          </cell>
          <cell r="AJ42">
            <v>12.6</v>
          </cell>
        </row>
        <row r="43">
          <cell r="J43">
            <v>1335.3027587757331</v>
          </cell>
          <cell r="AJ43">
            <v>5.2</v>
          </cell>
        </row>
        <row r="44">
          <cell r="J44">
            <v>1415.5108773324341</v>
          </cell>
          <cell r="AJ44">
            <v>0</v>
          </cell>
        </row>
        <row r="45">
          <cell r="J45">
            <v>1359.5401030124931</v>
          </cell>
          <cell r="AJ45">
            <v>0</v>
          </cell>
        </row>
        <row r="46">
          <cell r="J46">
            <v>1296.8228514307737</v>
          </cell>
          <cell r="AJ46">
            <v>0</v>
          </cell>
        </row>
        <row r="47">
          <cell r="J47">
            <v>1198.873996370877</v>
          </cell>
          <cell r="AJ47">
            <v>0</v>
          </cell>
        </row>
        <row r="48">
          <cell r="J48">
            <v>1126.6617027170248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45404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DD40A-DF05-4030-89DC-D7F44D8BE392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45404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45405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1647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940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45404</v>
      </c>
      <c r="D16" s="57"/>
      <c r="E16" s="21"/>
      <c r="F16" s="47" t="s">
        <v>19</v>
      </c>
      <c r="G16" s="48"/>
      <c r="H16" s="52">
        <f>G57</f>
        <v>1647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982.48698493753409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982.48698493753409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977.98933342968166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977.98933342968166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958.49951022898802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958.49951022898802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940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940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972.99194286540126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972.99194286540126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1169.3893920416224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1169.3893920416224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1518.4571229566111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1518.4571229566111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1647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1647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1544.9432929472973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1544.9432929472973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1535.1983813469506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1535.1983813469506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1486.2239538170022</v>
      </c>
      <c r="C37" s="96">
        <v>0</v>
      </c>
      <c r="D37" s="97">
        <v>0</v>
      </c>
      <c r="E37" s="96">
        <f>'[1]Report_PSPR NRLDC  SLDC '!AJ35</f>
        <v>54</v>
      </c>
      <c r="F37" s="96">
        <f t="shared" si="0"/>
        <v>54</v>
      </c>
      <c r="G37" s="98">
        <f t="shared" si="1"/>
        <v>5.3999999999999999E-2</v>
      </c>
      <c r="H37" s="99">
        <f t="shared" si="2"/>
        <v>1540.2239538170022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1458.2385666570317</v>
      </c>
      <c r="C38" s="96">
        <v>0</v>
      </c>
      <c r="D38" s="97">
        <v>0</v>
      </c>
      <c r="E38" s="96">
        <f>'[1]Report_PSPR NRLDC  SLDC '!AJ36</f>
        <v>54</v>
      </c>
      <c r="F38" s="96">
        <f t="shared" si="0"/>
        <v>54</v>
      </c>
      <c r="G38" s="98">
        <f t="shared" si="1"/>
        <v>5.3999999999999999E-2</v>
      </c>
      <c r="H38" s="99">
        <f t="shared" si="2"/>
        <v>1512.2385666570317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1410.2636172399395</v>
      </c>
      <c r="C39" s="96">
        <v>0</v>
      </c>
      <c r="D39" s="97">
        <v>0</v>
      </c>
      <c r="E39" s="96">
        <f>'[1]Report_PSPR NRLDC  SLDC '!AJ37</f>
        <v>54</v>
      </c>
      <c r="F39" s="96">
        <f t="shared" si="0"/>
        <v>54</v>
      </c>
      <c r="G39" s="98">
        <f t="shared" si="1"/>
        <v>5.3999999999999999E-2</v>
      </c>
      <c r="H39" s="99">
        <f t="shared" si="2"/>
        <v>1464.2636172399395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1335.802497832161</v>
      </c>
      <c r="C40" s="96">
        <v>0</v>
      </c>
      <c r="D40" s="97">
        <v>0</v>
      </c>
      <c r="E40" s="96">
        <f>'[1]Report_PSPR NRLDC  SLDC '!AJ38</f>
        <v>54</v>
      </c>
      <c r="F40" s="96">
        <f t="shared" si="0"/>
        <v>54</v>
      </c>
      <c r="G40" s="98">
        <f t="shared" si="1"/>
        <v>5.3999999999999999E-2</v>
      </c>
      <c r="H40" s="99">
        <f t="shared" si="2"/>
        <v>1389.802497832161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1347.046626601792</v>
      </c>
      <c r="C41" s="96">
        <v>0</v>
      </c>
      <c r="D41" s="97">
        <v>0</v>
      </c>
      <c r="E41" s="96">
        <f>'[1]Report_PSPR NRLDC  SLDC '!AJ39</f>
        <v>54</v>
      </c>
      <c r="F41" s="96">
        <f t="shared" si="0"/>
        <v>54</v>
      </c>
      <c r="G41" s="98">
        <f t="shared" si="1"/>
        <v>5.3999999999999999E-2</v>
      </c>
      <c r="H41" s="99">
        <f t="shared" si="2"/>
        <v>1401.046626601792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1384.5270558338952</v>
      </c>
      <c r="C42" s="96">
        <v>0</v>
      </c>
      <c r="D42" s="97">
        <v>0</v>
      </c>
      <c r="E42" s="96">
        <f>'[1]Report_PSPR NRLDC  SLDC '!AJ40</f>
        <v>54</v>
      </c>
      <c r="F42" s="96">
        <f t="shared" si="0"/>
        <v>54</v>
      </c>
      <c r="G42" s="98">
        <f t="shared" si="1"/>
        <v>5.3999999999999999E-2</v>
      </c>
      <c r="H42" s="99">
        <f t="shared" si="2"/>
        <v>1438.5270558338952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1365.5369716896296</v>
      </c>
      <c r="C43" s="96">
        <v>0</v>
      </c>
      <c r="D43" s="97">
        <v>0</v>
      </c>
      <c r="E43" s="96">
        <f>'[1]Report_PSPR NRLDC  SLDC '!AJ41</f>
        <v>54</v>
      </c>
      <c r="F43" s="96">
        <f t="shared" si="0"/>
        <v>54</v>
      </c>
      <c r="G43" s="98">
        <f t="shared" si="1"/>
        <v>5.3999999999999999E-2</v>
      </c>
      <c r="H43" s="99">
        <f t="shared" si="2"/>
        <v>1419.5369716896296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1354.7925819764266</v>
      </c>
      <c r="C44" s="96">
        <v>0</v>
      </c>
      <c r="D44" s="97">
        <v>0</v>
      </c>
      <c r="E44" s="96">
        <f>'[1]Report_PSPR NRLDC  SLDC '!AJ42</f>
        <v>12.6</v>
      </c>
      <c r="F44" s="96">
        <f t="shared" si="0"/>
        <v>12.6</v>
      </c>
      <c r="G44" s="98">
        <f t="shared" si="1"/>
        <v>1.26E-2</v>
      </c>
      <c r="H44" s="99">
        <f t="shared" si="2"/>
        <v>1367.3925819764265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1335.3027587757331</v>
      </c>
      <c r="C45" s="96">
        <v>0</v>
      </c>
      <c r="D45" s="97">
        <v>0</v>
      </c>
      <c r="E45" s="96">
        <f>'[1]Report_PSPR NRLDC  SLDC '!AJ43</f>
        <v>5.2</v>
      </c>
      <c r="F45" s="96">
        <f t="shared" si="0"/>
        <v>5.2</v>
      </c>
      <c r="G45" s="98">
        <f t="shared" si="1"/>
        <v>5.1999999999999998E-3</v>
      </c>
      <c r="H45" s="99">
        <f t="shared" si="2"/>
        <v>1340.5027587757331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1415.5108773324341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1415.5108773324341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1359.5401030124931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1359.5401030124931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1296.8228514307737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1296.8228514307737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1198.873996370877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1198.873996370877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1126.6617027170248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1126.6617027170248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31122.100122041295</v>
      </c>
      <c r="C52" s="96">
        <f t="shared" si="3"/>
        <v>0</v>
      </c>
      <c r="D52" s="97">
        <f t="shared" si="3"/>
        <v>0</v>
      </c>
      <c r="E52" s="98">
        <f t="shared" si="3"/>
        <v>395.8</v>
      </c>
      <c r="F52" s="96">
        <f t="shared" si="3"/>
        <v>395.8</v>
      </c>
      <c r="G52" s="98">
        <f t="shared" si="3"/>
        <v>0.39579999999999999</v>
      </c>
      <c r="H52" s="99">
        <f t="shared" si="3"/>
        <v>31517.900122041294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1296.7541717517206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16.491666666666667</v>
      </c>
      <c r="F53" s="96">
        <f t="shared" si="4"/>
        <v>16.491666666666667</v>
      </c>
      <c r="G53" s="96">
        <f t="shared" si="4"/>
        <v>1.6491666666666665E-2</v>
      </c>
      <c r="H53" s="96">
        <f t="shared" si="4"/>
        <v>1313.2458384183872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1647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940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1647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2024-04-22T20:55:04Z</dcterms:created>
  <dcterms:modified xsi:type="dcterms:W3CDTF">2024-04-22T20:55:12Z</dcterms:modified>
</cp:coreProperties>
</file>