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0042024\"/>
    </mc:Choice>
  </mc:AlternateContent>
  <xr:revisionPtr revIDLastSave="0" documentId="8_{0E70F35C-5BB5-4807-94B4-473728CC34FA}" xr6:coauthVersionLast="36" xr6:coauthVersionMax="36" xr10:uidLastSave="{00000000-0000-0000-0000-000000000000}"/>
  <bookViews>
    <workbookView xWindow="0" yWindow="0" windowWidth="28800" windowHeight="11925" xr2:uid="{CF9FA1BB-6030-4A40-9578-AE2B8005840C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G49" i="1"/>
  <c r="F49" i="1"/>
  <c r="E49" i="1"/>
  <c r="B49" i="1"/>
  <c r="H49" i="1" s="1"/>
  <c r="G48" i="1"/>
  <c r="F48" i="1"/>
  <c r="E48" i="1"/>
  <c r="B48" i="1"/>
  <c r="H48" i="1" s="1"/>
  <c r="H47" i="1"/>
  <c r="F47" i="1"/>
  <c r="G47" i="1" s="1"/>
  <c r="E47" i="1"/>
  <c r="B47" i="1"/>
  <c r="F46" i="1"/>
  <c r="G46" i="1" s="1"/>
  <c r="E46" i="1"/>
  <c r="B46" i="1"/>
  <c r="H46" i="1" s="1"/>
  <c r="F45" i="1"/>
  <c r="H45" i="1" s="1"/>
  <c r="E45" i="1"/>
  <c r="B45" i="1"/>
  <c r="E44" i="1"/>
  <c r="F44" i="1" s="1"/>
  <c r="B44" i="1"/>
  <c r="E43" i="1"/>
  <c r="F43" i="1" s="1"/>
  <c r="G43" i="1" s="1"/>
  <c r="B43" i="1"/>
  <c r="E42" i="1"/>
  <c r="F42" i="1" s="1"/>
  <c r="B42" i="1"/>
  <c r="G41" i="1"/>
  <c r="F41" i="1"/>
  <c r="E41" i="1"/>
  <c r="B41" i="1"/>
  <c r="H41" i="1" s="1"/>
  <c r="G40" i="1"/>
  <c r="F40" i="1"/>
  <c r="E40" i="1"/>
  <c r="B40" i="1"/>
  <c r="H40" i="1" s="1"/>
  <c r="H39" i="1"/>
  <c r="F39" i="1"/>
  <c r="G39" i="1" s="1"/>
  <c r="E39" i="1"/>
  <c r="B39" i="1"/>
  <c r="F38" i="1"/>
  <c r="G38" i="1" s="1"/>
  <c r="E38" i="1"/>
  <c r="B38" i="1"/>
  <c r="H38" i="1" s="1"/>
  <c r="F37" i="1"/>
  <c r="H37" i="1" s="1"/>
  <c r="E37" i="1"/>
  <c r="B37" i="1"/>
  <c r="E36" i="1"/>
  <c r="F36" i="1" s="1"/>
  <c r="B36" i="1"/>
  <c r="E35" i="1"/>
  <c r="F35" i="1" s="1"/>
  <c r="G35" i="1" s="1"/>
  <c r="B35" i="1"/>
  <c r="E34" i="1"/>
  <c r="F34" i="1" s="1"/>
  <c r="B34" i="1"/>
  <c r="G33" i="1"/>
  <c r="F33" i="1"/>
  <c r="E33" i="1"/>
  <c r="B33" i="1"/>
  <c r="H33" i="1" s="1"/>
  <c r="G32" i="1"/>
  <c r="F32" i="1"/>
  <c r="E32" i="1"/>
  <c r="B32" i="1"/>
  <c r="H32" i="1" s="1"/>
  <c r="H31" i="1"/>
  <c r="F31" i="1"/>
  <c r="G31" i="1" s="1"/>
  <c r="E31" i="1"/>
  <c r="B31" i="1"/>
  <c r="F30" i="1"/>
  <c r="G30" i="1" s="1"/>
  <c r="E30" i="1"/>
  <c r="B30" i="1"/>
  <c r="H30" i="1" s="1"/>
  <c r="F29" i="1"/>
  <c r="H29" i="1" s="1"/>
  <c r="E29" i="1"/>
  <c r="B29" i="1"/>
  <c r="E28" i="1"/>
  <c r="F28" i="1" s="1"/>
  <c r="B28" i="1"/>
  <c r="E27" i="1"/>
  <c r="E52" i="1" s="1"/>
  <c r="B27" i="1"/>
  <c r="B52" i="1" s="1"/>
  <c r="C16" i="1"/>
  <c r="H5" i="1" s="1"/>
  <c r="H34" i="1" l="1"/>
  <c r="G34" i="1"/>
  <c r="H42" i="1"/>
  <c r="G42" i="1"/>
  <c r="H50" i="1"/>
  <c r="G50" i="1"/>
  <c r="H35" i="1"/>
  <c r="H43" i="1"/>
  <c r="G28" i="1"/>
  <c r="H28" i="1"/>
  <c r="G36" i="1"/>
  <c r="H36" i="1"/>
  <c r="G57" i="1" s="1"/>
  <c r="H16" i="1" s="1"/>
  <c r="G44" i="1"/>
  <c r="H44" i="1"/>
  <c r="C1" i="1"/>
  <c r="F27" i="1"/>
  <c r="E53" i="1"/>
  <c r="H27" i="1"/>
  <c r="G29" i="1"/>
  <c r="G37" i="1"/>
  <c r="G45" i="1"/>
  <c r="G55" i="1"/>
  <c r="H14" i="1" s="1"/>
  <c r="B53" i="1"/>
  <c r="G56" i="1"/>
  <c r="H15" i="1" s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E87FDAF5-D988-45A4-8D48-214FAFFB7B2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DB8AFFEC-4574-4D1D-9F4F-55C305F7DE1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CEFF2D2E-BE1F-408D-A23F-4DE6470FB4AC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1AFC1A5-7D96-4056-BEFC-704D63F7EC0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<sst xmlns="http://schemas.openxmlformats.org/spreadsheetml/2006/main" count="45" uniqueCount="45">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</sst>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10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DHLS DATA 7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1081.5989886046405</v>
          </cell>
          <cell r="AJ25">
            <v>0</v>
          </cell>
        </row>
        <row r="26">
          <cell r="J26">
            <v>1062.5972495537962</v>
          </cell>
          <cell r="AJ26">
            <v>0</v>
          </cell>
        </row>
        <row r="27">
          <cell r="J27">
            <v>1030</v>
          </cell>
          <cell r="AJ27">
            <v>0</v>
          </cell>
        </row>
        <row r="28">
          <cell r="J28">
            <v>1061.8471809070525</v>
          </cell>
          <cell r="AJ28">
            <v>0</v>
          </cell>
        </row>
        <row r="29">
          <cell r="J29">
            <v>1078.5987140176651</v>
          </cell>
          <cell r="AJ29">
            <v>0</v>
          </cell>
        </row>
        <row r="30">
          <cell r="J30">
            <v>1259.8653036474304</v>
          </cell>
          <cell r="AJ30">
            <v>0</v>
          </cell>
        </row>
        <row r="31">
          <cell r="J31">
            <v>1619.3982083199853</v>
          </cell>
          <cell r="AJ31">
            <v>0</v>
          </cell>
        </row>
        <row r="32">
          <cell r="J32">
            <v>1776</v>
          </cell>
          <cell r="AJ32">
            <v>0</v>
          </cell>
        </row>
        <row r="33">
          <cell r="J33">
            <v>1720.907498512654</v>
          </cell>
          <cell r="AJ33">
            <v>0</v>
          </cell>
        </row>
        <row r="34">
          <cell r="J34">
            <v>1667.9026474760881</v>
          </cell>
          <cell r="AJ34">
            <v>0</v>
          </cell>
        </row>
        <row r="35">
          <cell r="J35">
            <v>1627.8989863164159</v>
          </cell>
          <cell r="AJ35">
            <v>0</v>
          </cell>
        </row>
        <row r="36">
          <cell r="J36">
            <v>1589.3954624502312</v>
          </cell>
          <cell r="AJ36">
            <v>0</v>
          </cell>
        </row>
        <row r="37">
          <cell r="J37">
            <v>1502.8875451924398</v>
          </cell>
          <cell r="AJ37">
            <v>0</v>
          </cell>
        </row>
        <row r="38">
          <cell r="J38">
            <v>1406.6287355269783</v>
          </cell>
          <cell r="AJ38">
            <v>20</v>
          </cell>
        </row>
        <row r="39">
          <cell r="J39">
            <v>1403.1284151755069</v>
          </cell>
          <cell r="AJ39">
            <v>20</v>
          </cell>
        </row>
        <row r="40">
          <cell r="J40">
            <v>1428.6307491647981</v>
          </cell>
          <cell r="AJ40">
            <v>20</v>
          </cell>
        </row>
        <row r="41">
          <cell r="J41">
            <v>1410.8791245251934</v>
          </cell>
          <cell r="AJ41">
            <v>20</v>
          </cell>
        </row>
        <row r="42">
          <cell r="J42">
            <v>1382.1264930666789</v>
          </cell>
          <cell r="AJ42">
            <v>20</v>
          </cell>
        </row>
        <row r="43">
          <cell r="J43">
            <v>1361.8746396045949</v>
          </cell>
          <cell r="AJ43">
            <v>20</v>
          </cell>
        </row>
        <row r="44">
          <cell r="J44">
            <v>1419.8799482861198</v>
          </cell>
          <cell r="AJ44">
            <v>20</v>
          </cell>
        </row>
        <row r="45">
          <cell r="J45">
            <v>1352.3737700791726</v>
          </cell>
          <cell r="AJ45">
            <v>20</v>
          </cell>
        </row>
        <row r="46">
          <cell r="J46">
            <v>1261.865486705414</v>
          </cell>
          <cell r="AJ46">
            <v>20</v>
          </cell>
        </row>
        <row r="47">
          <cell r="J47">
            <v>1168.6069516269279</v>
          </cell>
          <cell r="AJ47">
            <v>20</v>
          </cell>
        </row>
        <row r="48">
          <cell r="J48">
            <v>1104.3510708892043</v>
          </cell>
          <cell r="AJ48">
            <v>16.666666666666668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85396-7375-45B6-AE74-CA81E5EC676E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1776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1030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45392</v>
      </c>
      <c r="D16" s="57"/>
      <c r="E16" s="21"/>
      <c r="F16" s="47" t="s">
        <v>19</v>
      </c>
      <c r="G16" s="48"/>
      <c r="H16" s="52">
        <f>G57</f>
        <v>1776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1081.5989886046405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1081.5989886046405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1062.5972495537962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1062.5972495537962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1030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1030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1061.8471809070525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1061.8471809070525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1078.5987140176651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1078.5987140176651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1259.8653036474304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1259.8653036474304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1619.3982083199853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1619.3982083199853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1776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1776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1720.907498512654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1720.907498512654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1667.9026474760881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1667.9026474760881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1627.8989863164159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1627.8989863164159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1589.3954624502312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1589.3954624502312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1502.8875451924398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1502.8875451924398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1406.6287355269783</v>
      </c>
      <c r="C40" s="96">
        <v>0</v>
      </c>
      <c r="D40" s="97">
        <v>0</v>
      </c>
      <c r="E40" s="96">
        <f>'[1]Report_PSPR NRLDC  SLDC '!AJ38</f>
        <v>20</v>
      </c>
      <c r="F40" s="96">
        <f t="shared" si="0"/>
        <v>20</v>
      </c>
      <c r="G40" s="98">
        <f t="shared" si="1"/>
        <v>0.02</v>
      </c>
      <c r="H40" s="99">
        <f t="shared" si="2"/>
        <v>1426.6287355269783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1403.1284151755069</v>
      </c>
      <c r="C41" s="96">
        <v>0</v>
      </c>
      <c r="D41" s="97">
        <v>0</v>
      </c>
      <c r="E41" s="96">
        <f>'[1]Report_PSPR NRLDC  SLDC '!AJ39</f>
        <v>20</v>
      </c>
      <c r="F41" s="96">
        <f t="shared" si="0"/>
        <v>20</v>
      </c>
      <c r="G41" s="98">
        <f t="shared" si="1"/>
        <v>0.02</v>
      </c>
      <c r="H41" s="99">
        <f t="shared" si="2"/>
        <v>1423.1284151755069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1428.6307491647981</v>
      </c>
      <c r="C42" s="96">
        <v>0</v>
      </c>
      <c r="D42" s="97">
        <v>0</v>
      </c>
      <c r="E42" s="96">
        <f>'[1]Report_PSPR NRLDC  SLDC '!AJ40</f>
        <v>20</v>
      </c>
      <c r="F42" s="96">
        <f t="shared" si="0"/>
        <v>20</v>
      </c>
      <c r="G42" s="98">
        <f t="shared" si="1"/>
        <v>0.02</v>
      </c>
      <c r="H42" s="99">
        <f t="shared" si="2"/>
        <v>1448.6307491647981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1410.8791245251934</v>
      </c>
      <c r="C43" s="96">
        <v>0</v>
      </c>
      <c r="D43" s="97">
        <v>0</v>
      </c>
      <c r="E43" s="96">
        <f>'[1]Report_PSPR NRLDC  SLDC '!AJ41</f>
        <v>20</v>
      </c>
      <c r="F43" s="96">
        <f t="shared" si="0"/>
        <v>20</v>
      </c>
      <c r="G43" s="98">
        <f t="shared" si="1"/>
        <v>0.02</v>
      </c>
      <c r="H43" s="99">
        <f t="shared" si="2"/>
        <v>1430.8791245251934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1382.1264930666789</v>
      </c>
      <c r="C44" s="96">
        <v>0</v>
      </c>
      <c r="D44" s="97">
        <v>0</v>
      </c>
      <c r="E44" s="96">
        <f>'[1]Report_PSPR NRLDC  SLDC '!AJ42</f>
        <v>20</v>
      </c>
      <c r="F44" s="96">
        <f t="shared" si="0"/>
        <v>20</v>
      </c>
      <c r="G44" s="98">
        <f t="shared" si="1"/>
        <v>0.02</v>
      </c>
      <c r="H44" s="99">
        <f t="shared" si="2"/>
        <v>1402.1264930666789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1361.8746396045949</v>
      </c>
      <c r="C45" s="96">
        <v>0</v>
      </c>
      <c r="D45" s="97">
        <v>0</v>
      </c>
      <c r="E45" s="96">
        <f>'[1]Report_PSPR NRLDC  SLDC '!AJ43</f>
        <v>20</v>
      </c>
      <c r="F45" s="96">
        <f t="shared" si="0"/>
        <v>20</v>
      </c>
      <c r="G45" s="98">
        <f t="shared" si="1"/>
        <v>0.02</v>
      </c>
      <c r="H45" s="99">
        <f t="shared" si="2"/>
        <v>1381.8746396045949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1419.8799482861198</v>
      </c>
      <c r="C46" s="96">
        <v>0</v>
      </c>
      <c r="D46" s="97">
        <v>0</v>
      </c>
      <c r="E46" s="96">
        <f>'[1]Report_PSPR NRLDC  SLDC '!AJ44</f>
        <v>20</v>
      </c>
      <c r="F46" s="96">
        <f t="shared" si="0"/>
        <v>20</v>
      </c>
      <c r="G46" s="98">
        <f t="shared" si="1"/>
        <v>0.02</v>
      </c>
      <c r="H46" s="99">
        <f t="shared" si="2"/>
        <v>1439.8799482861198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1352.3737700791726</v>
      </c>
      <c r="C47" s="96">
        <v>0</v>
      </c>
      <c r="D47" s="97">
        <v>0</v>
      </c>
      <c r="E47" s="96">
        <f>'[1]Report_PSPR NRLDC  SLDC '!AJ45</f>
        <v>20</v>
      </c>
      <c r="F47" s="96">
        <f t="shared" si="0"/>
        <v>20</v>
      </c>
      <c r="G47" s="98">
        <f t="shared" si="1"/>
        <v>0.02</v>
      </c>
      <c r="H47" s="99">
        <f t="shared" si="2"/>
        <v>1372.3737700791726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1261.865486705414</v>
      </c>
      <c r="C48" s="96">
        <v>0</v>
      </c>
      <c r="D48" s="97">
        <v>0</v>
      </c>
      <c r="E48" s="96">
        <f>'[1]Report_PSPR NRLDC  SLDC '!AJ46</f>
        <v>20</v>
      </c>
      <c r="F48" s="96">
        <f t="shared" si="0"/>
        <v>20</v>
      </c>
      <c r="G48" s="98">
        <f t="shared" si="1"/>
        <v>0.02</v>
      </c>
      <c r="H48" s="99">
        <f t="shared" si="2"/>
        <v>1281.865486705414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1168.6069516269279</v>
      </c>
      <c r="C49" s="96">
        <v>0</v>
      </c>
      <c r="D49" s="97">
        <v>0</v>
      </c>
      <c r="E49" s="96">
        <f>'[1]Report_PSPR NRLDC  SLDC '!AJ47</f>
        <v>20</v>
      </c>
      <c r="F49" s="96">
        <f t="shared" si="0"/>
        <v>20</v>
      </c>
      <c r="G49" s="98">
        <f t="shared" si="1"/>
        <v>0.02</v>
      </c>
      <c r="H49" s="99">
        <f t="shared" si="2"/>
        <v>1188.6069516269279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1104.3510708892043</v>
      </c>
      <c r="C50" s="96">
        <v>0</v>
      </c>
      <c r="D50" s="97">
        <v>0</v>
      </c>
      <c r="E50" s="96">
        <f>'[1]Report_PSPR NRLDC  SLDC '!AJ48</f>
        <v>16.666666666666668</v>
      </c>
      <c r="F50" s="96">
        <f t="shared" si="0"/>
        <v>16.666666666666668</v>
      </c>
      <c r="G50" s="98">
        <f t="shared" si="1"/>
        <v>1.6666666666666666E-2</v>
      </c>
      <c r="H50" s="99">
        <f t="shared" si="2"/>
        <v>1121.017737555871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32779.243169648988</v>
      </c>
      <c r="C52" s="96">
        <f t="shared" si="3"/>
        <v>0</v>
      </c>
      <c r="D52" s="97">
        <f t="shared" si="3"/>
        <v>0</v>
      </c>
      <c r="E52" s="98">
        <f t="shared" si="3"/>
        <v>216.66666666666666</v>
      </c>
      <c r="F52" s="96">
        <f t="shared" si="3"/>
        <v>216.66666666666666</v>
      </c>
      <c r="G52" s="98">
        <f t="shared" si="3"/>
        <v>0.21666666666666665</v>
      </c>
      <c r="H52" s="99">
        <f t="shared" si="3"/>
        <v>32995.909836315652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1365.8017987353744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9.0277777777777768</v>
      </c>
      <c r="F53" s="96">
        <f t="shared" si="4"/>
        <v>9.0277777777777768</v>
      </c>
      <c r="G53" s="96">
        <f t="shared" si="4"/>
        <v>9.0277777777777769E-3</v>
      </c>
      <c r="H53" s="96">
        <f t="shared" si="4"/>
        <v>1374.8295765131522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1776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1030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1776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2024-04-10T21:15:22Z</dcterms:created>
  <dcterms:modified xsi:type="dcterms:W3CDTF">2024-04-10T21:15:36Z</dcterms:modified>
</cp:coreProperties>
</file>