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6042024\"/>
    </mc:Choice>
  </mc:AlternateContent>
  <xr:revisionPtr revIDLastSave="0" documentId="8_{D8FF81FB-0AC8-4D87-B20F-615F32A59A30}" xr6:coauthVersionLast="36" xr6:coauthVersionMax="36" xr10:uidLastSave="{00000000-0000-0000-0000-000000000000}"/>
  <bookViews>
    <workbookView xWindow="0" yWindow="0" windowWidth="28800" windowHeight="11925" xr2:uid="{BED0177E-A8D6-42C7-9EAC-40965BBCA9D2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F50" i="1"/>
  <c r="G50" i="1" s="1"/>
  <c r="E50" i="1"/>
  <c r="B50" i="1"/>
  <c r="H50" i="1" s="1"/>
  <c r="F49" i="1"/>
  <c r="G49" i="1" s="1"/>
  <c r="E49" i="1"/>
  <c r="B49" i="1"/>
  <c r="H49" i="1" s="1"/>
  <c r="H48" i="1"/>
  <c r="F48" i="1"/>
  <c r="G48" i="1" s="1"/>
  <c r="E48" i="1"/>
  <c r="B48" i="1"/>
  <c r="E47" i="1"/>
  <c r="F47" i="1" s="1"/>
  <c r="B47" i="1"/>
  <c r="E46" i="1"/>
  <c r="F46" i="1" s="1"/>
  <c r="B46" i="1"/>
  <c r="E45" i="1"/>
  <c r="F45" i="1" s="1"/>
  <c r="G45" i="1" s="1"/>
  <c r="B45" i="1"/>
  <c r="E44" i="1"/>
  <c r="F44" i="1" s="1"/>
  <c r="G44" i="1" s="1"/>
  <c r="B44" i="1"/>
  <c r="H44" i="1" s="1"/>
  <c r="E43" i="1"/>
  <c r="F43" i="1" s="1"/>
  <c r="G43" i="1" s="1"/>
  <c r="B43" i="1"/>
  <c r="H43" i="1" s="1"/>
  <c r="F42" i="1"/>
  <c r="G42" i="1" s="1"/>
  <c r="E42" i="1"/>
  <c r="B42" i="1"/>
  <c r="H42" i="1" s="1"/>
  <c r="F41" i="1"/>
  <c r="G41" i="1" s="1"/>
  <c r="E41" i="1"/>
  <c r="B41" i="1"/>
  <c r="H41" i="1" s="1"/>
  <c r="E40" i="1"/>
  <c r="F40" i="1" s="1"/>
  <c r="B40" i="1"/>
  <c r="E39" i="1"/>
  <c r="F39" i="1" s="1"/>
  <c r="B39" i="1"/>
  <c r="E38" i="1"/>
  <c r="F38" i="1" s="1"/>
  <c r="G38" i="1" s="1"/>
  <c r="B38" i="1"/>
  <c r="E37" i="1"/>
  <c r="F37" i="1" s="1"/>
  <c r="G37" i="1" s="1"/>
  <c r="B37" i="1"/>
  <c r="H37" i="1" s="1"/>
  <c r="E36" i="1"/>
  <c r="F36" i="1" s="1"/>
  <c r="G36" i="1" s="1"/>
  <c r="B36" i="1"/>
  <c r="H36" i="1" s="1"/>
  <c r="E35" i="1"/>
  <c r="F35" i="1" s="1"/>
  <c r="G35" i="1" s="1"/>
  <c r="B35" i="1"/>
  <c r="F34" i="1"/>
  <c r="G34" i="1" s="1"/>
  <c r="E34" i="1"/>
  <c r="B34" i="1"/>
  <c r="H34" i="1" s="1"/>
  <c r="F33" i="1"/>
  <c r="G33" i="1" s="1"/>
  <c r="E33" i="1"/>
  <c r="B33" i="1"/>
  <c r="H33" i="1" s="1"/>
  <c r="E32" i="1"/>
  <c r="F32" i="1" s="1"/>
  <c r="B32" i="1"/>
  <c r="E31" i="1"/>
  <c r="F31" i="1" s="1"/>
  <c r="B31" i="1"/>
  <c r="E30" i="1"/>
  <c r="F30" i="1" s="1"/>
  <c r="G30" i="1" s="1"/>
  <c r="B30" i="1"/>
  <c r="H30" i="1" s="1"/>
  <c r="G29" i="1"/>
  <c r="F29" i="1"/>
  <c r="E29" i="1"/>
  <c r="B29" i="1"/>
  <c r="H29" i="1" s="1"/>
  <c r="E28" i="1"/>
  <c r="F28" i="1" s="1"/>
  <c r="G28" i="1" s="1"/>
  <c r="B28" i="1"/>
  <c r="E27" i="1"/>
  <c r="E52" i="1" s="1"/>
  <c r="B27" i="1"/>
  <c r="G56" i="1" s="1"/>
  <c r="H15" i="1" s="1"/>
  <c r="C16" i="1"/>
  <c r="H5" i="1" s="1"/>
  <c r="H40" i="1" l="1"/>
  <c r="G40" i="1"/>
  <c r="G47" i="1"/>
  <c r="H47" i="1"/>
  <c r="G39" i="1"/>
  <c r="H39" i="1"/>
  <c r="H32" i="1"/>
  <c r="G32" i="1"/>
  <c r="H28" i="1"/>
  <c r="H38" i="1"/>
  <c r="H45" i="1"/>
  <c r="H46" i="1"/>
  <c r="G46" i="1"/>
  <c r="G31" i="1"/>
  <c r="H31" i="1"/>
  <c r="G57" i="1"/>
  <c r="H16" i="1" s="1"/>
  <c r="H35" i="1"/>
  <c r="B52" i="1"/>
  <c r="C1" i="1"/>
  <c r="F27" i="1"/>
  <c r="E53" i="1"/>
  <c r="H27" i="1"/>
  <c r="G55" i="1"/>
  <c r="H14" i="1" s="1"/>
  <c r="B53" i="1"/>
  <c r="H53" i="1" l="1"/>
  <c r="H52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9D1FDFC7-4DA8-45BC-83A7-11E7D7481E4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C3758337-3FB1-44B8-A451-B8EFF30FE23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1CDC2FC-B2A5-4272-992B-1BF543A6BD42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2772B77-BA35-410D-88F2-63883CF134DF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<sst xmlns="http://schemas.openxmlformats.org/spreadsheetml/2006/main" count="45" uniqueCount="45">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</sst>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1070.7860123415996</v>
          </cell>
          <cell r="AJ25">
            <v>0</v>
          </cell>
        </row>
        <row r="26">
          <cell r="J26">
            <v>1035.0431552536329</v>
          </cell>
          <cell r="AJ26">
            <v>0</v>
          </cell>
        </row>
        <row r="27">
          <cell r="J27">
            <v>1006</v>
          </cell>
          <cell r="AJ27">
            <v>0</v>
          </cell>
        </row>
        <row r="28">
          <cell r="J28">
            <v>1036.0429554518978</v>
          </cell>
          <cell r="AJ28">
            <v>0</v>
          </cell>
        </row>
        <row r="29">
          <cell r="J29">
            <v>1072.7856127381292</v>
          </cell>
          <cell r="AJ29">
            <v>0</v>
          </cell>
        </row>
        <row r="30">
          <cell r="J30">
            <v>1204.5092888595163</v>
          </cell>
          <cell r="AJ30">
            <v>0</v>
          </cell>
        </row>
        <row r="31">
          <cell r="J31">
            <v>1584.43336420014</v>
          </cell>
          <cell r="AJ31">
            <v>0</v>
          </cell>
        </row>
        <row r="32">
          <cell r="J32">
            <v>1759</v>
          </cell>
          <cell r="AJ32">
            <v>0</v>
          </cell>
        </row>
        <row r="33">
          <cell r="J33">
            <v>1671.6659314987437</v>
          </cell>
          <cell r="AJ33">
            <v>0</v>
          </cell>
        </row>
        <row r="34">
          <cell r="J34">
            <v>1639.1724250551376</v>
          </cell>
          <cell r="AJ34">
            <v>22</v>
          </cell>
        </row>
        <row r="35">
          <cell r="J35">
            <v>1598.4305669758471</v>
          </cell>
          <cell r="AJ35">
            <v>22</v>
          </cell>
        </row>
        <row r="36">
          <cell r="J36">
            <v>1520.1962014616265</v>
          </cell>
          <cell r="AJ36">
            <v>22</v>
          </cell>
        </row>
        <row r="37">
          <cell r="J37">
            <v>1471.4559417962178</v>
          </cell>
          <cell r="AJ37">
            <v>22</v>
          </cell>
        </row>
        <row r="38">
          <cell r="J38">
            <v>1402.7196781655127</v>
          </cell>
          <cell r="AJ38">
            <v>22</v>
          </cell>
        </row>
        <row r="39">
          <cell r="J39">
            <v>1389.4723255385043</v>
          </cell>
          <cell r="AJ39">
            <v>22</v>
          </cell>
        </row>
        <row r="40">
          <cell r="J40">
            <v>1401.7198779672478</v>
          </cell>
          <cell r="AJ40">
            <v>22</v>
          </cell>
        </row>
        <row r="41">
          <cell r="J41">
            <v>1400.470127719417</v>
          </cell>
          <cell r="AJ41">
            <v>22</v>
          </cell>
        </row>
        <row r="42">
          <cell r="J42">
            <v>1394.7212765793943</v>
          </cell>
          <cell r="AJ42">
            <v>22</v>
          </cell>
        </row>
        <row r="43">
          <cell r="J43">
            <v>1368.7264714245096</v>
          </cell>
          <cell r="AJ43">
            <v>22</v>
          </cell>
        </row>
        <row r="44">
          <cell r="J44">
            <v>1477.4547429858064</v>
          </cell>
          <cell r="AJ44">
            <v>22</v>
          </cell>
        </row>
        <row r="45">
          <cell r="J45">
            <v>1381.9738240515182</v>
          </cell>
          <cell r="AJ45">
            <v>22</v>
          </cell>
        </row>
        <row r="46">
          <cell r="J46">
            <v>1310.2381598260188</v>
          </cell>
          <cell r="AJ46">
            <v>1.8333333333333333</v>
          </cell>
        </row>
        <row r="47">
          <cell r="J47">
            <v>1200.5100880664572</v>
          </cell>
          <cell r="AJ47">
            <v>0</v>
          </cell>
        </row>
        <row r="48">
          <cell r="J48">
            <v>1128.774423840958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307FD-1704-4813-9F10-140D71194881}">
  <sheetPr>
    <tabColor rgb="FF00B050"/>
    <pageSetUpPr fitToPage="1"/>
  </sheetPr>
  <dimension ref="A1:EV381"/>
  <sheetViews>
    <sheetView tabSelected="1" view="pageBreakPreview" topLeftCell="A4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1759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1006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45388</v>
      </c>
      <c r="D16" s="57"/>
      <c r="E16" s="21"/>
      <c r="F16" s="47" t="s">
        <v>19</v>
      </c>
      <c r="G16" s="48"/>
      <c r="H16" s="52">
        <f>G57</f>
        <v>1759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1070.7860123415996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1070.7860123415996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1035.0431552536329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1035.0431552536329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1006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1006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1036.0429554518978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1036.0429554518978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1072.7856127381292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1072.7856127381292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1204.5092888595163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1204.5092888595163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1584.43336420014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1584.43336420014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1759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1759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1671.6659314987437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1671.6659314987437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1639.1724250551376</v>
      </c>
      <c r="C36" s="96">
        <v>0</v>
      </c>
      <c r="D36" s="97">
        <v>0</v>
      </c>
      <c r="E36" s="96">
        <f>'[1]Report_PSPR NRLDC  SLDC '!AJ34</f>
        <v>22</v>
      </c>
      <c r="F36" s="96">
        <f t="shared" si="0"/>
        <v>22</v>
      </c>
      <c r="G36" s="98">
        <f t="shared" si="1"/>
        <v>2.1999999999999999E-2</v>
      </c>
      <c r="H36" s="99">
        <f t="shared" si="2"/>
        <v>1661.1724250551376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1598.4305669758471</v>
      </c>
      <c r="C37" s="96">
        <v>0</v>
      </c>
      <c r="D37" s="97">
        <v>0</v>
      </c>
      <c r="E37" s="96">
        <f>'[1]Report_PSPR NRLDC  SLDC '!AJ35</f>
        <v>22</v>
      </c>
      <c r="F37" s="96">
        <f t="shared" si="0"/>
        <v>22</v>
      </c>
      <c r="G37" s="98">
        <f t="shared" si="1"/>
        <v>2.1999999999999999E-2</v>
      </c>
      <c r="H37" s="99">
        <f t="shared" si="2"/>
        <v>1620.4305669758471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1520.1962014616265</v>
      </c>
      <c r="C38" s="96">
        <v>0</v>
      </c>
      <c r="D38" s="97">
        <v>0</v>
      </c>
      <c r="E38" s="96">
        <f>'[1]Report_PSPR NRLDC  SLDC '!AJ36</f>
        <v>22</v>
      </c>
      <c r="F38" s="96">
        <f t="shared" si="0"/>
        <v>22</v>
      </c>
      <c r="G38" s="98">
        <f t="shared" si="1"/>
        <v>2.1999999999999999E-2</v>
      </c>
      <c r="H38" s="99">
        <f t="shared" si="2"/>
        <v>1542.1962014616265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1471.4559417962178</v>
      </c>
      <c r="C39" s="96">
        <v>0</v>
      </c>
      <c r="D39" s="97">
        <v>0</v>
      </c>
      <c r="E39" s="96">
        <f>'[1]Report_PSPR NRLDC  SLDC '!AJ37</f>
        <v>22</v>
      </c>
      <c r="F39" s="96">
        <f t="shared" si="0"/>
        <v>22</v>
      </c>
      <c r="G39" s="98">
        <f t="shared" si="1"/>
        <v>2.1999999999999999E-2</v>
      </c>
      <c r="H39" s="99">
        <f t="shared" si="2"/>
        <v>1493.4559417962178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1402.7196781655127</v>
      </c>
      <c r="C40" s="96">
        <v>0</v>
      </c>
      <c r="D40" s="97">
        <v>0</v>
      </c>
      <c r="E40" s="96">
        <f>'[1]Report_PSPR NRLDC  SLDC '!AJ38</f>
        <v>22</v>
      </c>
      <c r="F40" s="96">
        <f t="shared" si="0"/>
        <v>22</v>
      </c>
      <c r="G40" s="98">
        <f t="shared" si="1"/>
        <v>2.1999999999999999E-2</v>
      </c>
      <c r="H40" s="99">
        <f t="shared" si="2"/>
        <v>1424.7196781655127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1389.4723255385043</v>
      </c>
      <c r="C41" s="96">
        <v>0</v>
      </c>
      <c r="D41" s="97">
        <v>0</v>
      </c>
      <c r="E41" s="96">
        <f>'[1]Report_PSPR NRLDC  SLDC '!AJ39</f>
        <v>22</v>
      </c>
      <c r="F41" s="96">
        <f t="shared" si="0"/>
        <v>22</v>
      </c>
      <c r="G41" s="98">
        <f t="shared" si="1"/>
        <v>2.1999999999999999E-2</v>
      </c>
      <c r="H41" s="99">
        <f t="shared" si="2"/>
        <v>1411.4723255385043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1401.7198779672478</v>
      </c>
      <c r="C42" s="96">
        <v>0</v>
      </c>
      <c r="D42" s="97">
        <v>0</v>
      </c>
      <c r="E42" s="96">
        <f>'[1]Report_PSPR NRLDC  SLDC '!AJ40</f>
        <v>22</v>
      </c>
      <c r="F42" s="96">
        <f t="shared" si="0"/>
        <v>22</v>
      </c>
      <c r="G42" s="98">
        <f t="shared" si="1"/>
        <v>2.1999999999999999E-2</v>
      </c>
      <c r="H42" s="99">
        <f t="shared" si="2"/>
        <v>1423.7198779672478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1400.470127719417</v>
      </c>
      <c r="C43" s="96">
        <v>0</v>
      </c>
      <c r="D43" s="97">
        <v>0</v>
      </c>
      <c r="E43" s="96">
        <f>'[1]Report_PSPR NRLDC  SLDC '!AJ41</f>
        <v>22</v>
      </c>
      <c r="F43" s="96">
        <f t="shared" si="0"/>
        <v>22</v>
      </c>
      <c r="G43" s="98">
        <f t="shared" si="1"/>
        <v>2.1999999999999999E-2</v>
      </c>
      <c r="H43" s="99">
        <f t="shared" si="2"/>
        <v>1422.470127719417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1394.7212765793943</v>
      </c>
      <c r="C44" s="96">
        <v>0</v>
      </c>
      <c r="D44" s="97">
        <v>0</v>
      </c>
      <c r="E44" s="96">
        <f>'[1]Report_PSPR NRLDC  SLDC '!AJ42</f>
        <v>22</v>
      </c>
      <c r="F44" s="96">
        <f t="shared" si="0"/>
        <v>22</v>
      </c>
      <c r="G44" s="98">
        <f t="shared" si="1"/>
        <v>2.1999999999999999E-2</v>
      </c>
      <c r="H44" s="99">
        <f t="shared" si="2"/>
        <v>1416.7212765793943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1368.7264714245096</v>
      </c>
      <c r="C45" s="96">
        <v>0</v>
      </c>
      <c r="D45" s="97">
        <v>0</v>
      </c>
      <c r="E45" s="96">
        <f>'[1]Report_PSPR NRLDC  SLDC '!AJ43</f>
        <v>22</v>
      </c>
      <c r="F45" s="96">
        <f t="shared" si="0"/>
        <v>22</v>
      </c>
      <c r="G45" s="98">
        <f t="shared" si="1"/>
        <v>2.1999999999999999E-2</v>
      </c>
      <c r="H45" s="99">
        <f t="shared" si="2"/>
        <v>1390.7264714245096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1477.4547429858064</v>
      </c>
      <c r="C46" s="96">
        <v>0</v>
      </c>
      <c r="D46" s="97">
        <v>0</v>
      </c>
      <c r="E46" s="96">
        <f>'[1]Report_PSPR NRLDC  SLDC '!AJ44</f>
        <v>22</v>
      </c>
      <c r="F46" s="96">
        <f t="shared" si="0"/>
        <v>22</v>
      </c>
      <c r="G46" s="98">
        <f t="shared" si="1"/>
        <v>2.1999999999999999E-2</v>
      </c>
      <c r="H46" s="99">
        <f t="shared" si="2"/>
        <v>1499.4547429858064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1381.9738240515182</v>
      </c>
      <c r="C47" s="96">
        <v>0</v>
      </c>
      <c r="D47" s="97">
        <v>0</v>
      </c>
      <c r="E47" s="96">
        <f>'[1]Report_PSPR NRLDC  SLDC '!AJ45</f>
        <v>22</v>
      </c>
      <c r="F47" s="96">
        <f t="shared" si="0"/>
        <v>22</v>
      </c>
      <c r="G47" s="98">
        <f t="shared" si="1"/>
        <v>2.1999999999999999E-2</v>
      </c>
      <c r="H47" s="99">
        <f t="shared" si="2"/>
        <v>1403.9738240515182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1310.2381598260188</v>
      </c>
      <c r="C48" s="96">
        <v>0</v>
      </c>
      <c r="D48" s="97">
        <v>0</v>
      </c>
      <c r="E48" s="96">
        <f>'[1]Report_PSPR NRLDC  SLDC '!AJ46</f>
        <v>1.8333333333333333</v>
      </c>
      <c r="F48" s="96">
        <f t="shared" si="0"/>
        <v>1.8333333333333333</v>
      </c>
      <c r="G48" s="98">
        <f t="shared" si="1"/>
        <v>1.8333333333333333E-3</v>
      </c>
      <c r="H48" s="99">
        <f t="shared" si="2"/>
        <v>1312.071493159352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1200.5100880664572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1200.5100880664572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1128.774423840958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1128.774423840958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32526.302451797834</v>
      </c>
      <c r="C52" s="96">
        <f t="shared" si="3"/>
        <v>0</v>
      </c>
      <c r="D52" s="97">
        <f t="shared" si="3"/>
        <v>0</v>
      </c>
      <c r="E52" s="98">
        <f t="shared" si="3"/>
        <v>265.83333333333331</v>
      </c>
      <c r="F52" s="96">
        <f t="shared" si="3"/>
        <v>265.83333333333331</v>
      </c>
      <c r="G52" s="98">
        <f t="shared" si="3"/>
        <v>0.26583333333333331</v>
      </c>
      <c r="H52" s="99">
        <f t="shared" si="3"/>
        <v>32792.13578513117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1355.262602158243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11.076388888888888</v>
      </c>
      <c r="F53" s="96">
        <f t="shared" si="4"/>
        <v>11.076388888888888</v>
      </c>
      <c r="G53" s="96">
        <f t="shared" si="4"/>
        <v>1.1076388888888887E-2</v>
      </c>
      <c r="H53" s="96">
        <f t="shared" si="4"/>
        <v>1366.3389910471321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1759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1006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1759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2024-04-06T19:57:14Z</dcterms:created>
  <dcterms:modified xsi:type="dcterms:W3CDTF">2024-04-06T19:57:21Z</dcterms:modified>
</cp:coreProperties>
</file>