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03042024\"/>
    </mc:Choice>
  </mc:AlternateContent>
  <xr:revisionPtr revIDLastSave="0" documentId="8_{3B9804FC-1F36-4A6C-949A-886802A7FF1C}" xr6:coauthVersionLast="36" xr6:coauthVersionMax="36" xr10:uidLastSave="{00000000-0000-0000-0000-000000000000}"/>
  <bookViews>
    <workbookView xWindow="0" yWindow="0" windowWidth="28800" windowHeight="11925" xr2:uid="{87FBE7A2-C717-406A-B90B-9BC8F752A8C2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F50" i="1"/>
  <c r="G50" i="1" s="1"/>
  <c r="E50" i="1"/>
  <c r="B50" i="1"/>
  <c r="H50" i="1" s="1"/>
  <c r="F49" i="1"/>
  <c r="G49" i="1" s="1"/>
  <c r="E49" i="1"/>
  <c r="B49" i="1"/>
  <c r="H49" i="1" s="1"/>
  <c r="F48" i="1"/>
  <c r="G48" i="1" s="1"/>
  <c r="E48" i="1"/>
  <c r="B48" i="1"/>
  <c r="H48" i="1" s="1"/>
  <c r="E47" i="1"/>
  <c r="F47" i="1" s="1"/>
  <c r="B47" i="1"/>
  <c r="E46" i="1"/>
  <c r="F46" i="1" s="1"/>
  <c r="B46" i="1"/>
  <c r="E45" i="1"/>
  <c r="F45" i="1" s="1"/>
  <c r="G45" i="1" s="1"/>
  <c r="B45" i="1"/>
  <c r="G44" i="1"/>
  <c r="F44" i="1"/>
  <c r="E44" i="1"/>
  <c r="B44" i="1"/>
  <c r="H44" i="1" s="1"/>
  <c r="E43" i="1"/>
  <c r="F43" i="1" s="1"/>
  <c r="G43" i="1" s="1"/>
  <c r="B43" i="1"/>
  <c r="H43" i="1" s="1"/>
  <c r="F42" i="1"/>
  <c r="G42" i="1" s="1"/>
  <c r="E42" i="1"/>
  <c r="B42" i="1"/>
  <c r="H42" i="1" s="1"/>
  <c r="F41" i="1"/>
  <c r="G41" i="1" s="1"/>
  <c r="E41" i="1"/>
  <c r="B41" i="1"/>
  <c r="H41" i="1" s="1"/>
  <c r="H40" i="1"/>
  <c r="F40" i="1"/>
  <c r="G40" i="1" s="1"/>
  <c r="E40" i="1"/>
  <c r="B40" i="1"/>
  <c r="E39" i="1"/>
  <c r="F39" i="1" s="1"/>
  <c r="B39" i="1"/>
  <c r="E38" i="1"/>
  <c r="F38" i="1" s="1"/>
  <c r="B38" i="1"/>
  <c r="E37" i="1"/>
  <c r="F37" i="1" s="1"/>
  <c r="G37" i="1" s="1"/>
  <c r="B37" i="1"/>
  <c r="H37" i="1" s="1"/>
  <c r="G36" i="1"/>
  <c r="F36" i="1"/>
  <c r="E36" i="1"/>
  <c r="B36" i="1"/>
  <c r="H36" i="1" s="1"/>
  <c r="E35" i="1"/>
  <c r="F35" i="1" s="1"/>
  <c r="G35" i="1" s="1"/>
  <c r="B35" i="1"/>
  <c r="F34" i="1"/>
  <c r="G34" i="1" s="1"/>
  <c r="E34" i="1"/>
  <c r="B34" i="1"/>
  <c r="H34" i="1" s="1"/>
  <c r="F33" i="1"/>
  <c r="G33" i="1" s="1"/>
  <c r="E33" i="1"/>
  <c r="B33" i="1"/>
  <c r="H33" i="1" s="1"/>
  <c r="H32" i="1"/>
  <c r="F32" i="1"/>
  <c r="G32" i="1" s="1"/>
  <c r="E32" i="1"/>
  <c r="B32" i="1"/>
  <c r="E31" i="1"/>
  <c r="F31" i="1" s="1"/>
  <c r="B31" i="1"/>
  <c r="E30" i="1"/>
  <c r="F30" i="1" s="1"/>
  <c r="G30" i="1" s="1"/>
  <c r="B30" i="1"/>
  <c r="E29" i="1"/>
  <c r="F29" i="1" s="1"/>
  <c r="G29" i="1" s="1"/>
  <c r="B29" i="1"/>
  <c r="E28" i="1"/>
  <c r="F28" i="1" s="1"/>
  <c r="G28" i="1" s="1"/>
  <c r="B28" i="1"/>
  <c r="H28" i="1" s="1"/>
  <c r="E27" i="1"/>
  <c r="E52" i="1" s="1"/>
  <c r="B27" i="1"/>
  <c r="G56" i="1" s="1"/>
  <c r="H15" i="1" s="1"/>
  <c r="C16" i="1"/>
  <c r="H5" i="1" s="1"/>
  <c r="H46" i="1" l="1"/>
  <c r="G46" i="1"/>
  <c r="H29" i="1"/>
  <c r="H35" i="1"/>
  <c r="H38" i="1"/>
  <c r="G38" i="1"/>
  <c r="G47" i="1"/>
  <c r="H47" i="1"/>
  <c r="H30" i="1"/>
  <c r="G31" i="1"/>
  <c r="H31" i="1"/>
  <c r="G39" i="1"/>
  <c r="H39" i="1"/>
  <c r="H45" i="1"/>
  <c r="B52" i="1"/>
  <c r="C1" i="1"/>
  <c r="F27" i="1"/>
  <c r="E53" i="1"/>
  <c r="G55" i="1"/>
  <c r="H14" i="1" s="1"/>
  <c r="B53" i="1"/>
  <c r="F52" i="1" l="1"/>
  <c r="F53" i="1"/>
  <c r="G27" i="1"/>
  <c r="H27" i="1"/>
  <c r="G57" i="1"/>
  <c r="H16" i="1" s="1"/>
  <c r="H53" i="1" l="1"/>
  <c r="H52" i="1"/>
  <c r="G52" i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E08FD01C-3FD2-4319-BB21-21E53BFDD714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EF7D8C42-269B-46C4-AE8E-40D94CEA7948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AD1F18C6-5991-41D0-AFAA-F5D901B57975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0731B250-0D7A-4718-B42A-EE09F3064BD6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<sst xmlns="http://schemas.openxmlformats.org/spreadsheetml/2006/main" count="45" uniqueCount="45">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</sst>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3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Sheet2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DHLS DATA 7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976.8494314034034</v>
          </cell>
          <cell r="AJ25">
            <v>0</v>
          </cell>
        </row>
        <row r="26">
          <cell r="J26">
            <v>967.35089547880534</v>
          </cell>
          <cell r="AJ26">
            <v>0</v>
          </cell>
        </row>
        <row r="27">
          <cell r="J27">
            <v>964.101396346706</v>
          </cell>
          <cell r="AJ27">
            <v>0</v>
          </cell>
        </row>
        <row r="28">
          <cell r="J28">
            <v>946</v>
          </cell>
          <cell r="AJ28">
            <v>0</v>
          </cell>
        </row>
        <row r="29">
          <cell r="J29">
            <v>984.84819849780183</v>
          </cell>
          <cell r="AJ29">
            <v>0</v>
          </cell>
        </row>
        <row r="30">
          <cell r="J30">
            <v>1137.8246191781711</v>
          </cell>
          <cell r="AJ30">
            <v>0</v>
          </cell>
        </row>
        <row r="31">
          <cell r="J31">
            <v>1520.7655938224939</v>
          </cell>
          <cell r="AJ31">
            <v>0</v>
          </cell>
        </row>
        <row r="32">
          <cell r="J32">
            <v>1689</v>
          </cell>
          <cell r="AJ32">
            <v>0</v>
          </cell>
        </row>
        <row r="33">
          <cell r="J33">
            <v>1668.9927465405642</v>
          </cell>
          <cell r="AJ33">
            <v>0</v>
          </cell>
        </row>
        <row r="34">
          <cell r="J34">
            <v>1640.2471772950698</v>
          </cell>
          <cell r="AJ34">
            <v>0</v>
          </cell>
        </row>
        <row r="35">
          <cell r="J35">
            <v>1543.7620492188894</v>
          </cell>
          <cell r="AJ35">
            <v>0</v>
          </cell>
        </row>
        <row r="36">
          <cell r="J36">
            <v>1486.020949256201</v>
          </cell>
          <cell r="AJ36">
            <v>3.4666666666666663</v>
          </cell>
        </row>
        <row r="37">
          <cell r="J37">
            <v>1363.2898666515257</v>
          </cell>
          <cell r="AJ37">
            <v>26</v>
          </cell>
        </row>
        <row r="38">
          <cell r="J38">
            <v>1303.5490749152377</v>
          </cell>
          <cell r="AJ38">
            <v>26</v>
          </cell>
        </row>
        <row r="39">
          <cell r="J39">
            <v>1289.8011939717405</v>
          </cell>
          <cell r="AJ39">
            <v>26</v>
          </cell>
        </row>
        <row r="40">
          <cell r="J40">
            <v>1284.0520801226417</v>
          </cell>
          <cell r="AJ40">
            <v>26</v>
          </cell>
        </row>
        <row r="41">
          <cell r="J41">
            <v>1317.7968788021349</v>
          </cell>
          <cell r="AJ41">
            <v>26</v>
          </cell>
        </row>
        <row r="42">
          <cell r="J42">
            <v>1298.5498454812387</v>
          </cell>
          <cell r="AJ42">
            <v>26</v>
          </cell>
        </row>
        <row r="43">
          <cell r="J43">
            <v>1300.5495372548382</v>
          </cell>
          <cell r="AJ43">
            <v>3.0333333333333332</v>
          </cell>
        </row>
        <row r="44">
          <cell r="J44">
            <v>1405.5333553688172</v>
          </cell>
          <cell r="AJ44">
            <v>0</v>
          </cell>
        </row>
        <row r="45">
          <cell r="J45">
            <v>1328.0452991418329</v>
          </cell>
          <cell r="AJ45">
            <v>0</v>
          </cell>
        </row>
        <row r="46">
          <cell r="J46">
            <v>1234.0597857826517</v>
          </cell>
          <cell r="AJ46">
            <v>0</v>
          </cell>
        </row>
        <row r="47">
          <cell r="J47">
            <v>1117.8277014421751</v>
          </cell>
          <cell r="AJ47">
            <v>0</v>
          </cell>
        </row>
        <row r="48">
          <cell r="J48">
            <v>1048.3384123095891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C2">
            <v>45385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8CA39-1DCA-4065-8D6C-E6395D200467}">
  <sheetPr>
    <tabColor rgb="FF00B050"/>
    <pageSetUpPr fitToPage="1"/>
  </sheetPr>
  <dimension ref="A1:EV381"/>
  <sheetViews>
    <sheetView tabSelected="1" view="pageBreakPreview" topLeftCell="A16" zoomScale="60" zoomScaleNormal="70" zoomScalePageLayoutView="50" workbookViewId="0">
      <selection activeCell="AI39" sqref="AI39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45385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45386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1689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946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45385</v>
      </c>
      <c r="D16" s="57"/>
      <c r="E16" s="21"/>
      <c r="F16" s="47" t="s">
        <v>19</v>
      </c>
      <c r="G16" s="48"/>
      <c r="H16" s="52">
        <f>G57</f>
        <v>1689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976.8494314034034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976.8494314034034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967.35089547880534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967.35089547880534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964.101396346706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964.101396346706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946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946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984.84819849780183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984.84819849780183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1137.8246191781711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1137.8246191781711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1520.7655938224939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1520.7655938224939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1689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1689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1668.9927465405642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1668.9927465405642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1640.2471772950698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1640.2471772950698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1543.7620492188894</v>
      </c>
      <c r="C37" s="96">
        <v>0</v>
      </c>
      <c r="D37" s="97">
        <v>0</v>
      </c>
      <c r="E37" s="96">
        <f>'[1]Report_PSPR NRLDC  SLDC '!AJ35</f>
        <v>0</v>
      </c>
      <c r="F37" s="96">
        <f t="shared" si="0"/>
        <v>0</v>
      </c>
      <c r="G37" s="98">
        <f t="shared" si="1"/>
        <v>0</v>
      </c>
      <c r="H37" s="99">
        <f t="shared" si="2"/>
        <v>1543.7620492188894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1486.020949256201</v>
      </c>
      <c r="C38" s="96">
        <v>0</v>
      </c>
      <c r="D38" s="97">
        <v>0</v>
      </c>
      <c r="E38" s="96">
        <f>'[1]Report_PSPR NRLDC  SLDC '!AJ36</f>
        <v>3.4666666666666663</v>
      </c>
      <c r="F38" s="96">
        <f t="shared" si="0"/>
        <v>3.4666666666666663</v>
      </c>
      <c r="G38" s="98">
        <f t="shared" si="1"/>
        <v>3.4666666666666665E-3</v>
      </c>
      <c r="H38" s="99">
        <f t="shared" si="2"/>
        <v>1489.4876159228677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1363.2898666515257</v>
      </c>
      <c r="C39" s="96">
        <v>0</v>
      </c>
      <c r="D39" s="97">
        <v>0</v>
      </c>
      <c r="E39" s="96">
        <f>'[1]Report_PSPR NRLDC  SLDC '!AJ37</f>
        <v>26</v>
      </c>
      <c r="F39" s="96">
        <f t="shared" si="0"/>
        <v>26</v>
      </c>
      <c r="G39" s="98">
        <f t="shared" si="1"/>
        <v>2.5999999999999999E-2</v>
      </c>
      <c r="H39" s="99">
        <f t="shared" si="2"/>
        <v>1389.2898666515257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1303.5490749152377</v>
      </c>
      <c r="C40" s="96">
        <v>0</v>
      </c>
      <c r="D40" s="97">
        <v>0</v>
      </c>
      <c r="E40" s="96">
        <f>'[1]Report_PSPR NRLDC  SLDC '!AJ38</f>
        <v>26</v>
      </c>
      <c r="F40" s="96">
        <f t="shared" si="0"/>
        <v>26</v>
      </c>
      <c r="G40" s="98">
        <f t="shared" si="1"/>
        <v>2.5999999999999999E-2</v>
      </c>
      <c r="H40" s="99">
        <f t="shared" si="2"/>
        <v>1329.5490749152377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1289.8011939717405</v>
      </c>
      <c r="C41" s="96">
        <v>0</v>
      </c>
      <c r="D41" s="97">
        <v>0</v>
      </c>
      <c r="E41" s="96">
        <f>'[1]Report_PSPR NRLDC  SLDC '!AJ39</f>
        <v>26</v>
      </c>
      <c r="F41" s="96">
        <f t="shared" si="0"/>
        <v>26</v>
      </c>
      <c r="G41" s="98">
        <f t="shared" si="1"/>
        <v>2.5999999999999999E-2</v>
      </c>
      <c r="H41" s="99">
        <f t="shared" si="2"/>
        <v>1315.8011939717405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1284.0520801226417</v>
      </c>
      <c r="C42" s="96">
        <v>0</v>
      </c>
      <c r="D42" s="97">
        <v>0</v>
      </c>
      <c r="E42" s="96">
        <f>'[1]Report_PSPR NRLDC  SLDC '!AJ40</f>
        <v>26</v>
      </c>
      <c r="F42" s="96">
        <f t="shared" si="0"/>
        <v>26</v>
      </c>
      <c r="G42" s="98">
        <f t="shared" si="1"/>
        <v>2.5999999999999999E-2</v>
      </c>
      <c r="H42" s="99">
        <f t="shared" si="2"/>
        <v>1310.0520801226417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1317.7968788021349</v>
      </c>
      <c r="C43" s="96">
        <v>0</v>
      </c>
      <c r="D43" s="97">
        <v>0</v>
      </c>
      <c r="E43" s="96">
        <f>'[1]Report_PSPR NRLDC  SLDC '!AJ41</f>
        <v>26</v>
      </c>
      <c r="F43" s="96">
        <f t="shared" si="0"/>
        <v>26</v>
      </c>
      <c r="G43" s="98">
        <f t="shared" si="1"/>
        <v>2.5999999999999999E-2</v>
      </c>
      <c r="H43" s="99">
        <f t="shared" si="2"/>
        <v>1343.7968788021349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1298.5498454812387</v>
      </c>
      <c r="C44" s="96">
        <v>0</v>
      </c>
      <c r="D44" s="97">
        <v>0</v>
      </c>
      <c r="E44" s="96">
        <f>'[1]Report_PSPR NRLDC  SLDC '!AJ42</f>
        <v>26</v>
      </c>
      <c r="F44" s="96">
        <f t="shared" si="0"/>
        <v>26</v>
      </c>
      <c r="G44" s="98">
        <f t="shared" si="1"/>
        <v>2.5999999999999999E-2</v>
      </c>
      <c r="H44" s="99">
        <f t="shared" si="2"/>
        <v>1324.5498454812387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1300.5495372548382</v>
      </c>
      <c r="C45" s="96">
        <v>0</v>
      </c>
      <c r="D45" s="97">
        <v>0</v>
      </c>
      <c r="E45" s="96">
        <f>'[1]Report_PSPR NRLDC  SLDC '!AJ43</f>
        <v>3.0333333333333332</v>
      </c>
      <c r="F45" s="96">
        <f t="shared" si="0"/>
        <v>3.0333333333333332</v>
      </c>
      <c r="G45" s="98">
        <f t="shared" si="1"/>
        <v>3.0333333333333332E-3</v>
      </c>
      <c r="H45" s="99">
        <f t="shared" si="2"/>
        <v>1303.5828705881715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1405.5333553688172</v>
      </c>
      <c r="C46" s="96">
        <v>0</v>
      </c>
      <c r="D46" s="97">
        <v>0</v>
      </c>
      <c r="E46" s="96">
        <f>'[1]Report_PSPR NRLDC  SLDC '!AJ44</f>
        <v>0</v>
      </c>
      <c r="F46" s="96">
        <f t="shared" si="0"/>
        <v>0</v>
      </c>
      <c r="G46" s="98">
        <f t="shared" si="1"/>
        <v>0</v>
      </c>
      <c r="H46" s="99">
        <f t="shared" si="2"/>
        <v>1405.5333553688172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1328.0452991418329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1328.0452991418329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1234.0597857826517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1234.0597857826517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1117.8277014421751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1117.8277014421751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1048.3384123095891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1048.3384123095891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30817.156088282525</v>
      </c>
      <c r="C52" s="96">
        <f t="shared" si="3"/>
        <v>0</v>
      </c>
      <c r="D52" s="97">
        <f t="shared" si="3"/>
        <v>0</v>
      </c>
      <c r="E52" s="98">
        <f t="shared" si="3"/>
        <v>162.5</v>
      </c>
      <c r="F52" s="96">
        <f t="shared" si="3"/>
        <v>162.5</v>
      </c>
      <c r="G52" s="98">
        <f t="shared" si="3"/>
        <v>0.16249999999999998</v>
      </c>
      <c r="H52" s="99">
        <f t="shared" si="3"/>
        <v>30979.656088282525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1284.0481703451053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6.770833333333333</v>
      </c>
      <c r="F53" s="96">
        <f t="shared" si="4"/>
        <v>6.770833333333333</v>
      </c>
      <c r="G53" s="96">
        <f t="shared" si="4"/>
        <v>6.7708333333333327E-3</v>
      </c>
      <c r="H53" s="96">
        <f t="shared" si="4"/>
        <v>1290.8190036784385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1689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946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1689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2024-04-03T20:16:16Z</dcterms:created>
  <dcterms:modified xsi:type="dcterms:W3CDTF">2024-04-03T20:16:24Z</dcterms:modified>
</cp:coreProperties>
</file>