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6042024\"/>
    </mc:Choice>
  </mc:AlternateContent>
  <xr:revisionPtr revIDLastSave="0" documentId="8_{488BB5B0-8B8D-4113-9D8B-F0F80E0D7A5F}" xr6:coauthVersionLast="36" xr6:coauthVersionMax="36" xr10:uidLastSave="{00000000-0000-0000-0000-000000000000}"/>
  <bookViews>
    <workbookView xWindow="0" yWindow="0" windowWidth="28800" windowHeight="11925" xr2:uid="{601CAC6D-1085-4476-B0D5-1F28C0DED717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1FA34949-BB91-44A1-A2AB-811E17EDF2FC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<sst xmlns="http://schemas.openxmlformats.org/spreadsheetml/2006/main" count="3" uniqueCount="3">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</sst>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2" fillId="3" borderId="11" xfId="1" applyNumberFormat="1" applyFont="1" applyFill="1" applyBorder="1" applyAlignment="1">
      <alignment horizontal="center"/>
    </xf>
    <xf numFmtId="2" fontId="2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251E7679-C656-44F7-AFE1-6CAB89787C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5">
          <cell r="Q5" t="str">
            <v>NPCL</v>
          </cell>
          <cell r="R5" t="str">
            <v>KPTCL</v>
          </cell>
          <cell r="S5" t="str">
            <v>SWARA KUDDU(Thro' RTM) SALE ON BEHALF OF GOHP</v>
          </cell>
          <cell r="T5" t="str">
            <v>RTM IEX PURCHASE</v>
          </cell>
          <cell r="U5" t="str">
            <v>MALANA-11(Thro'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GoHP to HPSEBL</v>
          </cell>
          <cell r="Y5" t="str">
            <v>IEX SALE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-12.8</v>
          </cell>
          <cell r="Z6">
            <v>-21</v>
          </cell>
          <cell r="AA6">
            <v>-33.799999999999997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-12.8</v>
          </cell>
          <cell r="Z7">
            <v>-21</v>
          </cell>
          <cell r="AA7">
            <v>-33.799999999999997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-12.8</v>
          </cell>
          <cell r="Z8">
            <v>-21</v>
          </cell>
          <cell r="AA8">
            <v>-33.799999999999997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-12.8</v>
          </cell>
          <cell r="Z9">
            <v>-21</v>
          </cell>
          <cell r="AA9">
            <v>-33.799999999999997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-12.8</v>
          </cell>
          <cell r="Z10">
            <v>-21</v>
          </cell>
          <cell r="AA10">
            <v>-33.799999999999997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-13</v>
          </cell>
          <cell r="Z11">
            <v>-21</v>
          </cell>
          <cell r="AA11">
            <v>-34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-6.4</v>
          </cell>
          <cell r="Z12">
            <v>-28</v>
          </cell>
          <cell r="AA12">
            <v>-34.4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-6.4</v>
          </cell>
          <cell r="Z13">
            <v>-28</v>
          </cell>
          <cell r="AA13">
            <v>-34.4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-6.4</v>
          </cell>
          <cell r="Z14">
            <v>-28</v>
          </cell>
          <cell r="AA14">
            <v>-34.4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-6.4</v>
          </cell>
          <cell r="Z15">
            <v>-28</v>
          </cell>
          <cell r="AA15">
            <v>-34.4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-6.4</v>
          </cell>
          <cell r="Z16">
            <v>-28</v>
          </cell>
          <cell r="AA16">
            <v>-34.4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-26</v>
          </cell>
          <cell r="Z17">
            <v>-8</v>
          </cell>
          <cell r="AA17">
            <v>-34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-2.4</v>
          </cell>
          <cell r="W18">
            <v>0</v>
          </cell>
          <cell r="X18">
            <v>0</v>
          </cell>
          <cell r="Y18">
            <v>-25.7</v>
          </cell>
          <cell r="Z18">
            <v>-8</v>
          </cell>
          <cell r="AA18">
            <v>-36.099999999999994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-2.4</v>
          </cell>
          <cell r="W19">
            <v>0</v>
          </cell>
          <cell r="X19">
            <v>0</v>
          </cell>
          <cell r="Y19">
            <v>-25.7</v>
          </cell>
          <cell r="Z19">
            <v>-8</v>
          </cell>
          <cell r="AA19">
            <v>-36.099999999999994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-2.4</v>
          </cell>
          <cell r="W20">
            <v>0</v>
          </cell>
          <cell r="X20">
            <v>0</v>
          </cell>
          <cell r="Y20">
            <v>-25.7</v>
          </cell>
          <cell r="Z20">
            <v>-8</v>
          </cell>
          <cell r="AA20">
            <v>-36.099999999999994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-2.4</v>
          </cell>
          <cell r="W21">
            <v>0</v>
          </cell>
          <cell r="X21">
            <v>0</v>
          </cell>
          <cell r="Y21">
            <v>-25.7</v>
          </cell>
          <cell r="Z21">
            <v>-8</v>
          </cell>
          <cell r="AA21">
            <v>-36.099999999999994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9.91</v>
          </cell>
          <cell r="U22">
            <v>0</v>
          </cell>
          <cell r="V22">
            <v>-2.4</v>
          </cell>
          <cell r="W22">
            <v>0</v>
          </cell>
          <cell r="X22">
            <v>0</v>
          </cell>
          <cell r="Y22">
            <v>-45</v>
          </cell>
          <cell r="Z22">
            <v>0</v>
          </cell>
          <cell r="AA22">
            <v>-37.49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10.39</v>
          </cell>
          <cell r="U23">
            <v>0</v>
          </cell>
          <cell r="V23">
            <v>-2.4</v>
          </cell>
          <cell r="W23">
            <v>0</v>
          </cell>
          <cell r="X23">
            <v>0</v>
          </cell>
          <cell r="Y23">
            <v>-45.5</v>
          </cell>
          <cell r="Z23">
            <v>0</v>
          </cell>
          <cell r="AA23">
            <v>-37.51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2.98</v>
          </cell>
          <cell r="U24">
            <v>0</v>
          </cell>
          <cell r="V24">
            <v>-2.4</v>
          </cell>
          <cell r="W24">
            <v>0</v>
          </cell>
          <cell r="X24">
            <v>0</v>
          </cell>
          <cell r="Y24">
            <v>-51.5</v>
          </cell>
          <cell r="Z24">
            <v>0</v>
          </cell>
          <cell r="AA24">
            <v>-50.92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2.98</v>
          </cell>
          <cell r="U25">
            <v>0</v>
          </cell>
          <cell r="V25">
            <v>-2.4</v>
          </cell>
          <cell r="W25">
            <v>0</v>
          </cell>
          <cell r="X25">
            <v>0</v>
          </cell>
          <cell r="Y25">
            <v>-51.5</v>
          </cell>
          <cell r="Z25">
            <v>0</v>
          </cell>
          <cell r="AA25">
            <v>-50.92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2.98</v>
          </cell>
          <cell r="U26">
            <v>0</v>
          </cell>
          <cell r="V26">
            <v>-2.4</v>
          </cell>
          <cell r="W26">
            <v>0</v>
          </cell>
          <cell r="X26">
            <v>0</v>
          </cell>
          <cell r="Y26">
            <v>-51.5</v>
          </cell>
          <cell r="Z26">
            <v>0</v>
          </cell>
          <cell r="AA26">
            <v>-50.92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-2.4</v>
          </cell>
          <cell r="W27">
            <v>0</v>
          </cell>
          <cell r="X27">
            <v>0</v>
          </cell>
          <cell r="Y27">
            <v>-79.8</v>
          </cell>
          <cell r="Z27">
            <v>-19</v>
          </cell>
          <cell r="AA27">
            <v>-101.2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-2.4</v>
          </cell>
          <cell r="W28">
            <v>0</v>
          </cell>
          <cell r="X28">
            <v>0</v>
          </cell>
          <cell r="Y28">
            <v>-79.8</v>
          </cell>
          <cell r="Z28">
            <v>-19</v>
          </cell>
          <cell r="AA28">
            <v>-101.2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0.54</v>
          </cell>
          <cell r="U29">
            <v>0</v>
          </cell>
          <cell r="V29">
            <v>-2.4</v>
          </cell>
          <cell r="W29">
            <v>-4.7</v>
          </cell>
          <cell r="X29">
            <v>0</v>
          </cell>
          <cell r="Y29">
            <v>-99.6</v>
          </cell>
          <cell r="Z29">
            <v>0</v>
          </cell>
          <cell r="AA29">
            <v>-106.16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25.79</v>
          </cell>
          <cell r="U30">
            <v>0</v>
          </cell>
          <cell r="V30">
            <v>-2.4</v>
          </cell>
          <cell r="W30">
            <v>-10.3</v>
          </cell>
          <cell r="X30">
            <v>0</v>
          </cell>
          <cell r="Y30">
            <v>-135.80000000000001</v>
          </cell>
          <cell r="Z30">
            <v>0</v>
          </cell>
          <cell r="AA30">
            <v>-122.71000000000001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11.56</v>
          </cell>
          <cell r="U31">
            <v>0</v>
          </cell>
          <cell r="V31">
            <v>-2.4</v>
          </cell>
          <cell r="W31">
            <v>-10.3</v>
          </cell>
          <cell r="X31">
            <v>0</v>
          </cell>
          <cell r="Y31">
            <v>-144.69999999999999</v>
          </cell>
          <cell r="Z31">
            <v>0</v>
          </cell>
          <cell r="AA31">
            <v>-145.83999999999997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-2.4</v>
          </cell>
          <cell r="W32">
            <v>-10.3</v>
          </cell>
          <cell r="X32">
            <v>0</v>
          </cell>
          <cell r="Y32">
            <v>-163.5</v>
          </cell>
          <cell r="Z32">
            <v>-10</v>
          </cell>
          <cell r="AA32">
            <v>-186.2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-2.4</v>
          </cell>
          <cell r="W33">
            <v>-10.3</v>
          </cell>
          <cell r="X33">
            <v>0</v>
          </cell>
          <cell r="Y33">
            <v>-191.9</v>
          </cell>
          <cell r="Z33">
            <v>-11</v>
          </cell>
          <cell r="AA33">
            <v>-215.6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-3.4</v>
          </cell>
          <cell r="W34">
            <v>-10.3</v>
          </cell>
          <cell r="X34">
            <v>0</v>
          </cell>
          <cell r="Y34">
            <v>-191.9</v>
          </cell>
          <cell r="Z34">
            <v>-5</v>
          </cell>
          <cell r="AA34">
            <v>-210.6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-3.4</v>
          </cell>
          <cell r="W35">
            <v>-10.3</v>
          </cell>
          <cell r="X35">
            <v>0</v>
          </cell>
          <cell r="Y35">
            <v>-193.8</v>
          </cell>
          <cell r="Z35">
            <v>-3</v>
          </cell>
          <cell r="AA35">
            <v>-210.5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-11.6</v>
          </cell>
          <cell r="W36">
            <v>-10.3</v>
          </cell>
          <cell r="X36">
            <v>0</v>
          </cell>
          <cell r="Y36">
            <v>-185.4</v>
          </cell>
          <cell r="Z36">
            <v>-5</v>
          </cell>
          <cell r="AA36">
            <v>-212.3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-11.6</v>
          </cell>
          <cell r="W37">
            <v>-10.3</v>
          </cell>
          <cell r="X37">
            <v>0</v>
          </cell>
          <cell r="Y37">
            <v>-157.1</v>
          </cell>
          <cell r="Z37">
            <v>-3</v>
          </cell>
          <cell r="AA37">
            <v>-182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-11.6</v>
          </cell>
          <cell r="W38">
            <v>-4.7</v>
          </cell>
          <cell r="X38">
            <v>0</v>
          </cell>
          <cell r="Y38">
            <v>-121.2</v>
          </cell>
          <cell r="Z38">
            <v>-1</v>
          </cell>
          <cell r="AA38">
            <v>-138.5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-11.6</v>
          </cell>
          <cell r="W39">
            <v>-4.7</v>
          </cell>
          <cell r="X39">
            <v>0</v>
          </cell>
          <cell r="Y39">
            <v>-102.4</v>
          </cell>
          <cell r="Z39">
            <v>0</v>
          </cell>
          <cell r="AA39">
            <v>-118.7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-11.6</v>
          </cell>
          <cell r="W40">
            <v>0</v>
          </cell>
          <cell r="X40">
            <v>0</v>
          </cell>
          <cell r="Y40">
            <v>-89.3</v>
          </cell>
          <cell r="Z40">
            <v>-13</v>
          </cell>
          <cell r="AA40">
            <v>-113.89999999999999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-11.6</v>
          </cell>
          <cell r="W41">
            <v>0</v>
          </cell>
          <cell r="X41">
            <v>0</v>
          </cell>
          <cell r="Y41">
            <v>-60.3</v>
          </cell>
          <cell r="Z41">
            <v>-8</v>
          </cell>
          <cell r="AA41">
            <v>-79.899999999999991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-11.6</v>
          </cell>
          <cell r="W42">
            <v>0</v>
          </cell>
          <cell r="X42">
            <v>0</v>
          </cell>
          <cell r="Y42">
            <v>-51.8</v>
          </cell>
          <cell r="Z42">
            <v>-6</v>
          </cell>
          <cell r="AA42">
            <v>-69.400000000000006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-11.6</v>
          </cell>
          <cell r="W43">
            <v>0</v>
          </cell>
          <cell r="X43">
            <v>0</v>
          </cell>
          <cell r="Y43">
            <v>-51.8</v>
          </cell>
          <cell r="Z43">
            <v>-6</v>
          </cell>
          <cell r="AA43">
            <v>-69.400000000000006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14.05</v>
          </cell>
          <cell r="U44">
            <v>0</v>
          </cell>
          <cell r="V44">
            <v>-11.6</v>
          </cell>
          <cell r="W44">
            <v>0</v>
          </cell>
          <cell r="X44">
            <v>0</v>
          </cell>
          <cell r="Y44">
            <v>-42.9</v>
          </cell>
          <cell r="Z44">
            <v>0</v>
          </cell>
          <cell r="AA44">
            <v>-40.449999999999996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14.05</v>
          </cell>
          <cell r="U45">
            <v>0</v>
          </cell>
          <cell r="V45">
            <v>-11.6</v>
          </cell>
          <cell r="W45">
            <v>0</v>
          </cell>
          <cell r="X45">
            <v>0</v>
          </cell>
          <cell r="Y45">
            <v>-42.9</v>
          </cell>
          <cell r="Z45">
            <v>0</v>
          </cell>
          <cell r="AA45">
            <v>-40.449999999999996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17.03</v>
          </cell>
          <cell r="U46">
            <v>0</v>
          </cell>
          <cell r="V46">
            <v>-11.6</v>
          </cell>
          <cell r="W46">
            <v>0</v>
          </cell>
          <cell r="X46">
            <v>0</v>
          </cell>
          <cell r="Y46">
            <v>-42.9</v>
          </cell>
          <cell r="Z46">
            <v>0</v>
          </cell>
          <cell r="AA46">
            <v>-37.47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-11.6</v>
          </cell>
          <cell r="W47">
            <v>0</v>
          </cell>
          <cell r="X47">
            <v>0</v>
          </cell>
          <cell r="Y47">
            <v>-23.8</v>
          </cell>
          <cell r="Z47">
            <v>-1</v>
          </cell>
          <cell r="AA47">
            <v>-36.4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-23.6</v>
          </cell>
          <cell r="Z48">
            <v>-1</v>
          </cell>
          <cell r="AA48">
            <v>-24.6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-23.6</v>
          </cell>
          <cell r="Z49">
            <v>-1</v>
          </cell>
          <cell r="AA49">
            <v>-24.6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-12.8</v>
          </cell>
          <cell r="Z50">
            <v>-38</v>
          </cell>
          <cell r="AA50">
            <v>-50.8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-12.8</v>
          </cell>
          <cell r="Z51">
            <v>-38</v>
          </cell>
          <cell r="AA51">
            <v>-50.8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-12.8</v>
          </cell>
          <cell r="Z52">
            <v>-38</v>
          </cell>
          <cell r="AA52">
            <v>-50.8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-13</v>
          </cell>
          <cell r="Z53">
            <v>-38</v>
          </cell>
          <cell r="AA53">
            <v>-51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-12.8</v>
          </cell>
          <cell r="Z54">
            <v>-29</v>
          </cell>
          <cell r="AA54">
            <v>-41.8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-12.8</v>
          </cell>
          <cell r="Z55">
            <v>-29</v>
          </cell>
          <cell r="AA55">
            <v>-41.8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-12.8</v>
          </cell>
          <cell r="Z56">
            <v>-36</v>
          </cell>
          <cell r="AA56">
            <v>-48.8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-12.8</v>
          </cell>
          <cell r="Z57">
            <v>-33</v>
          </cell>
          <cell r="AA57">
            <v>-45.8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-12.8</v>
          </cell>
          <cell r="Z58">
            <v>-33</v>
          </cell>
          <cell r="AA58">
            <v>-45.8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-13</v>
          </cell>
          <cell r="Z59">
            <v>-33</v>
          </cell>
          <cell r="AA59">
            <v>-46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-12.8</v>
          </cell>
          <cell r="Z60">
            <v>-33</v>
          </cell>
          <cell r="AA60">
            <v>-45.8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-12.8</v>
          </cell>
          <cell r="Z61">
            <v>-33</v>
          </cell>
          <cell r="AA61">
            <v>-45.8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-12.8</v>
          </cell>
          <cell r="Z62">
            <v>-33</v>
          </cell>
          <cell r="AA62">
            <v>-45.8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-12.8</v>
          </cell>
          <cell r="Z63">
            <v>-33</v>
          </cell>
          <cell r="AA63">
            <v>-45.8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-31.1</v>
          </cell>
          <cell r="Z64">
            <v>-15</v>
          </cell>
          <cell r="AA64">
            <v>-46.1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-32.5</v>
          </cell>
          <cell r="Z65">
            <v>-14</v>
          </cell>
          <cell r="AA65">
            <v>-46.5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-32.1</v>
          </cell>
          <cell r="Z66">
            <v>-14</v>
          </cell>
          <cell r="AA66">
            <v>-46.1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-32.1</v>
          </cell>
          <cell r="Z67">
            <v>-14</v>
          </cell>
          <cell r="AA67">
            <v>-46.1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-32.1</v>
          </cell>
          <cell r="Z68">
            <v>-14</v>
          </cell>
          <cell r="AA68">
            <v>-46.1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-32.1</v>
          </cell>
          <cell r="Z69">
            <v>-28</v>
          </cell>
          <cell r="AA69">
            <v>-60.1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-32.1</v>
          </cell>
          <cell r="Z70">
            <v>-28</v>
          </cell>
          <cell r="AA70">
            <v>-60.1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-32.5</v>
          </cell>
          <cell r="Z71">
            <v>-27</v>
          </cell>
          <cell r="AA71">
            <v>-59.5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-42.9</v>
          </cell>
          <cell r="Z72">
            <v>-17</v>
          </cell>
          <cell r="AA72">
            <v>-59.9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-50.7</v>
          </cell>
          <cell r="Z73">
            <v>-9</v>
          </cell>
          <cell r="AA73">
            <v>-59.7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-55.8</v>
          </cell>
          <cell r="Z74">
            <v>-12</v>
          </cell>
          <cell r="AA74">
            <v>-67.8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-75.400000000000006</v>
          </cell>
          <cell r="Z75">
            <v>-24</v>
          </cell>
          <cell r="AA75">
            <v>-99.4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-121.1</v>
          </cell>
          <cell r="Z76">
            <v>-20</v>
          </cell>
          <cell r="AA76">
            <v>-141.1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-154.80000000000001</v>
          </cell>
          <cell r="Z77">
            <v>-18</v>
          </cell>
          <cell r="AA77">
            <v>-172.8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-225.1</v>
          </cell>
          <cell r="Z78">
            <v>-38</v>
          </cell>
          <cell r="AA78">
            <v>-263.10000000000002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-300.89999999999998</v>
          </cell>
          <cell r="Z79">
            <v>-32</v>
          </cell>
          <cell r="AA79">
            <v>-332.9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-369.19</v>
          </cell>
          <cell r="Z80">
            <v>-60</v>
          </cell>
          <cell r="AA80">
            <v>-429.19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-407.09</v>
          </cell>
          <cell r="Z81">
            <v>-25</v>
          </cell>
          <cell r="AA81">
            <v>-432.09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-419.5</v>
          </cell>
          <cell r="Z82">
            <v>-26</v>
          </cell>
          <cell r="AA82">
            <v>-445.5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-4.7</v>
          </cell>
          <cell r="X83">
            <v>0</v>
          </cell>
          <cell r="Y83">
            <v>-423.7</v>
          </cell>
          <cell r="Z83">
            <v>-22</v>
          </cell>
          <cell r="AA83">
            <v>-450.4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-4.7</v>
          </cell>
          <cell r="X84">
            <v>0</v>
          </cell>
          <cell r="Y84">
            <v>-419.49</v>
          </cell>
          <cell r="Z84">
            <v>-26</v>
          </cell>
          <cell r="AA84">
            <v>-450.19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-4.7</v>
          </cell>
          <cell r="X85">
            <v>0</v>
          </cell>
          <cell r="Y85">
            <v>-419.5</v>
          </cell>
          <cell r="Z85">
            <v>-26</v>
          </cell>
          <cell r="AA85">
            <v>-450.2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-4.7</v>
          </cell>
          <cell r="X86">
            <v>0</v>
          </cell>
          <cell r="Y86">
            <v>-384.5</v>
          </cell>
          <cell r="Z86">
            <v>-24</v>
          </cell>
          <cell r="AA86">
            <v>-413.2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-4.7</v>
          </cell>
          <cell r="X87">
            <v>0</v>
          </cell>
          <cell r="Y87">
            <v>-332.3</v>
          </cell>
          <cell r="Z87">
            <v>-23</v>
          </cell>
          <cell r="AA87">
            <v>-360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-4.7</v>
          </cell>
          <cell r="X88">
            <v>0</v>
          </cell>
          <cell r="Y88">
            <v>-250.6</v>
          </cell>
          <cell r="Z88">
            <v>-4</v>
          </cell>
          <cell r="AA88">
            <v>-259.29999999999995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-4.7</v>
          </cell>
          <cell r="X89">
            <v>0</v>
          </cell>
          <cell r="Y89">
            <v>-176.69</v>
          </cell>
          <cell r="Z89">
            <v>-50</v>
          </cell>
          <cell r="AA89">
            <v>-231.39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-10.3</v>
          </cell>
          <cell r="X90">
            <v>0</v>
          </cell>
          <cell r="Y90">
            <v>-149</v>
          </cell>
          <cell r="Z90">
            <v>-61</v>
          </cell>
          <cell r="AA90">
            <v>-220.3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-10.3</v>
          </cell>
          <cell r="X91">
            <v>0</v>
          </cell>
          <cell r="Y91">
            <v>-158.49</v>
          </cell>
          <cell r="Z91">
            <v>-63</v>
          </cell>
          <cell r="AA91">
            <v>-231.79000000000002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-10.3</v>
          </cell>
          <cell r="X92">
            <v>0</v>
          </cell>
          <cell r="Y92">
            <v>-200.8</v>
          </cell>
          <cell r="Z92">
            <v>-36</v>
          </cell>
          <cell r="AA92">
            <v>-247.10000000000002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-10.3</v>
          </cell>
          <cell r="X93">
            <v>0</v>
          </cell>
          <cell r="Y93">
            <v>-311</v>
          </cell>
          <cell r="Z93">
            <v>-62</v>
          </cell>
          <cell r="AA93">
            <v>-383.3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-9.4</v>
          </cell>
          <cell r="X94">
            <v>0</v>
          </cell>
          <cell r="Y94">
            <v>-311</v>
          </cell>
          <cell r="Z94">
            <v>-60</v>
          </cell>
          <cell r="AA94">
            <v>-380.4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-9.4</v>
          </cell>
          <cell r="X95">
            <v>0</v>
          </cell>
          <cell r="Y95">
            <v>-314.08999999999997</v>
          </cell>
          <cell r="Z95">
            <v>-34</v>
          </cell>
          <cell r="AA95">
            <v>-357.48999999999995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-9.4</v>
          </cell>
          <cell r="X96">
            <v>0</v>
          </cell>
          <cell r="Y96">
            <v>-311</v>
          </cell>
          <cell r="Z96">
            <v>-12</v>
          </cell>
          <cell r="AA96">
            <v>-332.4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-9.4</v>
          </cell>
          <cell r="X97">
            <v>0</v>
          </cell>
          <cell r="Y97">
            <v>-192</v>
          </cell>
          <cell r="Z97">
            <v>-41</v>
          </cell>
          <cell r="AA97">
            <v>-242.4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-4.7</v>
          </cell>
          <cell r="X98">
            <v>0</v>
          </cell>
          <cell r="Y98">
            <v>-130.30000000000001</v>
          </cell>
          <cell r="Z98">
            <v>-37</v>
          </cell>
          <cell r="AA98">
            <v>-172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-93.09</v>
          </cell>
          <cell r="Z99">
            <v>-45</v>
          </cell>
          <cell r="AA99">
            <v>-138.09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-45.4</v>
          </cell>
          <cell r="Z100">
            <v>-30</v>
          </cell>
          <cell r="AA100">
            <v>-75.400000000000006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-17.3</v>
          </cell>
          <cell r="Z101">
            <v>-28</v>
          </cell>
          <cell r="AA101">
            <v>-45.3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058EA-312B-431E-94EE-801C6C289857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45388</v>
      </c>
      <c r="K1" s="3"/>
      <c r="L1" s="4"/>
    </row>
    <row r="2" spans="1:12" ht="20.25" x14ac:dyDescent="0.2">
      <c r="A2" s="5" t="s">
        <v>1</v>
      </c>
      <c r="B2" s="6" t="str">
        <f>'[1]Form-9_GoHP POWER'!Q5</f>
        <v>NPCL</v>
      </c>
      <c r="C2" s="6" t="str">
        <f>'[1]Form-9_GoHP POWER'!R5</f>
        <v>KPTCL</v>
      </c>
      <c r="D2" s="6" t="str">
        <f>'[1]Form-9_GoHP POWER'!S5</f>
        <v>SWARA KUDDU(Thro' RTM) SALE ON BEHALF OF GOHP</v>
      </c>
      <c r="E2" s="6" t="str">
        <f>'[1]Form-9_GoHP POWER'!T5</f>
        <v>RTM IEX PURCHASE</v>
      </c>
      <c r="F2" s="6" t="str">
        <f>'[1]Form-9_GoHP POWER'!U5</f>
        <v>MALANA-11(Thro'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GoHP to HPSEBL</v>
      </c>
      <c r="J2" s="7" t="str">
        <f>'[1]Form-9_GoHP POWER'!Y5</f>
        <v>IEX SALE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 SALE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0</v>
      </c>
      <c r="H4" s="13">
        <f>'[1]Form-9_GoHP POWER'!W6</f>
        <v>0</v>
      </c>
      <c r="I4" s="13">
        <f>'[1]Form-9_GoHP POWER'!X6</f>
        <v>0</v>
      </c>
      <c r="J4" s="13">
        <f>'[1]Form-9_GoHP POWER'!Y6</f>
        <v>-12.8</v>
      </c>
      <c r="K4" s="13">
        <f>'[1]Form-9_GoHP POWER'!Z6</f>
        <v>-21</v>
      </c>
      <c r="L4" s="14">
        <f>'[1]Form-9_GoHP POWER'!AA6</f>
        <v>-33.799999999999997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0</v>
      </c>
      <c r="H5" s="13">
        <f>'[1]Form-9_GoHP POWER'!W7</f>
        <v>0</v>
      </c>
      <c r="I5" s="13">
        <f>'[1]Form-9_GoHP POWER'!X7</f>
        <v>0</v>
      </c>
      <c r="J5" s="13">
        <f>'[1]Form-9_GoHP POWER'!Y7</f>
        <v>-12.8</v>
      </c>
      <c r="K5" s="13">
        <f>'[1]Form-9_GoHP POWER'!Z7</f>
        <v>-21</v>
      </c>
      <c r="L5" s="14">
        <f>'[1]Form-9_GoHP POWER'!AA7</f>
        <v>-33.799999999999997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0</v>
      </c>
      <c r="H6" s="13">
        <f>'[1]Form-9_GoHP POWER'!W8</f>
        <v>0</v>
      </c>
      <c r="I6" s="13">
        <f>'[1]Form-9_GoHP POWER'!X8</f>
        <v>0</v>
      </c>
      <c r="J6" s="13">
        <f>'[1]Form-9_GoHP POWER'!Y8</f>
        <v>-12.8</v>
      </c>
      <c r="K6" s="13">
        <f>'[1]Form-9_GoHP POWER'!Z8</f>
        <v>-21</v>
      </c>
      <c r="L6" s="14">
        <f>'[1]Form-9_GoHP POWER'!AA8</f>
        <v>-33.799999999999997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0</v>
      </c>
      <c r="H7" s="13">
        <f>'[1]Form-9_GoHP POWER'!W9</f>
        <v>0</v>
      </c>
      <c r="I7" s="13">
        <f>'[1]Form-9_GoHP POWER'!X9</f>
        <v>0</v>
      </c>
      <c r="J7" s="13">
        <f>'[1]Form-9_GoHP POWER'!Y9</f>
        <v>-12.8</v>
      </c>
      <c r="K7" s="13">
        <f>'[1]Form-9_GoHP POWER'!Z9</f>
        <v>-21</v>
      </c>
      <c r="L7" s="14">
        <f>'[1]Form-9_GoHP POWER'!AA9</f>
        <v>-33.799999999999997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0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-12.8</v>
      </c>
      <c r="K8" s="13">
        <f>'[1]Form-9_GoHP POWER'!Z10</f>
        <v>-21</v>
      </c>
      <c r="L8" s="14">
        <f>'[1]Form-9_GoHP POWER'!AA10</f>
        <v>-33.799999999999997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0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-13</v>
      </c>
      <c r="K9" s="13">
        <f>'[1]Form-9_GoHP POWER'!Z11</f>
        <v>-21</v>
      </c>
      <c r="L9" s="14">
        <f>'[1]Form-9_GoHP POWER'!AA11</f>
        <v>-34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0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-6.4</v>
      </c>
      <c r="K10" s="13">
        <f>'[1]Form-9_GoHP POWER'!Z12</f>
        <v>-28</v>
      </c>
      <c r="L10" s="14">
        <f>'[1]Form-9_GoHP POWER'!AA12</f>
        <v>-34.4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0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-6.4</v>
      </c>
      <c r="K11" s="13">
        <f>'[1]Form-9_GoHP POWER'!Z13</f>
        <v>-28</v>
      </c>
      <c r="L11" s="14">
        <f>'[1]Form-9_GoHP POWER'!AA13</f>
        <v>-34.4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0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-6.4</v>
      </c>
      <c r="K12" s="13">
        <f>'[1]Form-9_GoHP POWER'!Z14</f>
        <v>-28</v>
      </c>
      <c r="L12" s="14">
        <f>'[1]Form-9_GoHP POWER'!AA14</f>
        <v>-34.4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0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-6.4</v>
      </c>
      <c r="K13" s="13">
        <f>'[1]Form-9_GoHP POWER'!Z15</f>
        <v>-28</v>
      </c>
      <c r="L13" s="14">
        <f>'[1]Form-9_GoHP POWER'!AA15</f>
        <v>-34.4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0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-6.4</v>
      </c>
      <c r="K14" s="13">
        <f>'[1]Form-9_GoHP POWER'!Z16</f>
        <v>-28</v>
      </c>
      <c r="L14" s="14">
        <f>'[1]Form-9_GoHP POWER'!AA16</f>
        <v>-34.4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0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-26</v>
      </c>
      <c r="K15" s="13">
        <f>'[1]Form-9_GoHP POWER'!Z17</f>
        <v>-8</v>
      </c>
      <c r="L15" s="14">
        <f>'[1]Form-9_GoHP POWER'!AA17</f>
        <v>-34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-2.4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-25.7</v>
      </c>
      <c r="K16" s="13">
        <f>'[1]Form-9_GoHP POWER'!Z18</f>
        <v>-8</v>
      </c>
      <c r="L16" s="14">
        <f>'[1]Form-9_GoHP POWER'!AA18</f>
        <v>-36.099999999999994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-2.4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-25.7</v>
      </c>
      <c r="K17" s="13">
        <f>'[1]Form-9_GoHP POWER'!Z19</f>
        <v>-8</v>
      </c>
      <c r="L17" s="14">
        <f>'[1]Form-9_GoHP POWER'!AA19</f>
        <v>-36.099999999999994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-2.4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-25.7</v>
      </c>
      <c r="K18" s="13">
        <f>'[1]Form-9_GoHP POWER'!Z20</f>
        <v>-8</v>
      </c>
      <c r="L18" s="14">
        <f>'[1]Form-9_GoHP POWER'!AA20</f>
        <v>-36.099999999999994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-2.4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-25.7</v>
      </c>
      <c r="K19" s="13">
        <f>'[1]Form-9_GoHP POWER'!Z21</f>
        <v>-8</v>
      </c>
      <c r="L19" s="14">
        <f>'[1]Form-9_GoHP POWER'!AA21</f>
        <v>-36.099999999999994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9.91</v>
      </c>
      <c r="F20" s="13">
        <f>'[1]Form-9_GoHP POWER'!U22</f>
        <v>0</v>
      </c>
      <c r="G20" s="13">
        <f>'[1]Form-9_GoHP POWER'!V22</f>
        <v>-2.4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-45</v>
      </c>
      <c r="K20" s="13">
        <f>'[1]Form-9_GoHP POWER'!Z22</f>
        <v>0</v>
      </c>
      <c r="L20" s="14">
        <f>'[1]Form-9_GoHP POWER'!AA22</f>
        <v>-37.49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10.39</v>
      </c>
      <c r="F21" s="13">
        <f>'[1]Form-9_GoHP POWER'!U23</f>
        <v>0</v>
      </c>
      <c r="G21" s="13">
        <f>'[1]Form-9_GoHP POWER'!V23</f>
        <v>-2.4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-45.5</v>
      </c>
      <c r="K21" s="13">
        <f>'[1]Form-9_GoHP POWER'!Z23</f>
        <v>0</v>
      </c>
      <c r="L21" s="14">
        <f>'[1]Form-9_GoHP POWER'!AA23</f>
        <v>-37.51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2.98</v>
      </c>
      <c r="F22" s="13">
        <f>'[1]Form-9_GoHP POWER'!U24</f>
        <v>0</v>
      </c>
      <c r="G22" s="13">
        <f>'[1]Form-9_GoHP POWER'!V24</f>
        <v>-2.4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-51.5</v>
      </c>
      <c r="K22" s="13">
        <f>'[1]Form-9_GoHP POWER'!Z24</f>
        <v>0</v>
      </c>
      <c r="L22" s="14">
        <f>'[1]Form-9_GoHP POWER'!AA24</f>
        <v>-50.92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2.98</v>
      </c>
      <c r="F23" s="13">
        <f>'[1]Form-9_GoHP POWER'!U25</f>
        <v>0</v>
      </c>
      <c r="G23" s="13">
        <f>'[1]Form-9_GoHP POWER'!V25</f>
        <v>-2.4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-51.5</v>
      </c>
      <c r="K23" s="13">
        <f>'[1]Form-9_GoHP POWER'!Z25</f>
        <v>0</v>
      </c>
      <c r="L23" s="14">
        <f>'[1]Form-9_GoHP POWER'!AA25</f>
        <v>-50.92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2.98</v>
      </c>
      <c r="F24" s="13">
        <f>'[1]Form-9_GoHP POWER'!U26</f>
        <v>0</v>
      </c>
      <c r="G24" s="13">
        <f>'[1]Form-9_GoHP POWER'!V26</f>
        <v>-2.4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-51.5</v>
      </c>
      <c r="K24" s="13">
        <f>'[1]Form-9_GoHP POWER'!Z26</f>
        <v>0</v>
      </c>
      <c r="L24" s="14">
        <f>'[1]Form-9_GoHP POWER'!AA26</f>
        <v>-50.92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-2.4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-79.8</v>
      </c>
      <c r="K25" s="13">
        <f>'[1]Form-9_GoHP POWER'!Z27</f>
        <v>-19</v>
      </c>
      <c r="L25" s="14">
        <f>'[1]Form-9_GoHP POWER'!AA27</f>
        <v>-101.2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-2.4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-79.8</v>
      </c>
      <c r="K26" s="13">
        <f>'[1]Form-9_GoHP POWER'!Z28</f>
        <v>-19</v>
      </c>
      <c r="L26" s="14">
        <f>'[1]Form-9_GoHP POWER'!AA28</f>
        <v>-101.2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0.54</v>
      </c>
      <c r="F27" s="13">
        <f>'[1]Form-9_GoHP POWER'!U29</f>
        <v>0</v>
      </c>
      <c r="G27" s="13">
        <f>'[1]Form-9_GoHP POWER'!V29</f>
        <v>-2.4</v>
      </c>
      <c r="H27" s="13">
        <f>'[1]Form-9_GoHP POWER'!W29</f>
        <v>-4.7</v>
      </c>
      <c r="I27" s="13">
        <f>'[1]Form-9_GoHP POWER'!X29</f>
        <v>0</v>
      </c>
      <c r="J27" s="13">
        <f>'[1]Form-9_GoHP POWER'!Y29</f>
        <v>-99.6</v>
      </c>
      <c r="K27" s="13">
        <f>'[1]Form-9_GoHP POWER'!Z29</f>
        <v>0</v>
      </c>
      <c r="L27" s="14">
        <f>'[1]Form-9_GoHP POWER'!AA29</f>
        <v>-106.16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25.79</v>
      </c>
      <c r="F28" s="13">
        <f>'[1]Form-9_GoHP POWER'!U30</f>
        <v>0</v>
      </c>
      <c r="G28" s="13">
        <f>'[1]Form-9_GoHP POWER'!V30</f>
        <v>-2.4</v>
      </c>
      <c r="H28" s="13">
        <f>'[1]Form-9_GoHP POWER'!W30</f>
        <v>-10.3</v>
      </c>
      <c r="I28" s="13">
        <f>'[1]Form-9_GoHP POWER'!X30</f>
        <v>0</v>
      </c>
      <c r="J28" s="13">
        <f>'[1]Form-9_GoHP POWER'!Y30</f>
        <v>-135.80000000000001</v>
      </c>
      <c r="K28" s="13">
        <f>'[1]Form-9_GoHP POWER'!Z30</f>
        <v>0</v>
      </c>
      <c r="L28" s="14">
        <f>'[1]Form-9_GoHP POWER'!AA30</f>
        <v>-122.71000000000001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11.56</v>
      </c>
      <c r="F29" s="13">
        <f>'[1]Form-9_GoHP POWER'!U31</f>
        <v>0</v>
      </c>
      <c r="G29" s="13">
        <f>'[1]Form-9_GoHP POWER'!V31</f>
        <v>-2.4</v>
      </c>
      <c r="H29" s="13">
        <f>'[1]Form-9_GoHP POWER'!W31</f>
        <v>-10.3</v>
      </c>
      <c r="I29" s="13">
        <f>'[1]Form-9_GoHP POWER'!X31</f>
        <v>0</v>
      </c>
      <c r="J29" s="13">
        <f>'[1]Form-9_GoHP POWER'!Y31</f>
        <v>-144.69999999999999</v>
      </c>
      <c r="K29" s="13">
        <f>'[1]Form-9_GoHP POWER'!Z31</f>
        <v>0</v>
      </c>
      <c r="L29" s="14">
        <f>'[1]Form-9_GoHP POWER'!AA31</f>
        <v>-145.83999999999997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-2.4</v>
      </c>
      <c r="H30" s="13">
        <f>'[1]Form-9_GoHP POWER'!W32</f>
        <v>-10.3</v>
      </c>
      <c r="I30" s="13">
        <f>'[1]Form-9_GoHP POWER'!X32</f>
        <v>0</v>
      </c>
      <c r="J30" s="13">
        <f>'[1]Form-9_GoHP POWER'!Y32</f>
        <v>-163.5</v>
      </c>
      <c r="K30" s="13">
        <f>'[1]Form-9_GoHP POWER'!Z32</f>
        <v>-10</v>
      </c>
      <c r="L30" s="14">
        <f>'[1]Form-9_GoHP POWER'!AA32</f>
        <v>-186.2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-2.4</v>
      </c>
      <c r="H31" s="13">
        <f>'[1]Form-9_GoHP POWER'!W33</f>
        <v>-10.3</v>
      </c>
      <c r="I31" s="13">
        <f>'[1]Form-9_GoHP POWER'!X33</f>
        <v>0</v>
      </c>
      <c r="J31" s="13">
        <f>'[1]Form-9_GoHP POWER'!Y33</f>
        <v>-191.9</v>
      </c>
      <c r="K31" s="13">
        <f>'[1]Form-9_GoHP POWER'!Z33</f>
        <v>-11</v>
      </c>
      <c r="L31" s="14">
        <f>'[1]Form-9_GoHP POWER'!AA33</f>
        <v>-215.6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-3.4</v>
      </c>
      <c r="H32" s="13">
        <f>'[1]Form-9_GoHP POWER'!W34</f>
        <v>-10.3</v>
      </c>
      <c r="I32" s="13">
        <f>'[1]Form-9_GoHP POWER'!X34</f>
        <v>0</v>
      </c>
      <c r="J32" s="13">
        <f>'[1]Form-9_GoHP POWER'!Y34</f>
        <v>-191.9</v>
      </c>
      <c r="K32" s="13">
        <f>'[1]Form-9_GoHP POWER'!Z34</f>
        <v>-5</v>
      </c>
      <c r="L32" s="14">
        <f>'[1]Form-9_GoHP POWER'!AA34</f>
        <v>-210.6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-3.4</v>
      </c>
      <c r="H33" s="13">
        <f>'[1]Form-9_GoHP POWER'!W35</f>
        <v>-10.3</v>
      </c>
      <c r="I33" s="13">
        <f>'[1]Form-9_GoHP POWER'!X35</f>
        <v>0</v>
      </c>
      <c r="J33" s="13">
        <f>'[1]Form-9_GoHP POWER'!Y35</f>
        <v>-193.8</v>
      </c>
      <c r="K33" s="13">
        <f>'[1]Form-9_GoHP POWER'!Z35</f>
        <v>-3</v>
      </c>
      <c r="L33" s="14">
        <f>'[1]Form-9_GoHP POWER'!AA35</f>
        <v>-210.5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-11.6</v>
      </c>
      <c r="H34" s="13">
        <f>'[1]Form-9_GoHP POWER'!W36</f>
        <v>-10.3</v>
      </c>
      <c r="I34" s="13">
        <f>'[1]Form-9_GoHP POWER'!X36</f>
        <v>0</v>
      </c>
      <c r="J34" s="13">
        <f>'[1]Form-9_GoHP POWER'!Y36</f>
        <v>-185.4</v>
      </c>
      <c r="K34" s="13">
        <f>'[1]Form-9_GoHP POWER'!Z36</f>
        <v>-5</v>
      </c>
      <c r="L34" s="14">
        <f>'[1]Form-9_GoHP POWER'!AA36</f>
        <v>-212.3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-11.6</v>
      </c>
      <c r="H35" s="13">
        <f>'[1]Form-9_GoHP POWER'!W37</f>
        <v>-10.3</v>
      </c>
      <c r="I35" s="13">
        <f>'[1]Form-9_GoHP POWER'!X37</f>
        <v>0</v>
      </c>
      <c r="J35" s="13">
        <f>'[1]Form-9_GoHP POWER'!Y37</f>
        <v>-157.1</v>
      </c>
      <c r="K35" s="13">
        <f>'[1]Form-9_GoHP POWER'!Z37</f>
        <v>-3</v>
      </c>
      <c r="L35" s="14">
        <f>'[1]Form-9_GoHP POWER'!AA37</f>
        <v>-182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-11.6</v>
      </c>
      <c r="H36" s="13">
        <f>'[1]Form-9_GoHP POWER'!W38</f>
        <v>-4.7</v>
      </c>
      <c r="I36" s="13">
        <f>'[1]Form-9_GoHP POWER'!X38</f>
        <v>0</v>
      </c>
      <c r="J36" s="13">
        <f>'[1]Form-9_GoHP POWER'!Y38</f>
        <v>-121.2</v>
      </c>
      <c r="K36" s="13">
        <f>'[1]Form-9_GoHP POWER'!Z38</f>
        <v>-1</v>
      </c>
      <c r="L36" s="14">
        <f>'[1]Form-9_GoHP POWER'!AA38</f>
        <v>-138.5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-11.6</v>
      </c>
      <c r="H37" s="13">
        <f>'[1]Form-9_GoHP POWER'!W39</f>
        <v>-4.7</v>
      </c>
      <c r="I37" s="13">
        <f>'[1]Form-9_GoHP POWER'!X39</f>
        <v>0</v>
      </c>
      <c r="J37" s="13">
        <f>'[1]Form-9_GoHP POWER'!Y39</f>
        <v>-102.4</v>
      </c>
      <c r="K37" s="13">
        <f>'[1]Form-9_GoHP POWER'!Z39</f>
        <v>0</v>
      </c>
      <c r="L37" s="14">
        <f>'[1]Form-9_GoHP POWER'!AA39</f>
        <v>-118.7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-11.6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-89.3</v>
      </c>
      <c r="K38" s="13">
        <f>'[1]Form-9_GoHP POWER'!Z40</f>
        <v>-13</v>
      </c>
      <c r="L38" s="14">
        <f>'[1]Form-9_GoHP POWER'!AA40</f>
        <v>-113.89999999999999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-11.6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-60.3</v>
      </c>
      <c r="K39" s="13">
        <f>'[1]Form-9_GoHP POWER'!Z41</f>
        <v>-8</v>
      </c>
      <c r="L39" s="14">
        <f>'[1]Form-9_GoHP POWER'!AA41</f>
        <v>-79.899999999999991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-11.6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-51.8</v>
      </c>
      <c r="K40" s="13">
        <f>'[1]Form-9_GoHP POWER'!Z42</f>
        <v>-6</v>
      </c>
      <c r="L40" s="14">
        <f>'[1]Form-9_GoHP POWER'!AA42</f>
        <v>-69.400000000000006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-11.6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-51.8</v>
      </c>
      <c r="K41" s="13">
        <f>'[1]Form-9_GoHP POWER'!Z43</f>
        <v>-6</v>
      </c>
      <c r="L41" s="14">
        <f>'[1]Form-9_GoHP POWER'!AA43</f>
        <v>-69.400000000000006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14.05</v>
      </c>
      <c r="F42" s="13">
        <f>'[1]Form-9_GoHP POWER'!U44</f>
        <v>0</v>
      </c>
      <c r="G42" s="13">
        <f>'[1]Form-9_GoHP POWER'!V44</f>
        <v>-11.6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-42.9</v>
      </c>
      <c r="K42" s="13">
        <f>'[1]Form-9_GoHP POWER'!Z44</f>
        <v>0</v>
      </c>
      <c r="L42" s="14">
        <f>'[1]Form-9_GoHP POWER'!AA44</f>
        <v>-40.449999999999996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14.05</v>
      </c>
      <c r="F43" s="13">
        <f>'[1]Form-9_GoHP POWER'!U45</f>
        <v>0</v>
      </c>
      <c r="G43" s="13">
        <f>'[1]Form-9_GoHP POWER'!V45</f>
        <v>-11.6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-42.9</v>
      </c>
      <c r="K43" s="13">
        <f>'[1]Form-9_GoHP POWER'!Z45</f>
        <v>0</v>
      </c>
      <c r="L43" s="14">
        <f>'[1]Form-9_GoHP POWER'!AA45</f>
        <v>-40.449999999999996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17.03</v>
      </c>
      <c r="F44" s="13">
        <f>'[1]Form-9_GoHP POWER'!U46</f>
        <v>0</v>
      </c>
      <c r="G44" s="13">
        <f>'[1]Form-9_GoHP POWER'!V46</f>
        <v>-11.6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-42.9</v>
      </c>
      <c r="K44" s="13">
        <f>'[1]Form-9_GoHP POWER'!Z46</f>
        <v>0</v>
      </c>
      <c r="L44" s="14">
        <f>'[1]Form-9_GoHP POWER'!AA46</f>
        <v>-37.47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-11.6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-23.8</v>
      </c>
      <c r="K45" s="13">
        <f>'[1]Form-9_GoHP POWER'!Z47</f>
        <v>-1</v>
      </c>
      <c r="L45" s="14">
        <f>'[1]Form-9_GoHP POWER'!AA47</f>
        <v>-36.4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-23.6</v>
      </c>
      <c r="K46" s="13">
        <f>'[1]Form-9_GoHP POWER'!Z48</f>
        <v>-1</v>
      </c>
      <c r="L46" s="14">
        <f>'[1]Form-9_GoHP POWER'!AA48</f>
        <v>-24.6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-23.6</v>
      </c>
      <c r="K47" s="13">
        <f>'[1]Form-9_GoHP POWER'!Z49</f>
        <v>-1</v>
      </c>
      <c r="L47" s="14">
        <f>'[1]Form-9_GoHP POWER'!AA49</f>
        <v>-24.6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-12.8</v>
      </c>
      <c r="K48" s="13">
        <f>'[1]Form-9_GoHP POWER'!Z50</f>
        <v>-38</v>
      </c>
      <c r="L48" s="14">
        <f>'[1]Form-9_GoHP POWER'!AA50</f>
        <v>-50.8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-12.8</v>
      </c>
      <c r="K49" s="13">
        <f>'[1]Form-9_GoHP POWER'!Z51</f>
        <v>-38</v>
      </c>
      <c r="L49" s="14">
        <f>'[1]Form-9_GoHP POWER'!AA51</f>
        <v>-50.8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-12.8</v>
      </c>
      <c r="K50" s="13">
        <f>'[1]Form-9_GoHP POWER'!Z52</f>
        <v>-38</v>
      </c>
      <c r="L50" s="14">
        <f>'[1]Form-9_GoHP POWER'!AA52</f>
        <v>-50.8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-13</v>
      </c>
      <c r="K51" s="13">
        <f>'[1]Form-9_GoHP POWER'!Z53</f>
        <v>-38</v>
      </c>
      <c r="L51" s="14">
        <f>'[1]Form-9_GoHP POWER'!AA53</f>
        <v>-51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-12.8</v>
      </c>
      <c r="K52" s="13">
        <f>'[1]Form-9_GoHP POWER'!Z54</f>
        <v>-29</v>
      </c>
      <c r="L52" s="14">
        <f>'[1]Form-9_GoHP POWER'!AA54</f>
        <v>-41.8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-12.8</v>
      </c>
      <c r="K53" s="13">
        <f>'[1]Form-9_GoHP POWER'!Z55</f>
        <v>-29</v>
      </c>
      <c r="L53" s="14">
        <f>'[1]Form-9_GoHP POWER'!AA55</f>
        <v>-41.8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-12.8</v>
      </c>
      <c r="K54" s="13">
        <f>'[1]Form-9_GoHP POWER'!Z56</f>
        <v>-36</v>
      </c>
      <c r="L54" s="14">
        <f>'[1]Form-9_GoHP POWER'!AA56</f>
        <v>-48.8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-12.8</v>
      </c>
      <c r="K55" s="13">
        <f>'[1]Form-9_GoHP POWER'!Z57</f>
        <v>-33</v>
      </c>
      <c r="L55" s="14">
        <f>'[1]Form-9_GoHP POWER'!AA57</f>
        <v>-45.8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-12.8</v>
      </c>
      <c r="K56" s="13">
        <f>'[1]Form-9_GoHP POWER'!Z58</f>
        <v>-33</v>
      </c>
      <c r="L56" s="14">
        <f>'[1]Form-9_GoHP POWER'!AA58</f>
        <v>-45.8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-13</v>
      </c>
      <c r="K57" s="13">
        <f>'[1]Form-9_GoHP POWER'!Z59</f>
        <v>-33</v>
      </c>
      <c r="L57" s="14">
        <f>'[1]Form-9_GoHP POWER'!AA59</f>
        <v>-46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-12.8</v>
      </c>
      <c r="K58" s="13">
        <f>'[1]Form-9_GoHP POWER'!Z60</f>
        <v>-33</v>
      </c>
      <c r="L58" s="14">
        <f>'[1]Form-9_GoHP POWER'!AA60</f>
        <v>-45.8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-12.8</v>
      </c>
      <c r="K59" s="13">
        <f>'[1]Form-9_GoHP POWER'!Z61</f>
        <v>-33</v>
      </c>
      <c r="L59" s="14">
        <f>'[1]Form-9_GoHP POWER'!AA61</f>
        <v>-45.8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-12.8</v>
      </c>
      <c r="K60" s="13">
        <f>'[1]Form-9_GoHP POWER'!Z62</f>
        <v>-33</v>
      </c>
      <c r="L60" s="14">
        <f>'[1]Form-9_GoHP POWER'!AA62</f>
        <v>-45.8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-12.8</v>
      </c>
      <c r="K61" s="13">
        <f>'[1]Form-9_GoHP POWER'!Z63</f>
        <v>-33</v>
      </c>
      <c r="L61" s="14">
        <f>'[1]Form-9_GoHP POWER'!AA63</f>
        <v>-45.8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-31.1</v>
      </c>
      <c r="K62" s="13">
        <f>'[1]Form-9_GoHP POWER'!Z64</f>
        <v>-15</v>
      </c>
      <c r="L62" s="14">
        <f>'[1]Form-9_GoHP POWER'!AA64</f>
        <v>-46.1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-32.5</v>
      </c>
      <c r="K63" s="13">
        <f>'[1]Form-9_GoHP POWER'!Z65</f>
        <v>-14</v>
      </c>
      <c r="L63" s="14">
        <f>'[1]Form-9_GoHP POWER'!AA65</f>
        <v>-46.5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-32.1</v>
      </c>
      <c r="K64" s="13">
        <f>'[1]Form-9_GoHP POWER'!Z66</f>
        <v>-14</v>
      </c>
      <c r="L64" s="14">
        <f>'[1]Form-9_GoHP POWER'!AA66</f>
        <v>-46.1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-32.1</v>
      </c>
      <c r="K65" s="13">
        <f>'[1]Form-9_GoHP POWER'!Z67</f>
        <v>-14</v>
      </c>
      <c r="L65" s="14">
        <f>'[1]Form-9_GoHP POWER'!AA67</f>
        <v>-46.1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-32.1</v>
      </c>
      <c r="K66" s="13">
        <f>'[1]Form-9_GoHP POWER'!Z68</f>
        <v>-14</v>
      </c>
      <c r="L66" s="14">
        <f>'[1]Form-9_GoHP POWER'!AA68</f>
        <v>-46.1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-32.1</v>
      </c>
      <c r="K67" s="13">
        <f>'[1]Form-9_GoHP POWER'!Z69</f>
        <v>-28</v>
      </c>
      <c r="L67" s="14">
        <f>'[1]Form-9_GoHP POWER'!AA69</f>
        <v>-60.1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-32.1</v>
      </c>
      <c r="K68" s="13">
        <f>'[1]Form-9_GoHP POWER'!Z70</f>
        <v>-28</v>
      </c>
      <c r="L68" s="14">
        <f>'[1]Form-9_GoHP POWER'!AA70</f>
        <v>-60.1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-32.5</v>
      </c>
      <c r="K69" s="13">
        <f>'[1]Form-9_GoHP POWER'!Z71</f>
        <v>-27</v>
      </c>
      <c r="L69" s="14">
        <f>'[1]Form-9_GoHP POWER'!AA71</f>
        <v>-59.5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-42.9</v>
      </c>
      <c r="K70" s="13">
        <f>'[1]Form-9_GoHP POWER'!Z72</f>
        <v>-17</v>
      </c>
      <c r="L70" s="14">
        <f>'[1]Form-9_GoHP POWER'!AA72</f>
        <v>-59.9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0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-50.7</v>
      </c>
      <c r="K71" s="13">
        <f>'[1]Form-9_GoHP POWER'!Z73</f>
        <v>-9</v>
      </c>
      <c r="L71" s="14">
        <f>'[1]Form-9_GoHP POWER'!AA73</f>
        <v>-59.7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0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-55.8</v>
      </c>
      <c r="K72" s="13">
        <f>'[1]Form-9_GoHP POWER'!Z74</f>
        <v>-12</v>
      </c>
      <c r="L72" s="14">
        <f>'[1]Form-9_GoHP POWER'!AA74</f>
        <v>-67.8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0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-75.400000000000006</v>
      </c>
      <c r="K73" s="13">
        <f>'[1]Form-9_GoHP POWER'!Z75</f>
        <v>-24</v>
      </c>
      <c r="L73" s="14">
        <f>'[1]Form-9_GoHP POWER'!AA75</f>
        <v>-99.4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0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-121.1</v>
      </c>
      <c r="K74" s="13">
        <f>'[1]Form-9_GoHP POWER'!Z76</f>
        <v>-20</v>
      </c>
      <c r="L74" s="14">
        <f>'[1]Form-9_GoHP POWER'!AA76</f>
        <v>-141.1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0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-154.80000000000001</v>
      </c>
      <c r="K75" s="13">
        <f>'[1]Form-9_GoHP POWER'!Z77</f>
        <v>-18</v>
      </c>
      <c r="L75" s="14">
        <f>'[1]Form-9_GoHP POWER'!AA77</f>
        <v>-172.8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0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-225.1</v>
      </c>
      <c r="K76" s="13">
        <f>'[1]Form-9_GoHP POWER'!Z78</f>
        <v>-38</v>
      </c>
      <c r="L76" s="14">
        <f>'[1]Form-9_GoHP POWER'!AA78</f>
        <v>-263.10000000000002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0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-300.89999999999998</v>
      </c>
      <c r="K77" s="13">
        <f>'[1]Form-9_GoHP POWER'!Z79</f>
        <v>-32</v>
      </c>
      <c r="L77" s="14">
        <f>'[1]Form-9_GoHP POWER'!AA79</f>
        <v>-332.9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0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-369.19</v>
      </c>
      <c r="K78" s="13">
        <f>'[1]Form-9_GoHP POWER'!Z80</f>
        <v>-60</v>
      </c>
      <c r="L78" s="14">
        <f>'[1]Form-9_GoHP POWER'!AA80</f>
        <v>-429.19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0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-407.09</v>
      </c>
      <c r="K79" s="13">
        <f>'[1]Form-9_GoHP POWER'!Z81</f>
        <v>-25</v>
      </c>
      <c r="L79" s="14">
        <f>'[1]Form-9_GoHP POWER'!AA81</f>
        <v>-432.09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0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-419.5</v>
      </c>
      <c r="K80" s="13">
        <f>'[1]Form-9_GoHP POWER'!Z82</f>
        <v>-26</v>
      </c>
      <c r="L80" s="14">
        <f>'[1]Form-9_GoHP POWER'!AA82</f>
        <v>-445.5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0</v>
      </c>
      <c r="H81" s="13">
        <f>'[1]Form-9_GoHP POWER'!W83</f>
        <v>-4.7</v>
      </c>
      <c r="I81" s="13">
        <f>'[1]Form-9_GoHP POWER'!X83</f>
        <v>0</v>
      </c>
      <c r="J81" s="13">
        <f>'[1]Form-9_GoHP POWER'!Y83</f>
        <v>-423.7</v>
      </c>
      <c r="K81" s="13">
        <f>'[1]Form-9_GoHP POWER'!Z83</f>
        <v>-22</v>
      </c>
      <c r="L81" s="14">
        <f>'[1]Form-9_GoHP POWER'!AA83</f>
        <v>-450.4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0</v>
      </c>
      <c r="H82" s="13">
        <f>'[1]Form-9_GoHP POWER'!W84</f>
        <v>-4.7</v>
      </c>
      <c r="I82" s="13">
        <f>'[1]Form-9_GoHP POWER'!X84</f>
        <v>0</v>
      </c>
      <c r="J82" s="13">
        <f>'[1]Form-9_GoHP POWER'!Y84</f>
        <v>-419.49</v>
      </c>
      <c r="K82" s="13">
        <f>'[1]Form-9_GoHP POWER'!Z84</f>
        <v>-26</v>
      </c>
      <c r="L82" s="14">
        <f>'[1]Form-9_GoHP POWER'!AA84</f>
        <v>-450.19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0</v>
      </c>
      <c r="H83" s="13">
        <f>'[1]Form-9_GoHP POWER'!W85</f>
        <v>-4.7</v>
      </c>
      <c r="I83" s="13">
        <f>'[1]Form-9_GoHP POWER'!X85</f>
        <v>0</v>
      </c>
      <c r="J83" s="13">
        <f>'[1]Form-9_GoHP POWER'!Y85</f>
        <v>-419.5</v>
      </c>
      <c r="K83" s="13">
        <f>'[1]Form-9_GoHP POWER'!Z85</f>
        <v>-26</v>
      </c>
      <c r="L83" s="14">
        <f>'[1]Form-9_GoHP POWER'!AA85</f>
        <v>-450.2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-4.7</v>
      </c>
      <c r="I84" s="13">
        <f>'[1]Form-9_GoHP POWER'!X86</f>
        <v>0</v>
      </c>
      <c r="J84" s="13">
        <f>'[1]Form-9_GoHP POWER'!Y86</f>
        <v>-384.5</v>
      </c>
      <c r="K84" s="13">
        <f>'[1]Form-9_GoHP POWER'!Z86</f>
        <v>-24</v>
      </c>
      <c r="L84" s="14">
        <f>'[1]Form-9_GoHP POWER'!AA86</f>
        <v>-413.2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-4.7</v>
      </c>
      <c r="I85" s="13">
        <f>'[1]Form-9_GoHP POWER'!X87</f>
        <v>0</v>
      </c>
      <c r="J85" s="13">
        <f>'[1]Form-9_GoHP POWER'!Y87</f>
        <v>-332.3</v>
      </c>
      <c r="K85" s="13">
        <f>'[1]Form-9_GoHP POWER'!Z87</f>
        <v>-23</v>
      </c>
      <c r="L85" s="14">
        <f>'[1]Form-9_GoHP POWER'!AA87</f>
        <v>-360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-4.7</v>
      </c>
      <c r="I86" s="13">
        <f>'[1]Form-9_GoHP POWER'!X88</f>
        <v>0</v>
      </c>
      <c r="J86" s="13">
        <f>'[1]Form-9_GoHP POWER'!Y88</f>
        <v>-250.6</v>
      </c>
      <c r="K86" s="13">
        <f>'[1]Form-9_GoHP POWER'!Z88</f>
        <v>-4</v>
      </c>
      <c r="L86" s="14">
        <f>'[1]Form-9_GoHP POWER'!AA88</f>
        <v>-259.29999999999995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-4.7</v>
      </c>
      <c r="I87" s="13">
        <f>'[1]Form-9_GoHP POWER'!X89</f>
        <v>0</v>
      </c>
      <c r="J87" s="13">
        <f>'[1]Form-9_GoHP POWER'!Y89</f>
        <v>-176.69</v>
      </c>
      <c r="K87" s="13">
        <f>'[1]Form-9_GoHP POWER'!Z89</f>
        <v>-50</v>
      </c>
      <c r="L87" s="14">
        <f>'[1]Form-9_GoHP POWER'!AA89</f>
        <v>-231.39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-10.3</v>
      </c>
      <c r="I88" s="13">
        <f>'[1]Form-9_GoHP POWER'!X90</f>
        <v>0</v>
      </c>
      <c r="J88" s="13">
        <f>'[1]Form-9_GoHP POWER'!Y90</f>
        <v>-149</v>
      </c>
      <c r="K88" s="13">
        <f>'[1]Form-9_GoHP POWER'!Z90</f>
        <v>-61</v>
      </c>
      <c r="L88" s="14">
        <f>'[1]Form-9_GoHP POWER'!AA90</f>
        <v>-220.3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-10.3</v>
      </c>
      <c r="I89" s="13">
        <f>'[1]Form-9_GoHP POWER'!X91</f>
        <v>0</v>
      </c>
      <c r="J89" s="13">
        <f>'[1]Form-9_GoHP POWER'!Y91</f>
        <v>-158.49</v>
      </c>
      <c r="K89" s="13">
        <f>'[1]Form-9_GoHP POWER'!Z91</f>
        <v>-63</v>
      </c>
      <c r="L89" s="14">
        <f>'[1]Form-9_GoHP POWER'!AA91</f>
        <v>-231.79000000000002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0</v>
      </c>
      <c r="H90" s="13">
        <f>'[1]Form-9_GoHP POWER'!W92</f>
        <v>-10.3</v>
      </c>
      <c r="I90" s="13">
        <f>'[1]Form-9_GoHP POWER'!X92</f>
        <v>0</v>
      </c>
      <c r="J90" s="13">
        <f>'[1]Form-9_GoHP POWER'!Y92</f>
        <v>-200.8</v>
      </c>
      <c r="K90" s="13">
        <f>'[1]Form-9_GoHP POWER'!Z92</f>
        <v>-36</v>
      </c>
      <c r="L90" s="14">
        <f>'[1]Form-9_GoHP POWER'!AA92</f>
        <v>-247.10000000000002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0</v>
      </c>
      <c r="H91" s="13">
        <f>'[1]Form-9_GoHP POWER'!W93</f>
        <v>-10.3</v>
      </c>
      <c r="I91" s="13">
        <f>'[1]Form-9_GoHP POWER'!X93</f>
        <v>0</v>
      </c>
      <c r="J91" s="13">
        <f>'[1]Form-9_GoHP POWER'!Y93</f>
        <v>-311</v>
      </c>
      <c r="K91" s="13">
        <f>'[1]Form-9_GoHP POWER'!Z93</f>
        <v>-62</v>
      </c>
      <c r="L91" s="14">
        <f>'[1]Form-9_GoHP POWER'!AA93</f>
        <v>-383.3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0</v>
      </c>
      <c r="H92" s="13">
        <f>'[1]Form-9_GoHP POWER'!W94</f>
        <v>-9.4</v>
      </c>
      <c r="I92" s="13">
        <f>'[1]Form-9_GoHP POWER'!X94</f>
        <v>0</v>
      </c>
      <c r="J92" s="13">
        <f>'[1]Form-9_GoHP POWER'!Y94</f>
        <v>-311</v>
      </c>
      <c r="K92" s="13">
        <f>'[1]Form-9_GoHP POWER'!Z94</f>
        <v>-60</v>
      </c>
      <c r="L92" s="14">
        <f>'[1]Form-9_GoHP POWER'!AA94</f>
        <v>-380.4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0</v>
      </c>
      <c r="H93" s="13">
        <f>'[1]Form-9_GoHP POWER'!W95</f>
        <v>-9.4</v>
      </c>
      <c r="I93" s="13">
        <f>'[1]Form-9_GoHP POWER'!X95</f>
        <v>0</v>
      </c>
      <c r="J93" s="13">
        <f>'[1]Form-9_GoHP POWER'!Y95</f>
        <v>-314.08999999999997</v>
      </c>
      <c r="K93" s="13">
        <f>'[1]Form-9_GoHP POWER'!Z95</f>
        <v>-34</v>
      </c>
      <c r="L93" s="14">
        <f>'[1]Form-9_GoHP POWER'!AA95</f>
        <v>-357.48999999999995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0</v>
      </c>
      <c r="H94" s="13">
        <f>'[1]Form-9_GoHP POWER'!W96</f>
        <v>-9.4</v>
      </c>
      <c r="I94" s="13">
        <f>'[1]Form-9_GoHP POWER'!X96</f>
        <v>0</v>
      </c>
      <c r="J94" s="13">
        <f>'[1]Form-9_GoHP POWER'!Y96</f>
        <v>-311</v>
      </c>
      <c r="K94" s="13">
        <f>'[1]Form-9_GoHP POWER'!Z96</f>
        <v>-12</v>
      </c>
      <c r="L94" s="14">
        <f>'[1]Form-9_GoHP POWER'!AA96</f>
        <v>-332.4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0</v>
      </c>
      <c r="H95" s="13">
        <f>'[1]Form-9_GoHP POWER'!W97</f>
        <v>-9.4</v>
      </c>
      <c r="I95" s="13">
        <f>'[1]Form-9_GoHP POWER'!X97</f>
        <v>0</v>
      </c>
      <c r="J95" s="13">
        <f>'[1]Form-9_GoHP POWER'!Y97</f>
        <v>-192</v>
      </c>
      <c r="K95" s="13">
        <f>'[1]Form-9_GoHP POWER'!Z97</f>
        <v>-41</v>
      </c>
      <c r="L95" s="14">
        <f>'[1]Form-9_GoHP POWER'!AA97</f>
        <v>-242.4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0</v>
      </c>
      <c r="H96" s="13">
        <f>'[1]Form-9_GoHP POWER'!W98</f>
        <v>-4.7</v>
      </c>
      <c r="I96" s="13">
        <f>'[1]Form-9_GoHP POWER'!X98</f>
        <v>0</v>
      </c>
      <c r="J96" s="13">
        <f>'[1]Form-9_GoHP POWER'!Y98</f>
        <v>-130.30000000000001</v>
      </c>
      <c r="K96" s="13">
        <f>'[1]Form-9_GoHP POWER'!Z98</f>
        <v>-37</v>
      </c>
      <c r="L96" s="14">
        <f>'[1]Form-9_GoHP POWER'!AA98</f>
        <v>-172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0</v>
      </c>
      <c r="H97" s="13">
        <f>'[1]Form-9_GoHP POWER'!W99</f>
        <v>0</v>
      </c>
      <c r="I97" s="13">
        <f>'[1]Form-9_GoHP POWER'!X99</f>
        <v>0</v>
      </c>
      <c r="J97" s="13">
        <f>'[1]Form-9_GoHP POWER'!Y99</f>
        <v>-93.09</v>
      </c>
      <c r="K97" s="13">
        <f>'[1]Form-9_GoHP POWER'!Z99</f>
        <v>-45</v>
      </c>
      <c r="L97" s="14">
        <f>'[1]Form-9_GoHP POWER'!AA99</f>
        <v>-138.09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0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-45.4</v>
      </c>
      <c r="K98" s="13">
        <f>'[1]Form-9_GoHP POWER'!Z100</f>
        <v>-30</v>
      </c>
      <c r="L98" s="14">
        <f>'[1]Form-9_GoHP POWER'!AA100</f>
        <v>-75.400000000000006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-17.3</v>
      </c>
      <c r="K99" s="13">
        <f>'[1]Form-9_GoHP POWER'!Z101</f>
        <v>-28</v>
      </c>
      <c r="L99" s="14">
        <f>'[1]Form-9_GoHP POWER'!AA101</f>
        <v>-45.3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0.28064999999999996</v>
      </c>
      <c r="F100" s="16">
        <f>SUM(F4:F99)/400</f>
        <v>0</v>
      </c>
      <c r="G100" s="16">
        <f>SUM(G4:G99)/400</f>
        <v>-0.46099999999999985</v>
      </c>
      <c r="H100" s="16">
        <f>SUM(H4:H99)/400</f>
        <v>-0.53225000000000011</v>
      </c>
      <c r="I100" s="16">
        <f t="shared" si="0"/>
        <v>0</v>
      </c>
      <c r="J100" s="16">
        <f t="shared" si="0"/>
        <v>-25.203825000000002</v>
      </c>
      <c r="K100" s="16">
        <f t="shared" si="0"/>
        <v>-5.0350000000000001</v>
      </c>
      <c r="L100" s="17">
        <f>SUM(L4:L99)/400</f>
        <v>-30.951425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2024-04-07T04:20:33Z</dcterms:created>
  <dcterms:modified xsi:type="dcterms:W3CDTF">2024-04-07T04:20:56Z</dcterms:modified>
</cp:coreProperties>
</file>