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DDBF157B-FD9B-4DD4-81A9-13491BBE0B6F}" xr6:coauthVersionLast="36" xr6:coauthVersionMax="36" xr10:uidLastSave="{00000000-0000-0000-0000-000000000000}"/>
  <bookViews>
    <workbookView xWindow="0" yWindow="0" windowWidth="28800" windowHeight="11925" xr2:uid="{F3E760DD-36CD-4B5A-9B11-F0E6E72F0D08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05" i="1" l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R104" i="1" s="1"/>
  <c r="BP103" i="1"/>
  <c r="BM103" i="1"/>
  <c r="BL103" i="1"/>
  <c r="BK103" i="1"/>
  <c r="BJ103" i="1"/>
  <c r="BI103" i="1"/>
  <c r="BQ103" i="1" s="1"/>
  <c r="BR103" i="1" s="1"/>
  <c r="BP102" i="1"/>
  <c r="BM102" i="1"/>
  <c r="BL102" i="1"/>
  <c r="BK102" i="1"/>
  <c r="BJ102" i="1"/>
  <c r="BI102" i="1"/>
  <c r="BQ102" i="1" s="1"/>
  <c r="BR102" i="1" s="1"/>
  <c r="BP101" i="1"/>
  <c r="BM101" i="1"/>
  <c r="BL101" i="1"/>
  <c r="BK101" i="1"/>
  <c r="BJ101" i="1"/>
  <c r="BI101" i="1"/>
  <c r="BQ101" i="1" s="1"/>
  <c r="BR101" i="1" s="1"/>
  <c r="BP100" i="1"/>
  <c r="BM100" i="1"/>
  <c r="BL100" i="1"/>
  <c r="BK100" i="1"/>
  <c r="BJ100" i="1"/>
  <c r="BI100" i="1"/>
  <c r="BQ100" i="1" s="1"/>
  <c r="BR100" i="1" s="1"/>
  <c r="BP99" i="1"/>
  <c r="BM99" i="1"/>
  <c r="BL99" i="1"/>
  <c r="BK99" i="1"/>
  <c r="BJ99" i="1"/>
  <c r="BI99" i="1"/>
  <c r="BQ99" i="1" s="1"/>
  <c r="BR99" i="1" s="1"/>
  <c r="BP98" i="1"/>
  <c r="BM98" i="1"/>
  <c r="BL98" i="1"/>
  <c r="BK98" i="1"/>
  <c r="BJ98" i="1"/>
  <c r="BI98" i="1"/>
  <c r="BQ98" i="1" s="1"/>
  <c r="BR98" i="1" s="1"/>
  <c r="BP97" i="1"/>
  <c r="BM97" i="1"/>
  <c r="BL97" i="1"/>
  <c r="BK97" i="1"/>
  <c r="BJ97" i="1"/>
  <c r="BI97" i="1"/>
  <c r="BQ97" i="1" s="1"/>
  <c r="BR97" i="1" s="1"/>
  <c r="BP96" i="1"/>
  <c r="BM96" i="1"/>
  <c r="BL96" i="1"/>
  <c r="BK96" i="1"/>
  <c r="BJ96" i="1"/>
  <c r="BI96" i="1"/>
  <c r="BQ96" i="1" s="1"/>
  <c r="BR96" i="1" s="1"/>
  <c r="BP95" i="1"/>
  <c r="BM95" i="1"/>
  <c r="BL95" i="1"/>
  <c r="BK95" i="1"/>
  <c r="BJ95" i="1"/>
  <c r="BI95" i="1"/>
  <c r="BQ95" i="1" s="1"/>
  <c r="BR95" i="1" s="1"/>
  <c r="BP94" i="1"/>
  <c r="BM94" i="1"/>
  <c r="BL94" i="1"/>
  <c r="BK94" i="1"/>
  <c r="BJ94" i="1"/>
  <c r="BI94" i="1"/>
  <c r="BQ94" i="1" s="1"/>
  <c r="BR94" i="1" s="1"/>
  <c r="BP93" i="1"/>
  <c r="BM93" i="1"/>
  <c r="BL93" i="1"/>
  <c r="BK93" i="1"/>
  <c r="BJ93" i="1"/>
  <c r="BI93" i="1"/>
  <c r="BQ93" i="1" s="1"/>
  <c r="BR93" i="1" s="1"/>
  <c r="BP92" i="1"/>
  <c r="BM92" i="1"/>
  <c r="BL92" i="1"/>
  <c r="BK92" i="1"/>
  <c r="BJ92" i="1"/>
  <c r="BI92" i="1"/>
  <c r="BQ92" i="1" s="1"/>
  <c r="BR92" i="1" s="1"/>
  <c r="BP91" i="1"/>
  <c r="BM91" i="1"/>
  <c r="BL91" i="1"/>
  <c r="BK91" i="1"/>
  <c r="BJ91" i="1"/>
  <c r="BI91" i="1"/>
  <c r="BQ91" i="1" s="1"/>
  <c r="BR91" i="1" s="1"/>
  <c r="BP90" i="1"/>
  <c r="BM90" i="1"/>
  <c r="BL90" i="1"/>
  <c r="BK90" i="1"/>
  <c r="BJ90" i="1"/>
  <c r="BI90" i="1"/>
  <c r="BQ90" i="1" s="1"/>
  <c r="BR90" i="1" s="1"/>
  <c r="BP89" i="1"/>
  <c r="BM89" i="1"/>
  <c r="BL89" i="1"/>
  <c r="BK89" i="1"/>
  <c r="BJ89" i="1"/>
  <c r="BI89" i="1"/>
  <c r="BQ89" i="1" s="1"/>
  <c r="BR89" i="1" s="1"/>
  <c r="BP88" i="1"/>
  <c r="BM88" i="1"/>
  <c r="BL88" i="1"/>
  <c r="BK88" i="1"/>
  <c r="BJ88" i="1"/>
  <c r="BI88" i="1"/>
  <c r="BQ88" i="1" s="1"/>
  <c r="BR88" i="1" s="1"/>
  <c r="BP87" i="1"/>
  <c r="BM87" i="1"/>
  <c r="BL87" i="1"/>
  <c r="BK87" i="1"/>
  <c r="BJ87" i="1"/>
  <c r="BI87" i="1"/>
  <c r="BQ87" i="1" s="1"/>
  <c r="BR87" i="1" s="1"/>
  <c r="BP86" i="1"/>
  <c r="BM86" i="1"/>
  <c r="BL86" i="1"/>
  <c r="BK86" i="1"/>
  <c r="BJ86" i="1"/>
  <c r="BI86" i="1"/>
  <c r="BQ86" i="1" s="1"/>
  <c r="BR86" i="1" s="1"/>
  <c r="BP85" i="1"/>
  <c r="BM85" i="1"/>
  <c r="BL85" i="1"/>
  <c r="BK85" i="1"/>
  <c r="BJ85" i="1"/>
  <c r="BI85" i="1"/>
  <c r="BQ85" i="1" s="1"/>
  <c r="BR85" i="1" s="1"/>
  <c r="BP84" i="1"/>
  <c r="BM84" i="1"/>
  <c r="BL84" i="1"/>
  <c r="BK84" i="1"/>
  <c r="BJ84" i="1"/>
  <c r="BI84" i="1"/>
  <c r="BQ84" i="1" s="1"/>
  <c r="BR84" i="1" s="1"/>
  <c r="BP83" i="1"/>
  <c r="BM83" i="1"/>
  <c r="BL83" i="1"/>
  <c r="BK83" i="1"/>
  <c r="BJ83" i="1"/>
  <c r="BI83" i="1"/>
  <c r="BQ83" i="1" s="1"/>
  <c r="BR83" i="1" s="1"/>
  <c r="BP82" i="1"/>
  <c r="BM82" i="1"/>
  <c r="BL82" i="1"/>
  <c r="BK82" i="1"/>
  <c r="BJ82" i="1"/>
  <c r="BI82" i="1"/>
  <c r="BQ82" i="1" s="1"/>
  <c r="BR82" i="1" s="1"/>
  <c r="BP81" i="1"/>
  <c r="BM81" i="1"/>
  <c r="BL81" i="1"/>
  <c r="BK81" i="1"/>
  <c r="BJ81" i="1"/>
  <c r="BI81" i="1"/>
  <c r="BQ81" i="1" s="1"/>
  <c r="BR81" i="1" s="1"/>
  <c r="BP80" i="1"/>
  <c r="BM80" i="1"/>
  <c r="BL80" i="1"/>
  <c r="BK80" i="1"/>
  <c r="BJ80" i="1"/>
  <c r="BI80" i="1"/>
  <c r="BQ80" i="1" s="1"/>
  <c r="BR80" i="1" s="1"/>
  <c r="BP79" i="1"/>
  <c r="BM79" i="1"/>
  <c r="BL79" i="1"/>
  <c r="BK79" i="1"/>
  <c r="BJ79" i="1"/>
  <c r="BI79" i="1"/>
  <c r="BQ79" i="1" s="1"/>
  <c r="BR79" i="1" s="1"/>
  <c r="BP78" i="1"/>
  <c r="BM78" i="1"/>
  <c r="BL78" i="1"/>
  <c r="BK78" i="1"/>
  <c r="BJ78" i="1"/>
  <c r="BI78" i="1"/>
  <c r="BQ78" i="1" s="1"/>
  <c r="BR78" i="1" s="1"/>
  <c r="BP77" i="1"/>
  <c r="BM77" i="1"/>
  <c r="BL77" i="1"/>
  <c r="BK77" i="1"/>
  <c r="BJ77" i="1"/>
  <c r="BI77" i="1"/>
  <c r="BQ77" i="1" s="1"/>
  <c r="BR77" i="1" s="1"/>
  <c r="BP76" i="1"/>
  <c r="BM76" i="1"/>
  <c r="BL76" i="1"/>
  <c r="BK76" i="1"/>
  <c r="BJ76" i="1"/>
  <c r="BI76" i="1"/>
  <c r="BQ76" i="1" s="1"/>
  <c r="BR76" i="1" s="1"/>
  <c r="BP75" i="1"/>
  <c r="BM75" i="1"/>
  <c r="BL75" i="1"/>
  <c r="BK75" i="1"/>
  <c r="BJ75" i="1"/>
  <c r="BI75" i="1"/>
  <c r="BQ75" i="1" s="1"/>
  <c r="BR75" i="1" s="1"/>
  <c r="BP74" i="1"/>
  <c r="BM74" i="1"/>
  <c r="BL74" i="1"/>
  <c r="BK74" i="1"/>
  <c r="BJ74" i="1"/>
  <c r="BI74" i="1"/>
  <c r="BQ74" i="1" s="1"/>
  <c r="BR74" i="1" s="1"/>
  <c r="BP73" i="1"/>
  <c r="BM73" i="1"/>
  <c r="BL73" i="1"/>
  <c r="BK73" i="1"/>
  <c r="BJ73" i="1"/>
  <c r="BI73" i="1"/>
  <c r="BQ73" i="1" s="1"/>
  <c r="BR73" i="1" s="1"/>
  <c r="BP72" i="1"/>
  <c r="BM72" i="1"/>
  <c r="BL72" i="1"/>
  <c r="BK72" i="1"/>
  <c r="BJ72" i="1"/>
  <c r="BI72" i="1"/>
  <c r="BQ72" i="1" s="1"/>
  <c r="BR72" i="1" s="1"/>
  <c r="BP71" i="1"/>
  <c r="BM71" i="1"/>
  <c r="BL71" i="1"/>
  <c r="BK71" i="1"/>
  <c r="BJ71" i="1"/>
  <c r="BI71" i="1"/>
  <c r="BQ71" i="1" s="1"/>
  <c r="BR71" i="1" s="1"/>
  <c r="BP70" i="1"/>
  <c r="BM70" i="1"/>
  <c r="BL70" i="1"/>
  <c r="BK70" i="1"/>
  <c r="BJ70" i="1"/>
  <c r="BI70" i="1"/>
  <c r="BQ70" i="1" s="1"/>
  <c r="BR70" i="1" s="1"/>
  <c r="BP69" i="1"/>
  <c r="BM69" i="1"/>
  <c r="BL69" i="1"/>
  <c r="BK69" i="1"/>
  <c r="BJ69" i="1"/>
  <c r="BI69" i="1"/>
  <c r="BQ69" i="1" s="1"/>
  <c r="BR69" i="1" s="1"/>
  <c r="BP68" i="1"/>
  <c r="BM68" i="1"/>
  <c r="BL68" i="1"/>
  <c r="BK68" i="1"/>
  <c r="BJ68" i="1"/>
  <c r="BI68" i="1"/>
  <c r="BQ68" i="1" s="1"/>
  <c r="BR68" i="1" s="1"/>
  <c r="BP67" i="1"/>
  <c r="BM67" i="1"/>
  <c r="BL67" i="1"/>
  <c r="BK67" i="1"/>
  <c r="BJ67" i="1"/>
  <c r="BI67" i="1"/>
  <c r="BQ67" i="1" s="1"/>
  <c r="BR67" i="1" s="1"/>
  <c r="BP66" i="1"/>
  <c r="BM66" i="1"/>
  <c r="BL66" i="1"/>
  <c r="BK66" i="1"/>
  <c r="BJ66" i="1"/>
  <c r="BI66" i="1"/>
  <c r="BQ66" i="1" s="1"/>
  <c r="BR66" i="1" s="1"/>
  <c r="BP65" i="1"/>
  <c r="BM65" i="1"/>
  <c r="BL65" i="1"/>
  <c r="BK65" i="1"/>
  <c r="BJ65" i="1"/>
  <c r="BI65" i="1"/>
  <c r="BQ65" i="1" s="1"/>
  <c r="BR65" i="1" s="1"/>
  <c r="BP64" i="1"/>
  <c r="BM64" i="1"/>
  <c r="BL64" i="1"/>
  <c r="BK64" i="1"/>
  <c r="BJ64" i="1"/>
  <c r="BI64" i="1"/>
  <c r="BQ64" i="1" s="1"/>
  <c r="BR64" i="1" s="1"/>
  <c r="BP63" i="1"/>
  <c r="BM63" i="1"/>
  <c r="BL63" i="1"/>
  <c r="BK63" i="1"/>
  <c r="BJ63" i="1"/>
  <c r="BI63" i="1"/>
  <c r="BQ63" i="1" s="1"/>
  <c r="BR63" i="1" s="1"/>
  <c r="BP62" i="1"/>
  <c r="BM62" i="1"/>
  <c r="BL62" i="1"/>
  <c r="BK62" i="1"/>
  <c r="BJ62" i="1"/>
  <c r="BI62" i="1"/>
  <c r="BQ62" i="1" s="1"/>
  <c r="BR62" i="1" s="1"/>
  <c r="BP61" i="1"/>
  <c r="BM61" i="1"/>
  <c r="BL61" i="1"/>
  <c r="BK61" i="1"/>
  <c r="BJ61" i="1"/>
  <c r="BI61" i="1"/>
  <c r="BQ61" i="1" s="1"/>
  <c r="BR61" i="1" s="1"/>
  <c r="BP60" i="1"/>
  <c r="BM60" i="1"/>
  <c r="BL60" i="1"/>
  <c r="BK60" i="1"/>
  <c r="BJ60" i="1"/>
  <c r="BI60" i="1"/>
  <c r="BQ60" i="1" s="1"/>
  <c r="BR60" i="1" s="1"/>
  <c r="BP59" i="1"/>
  <c r="BP105" i="1" s="1"/>
  <c r="BM59" i="1"/>
  <c r="BL59" i="1"/>
  <c r="BL105" i="1" s="1"/>
  <c r="BK59" i="1"/>
  <c r="BJ59" i="1"/>
  <c r="BJ105" i="1" s="1"/>
  <c r="BI59" i="1"/>
  <c r="BQ59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59" i="1" l="1"/>
  <c r="BR105" i="1" s="1"/>
  <c r="BQ105" i="1"/>
  <c r="BI105" i="1"/>
</calcChain>
</file>

<file path=xl/sharedStrings.xml><?xml version="1.0" encoding="utf-8"?>
<sst xmlns="http://schemas.openxmlformats.org/spreadsheetml/2006/main" count="311" uniqueCount="213">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</sst>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7634D889-FDD4-408F-9E74-DD7DF9186FDC}"/>
    <cellStyle name="Normal 4 2" xfId="4" xr:uid="{847817EE-9A2B-4700-9AB3-96254F5DAF58}"/>
    <cellStyle name="Normal 5" xfId="2" xr:uid="{28469E54-BA10-4FBC-B2DE-522446FCDEA8}"/>
    <cellStyle name="Normal 5 2" xfId="3" xr:uid="{321B0254-84ED-439B-AB2A-7FCFB4AEE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45388</v>
          </cell>
        </row>
      </sheetData>
      <sheetData sheetId="22"/>
      <sheetData sheetId="23"/>
      <sheetData sheetId="24"/>
      <sheetData sheetId="25"/>
      <sheetData sheetId="26">
        <row r="4">
          <cell r="D4">
            <v>3.7600000000000001E-2</v>
          </cell>
          <cell r="E4">
            <v>3.7600000000000001E-2</v>
          </cell>
          <cell r="F4">
            <v>3.7600000000000001E-2</v>
          </cell>
          <cell r="G4">
            <v>3.7600000000000001E-2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26FA-5F5A-481D-BCC1-8A9310984831}">
  <dimension ref="A1:CQ115"/>
  <sheetViews>
    <sheetView tabSelected="1" view="pageBreakPreview" topLeftCell="AD1" zoomScale="60" zoomScaleNormal="70" workbookViewId="0">
      <pane ySplit="9" topLeftCell="A79" activePane="bottomLeft" state="frozen"/>
      <selection pane="bottomLeft" activeCell="Y8" sqref="Y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45388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45388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3.7600000000000001E-2</v>
      </c>
      <c r="BS7" s="44">
        <f>'[1]Form-5-Losses'!E4</f>
        <v>3.7600000000000001E-2</v>
      </c>
      <c r="BT7" s="44">
        <f>'[1]Form-5-Losses'!F4</f>
        <v>3.7600000000000001E-2</v>
      </c>
      <c r="BU7" s="44">
        <f>'[1]Form-5-Losses'!G4</f>
        <v>3.7600000000000001E-2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63</v>
      </c>
      <c r="D8" s="10" t="s">
        <v>64</v>
      </c>
      <c r="E8" s="10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0" t="s">
        <v>70</v>
      </c>
      <c r="K8" s="10" t="s">
        <v>71</v>
      </c>
      <c r="L8" s="10" t="s">
        <v>72</v>
      </c>
      <c r="M8" s="10" t="s">
        <v>73</v>
      </c>
      <c r="N8" s="10" t="s">
        <v>74</v>
      </c>
      <c r="O8" s="10" t="s">
        <v>75</v>
      </c>
      <c r="P8" s="10" t="s">
        <v>76</v>
      </c>
      <c r="Q8" s="10"/>
      <c r="R8" s="10" t="s">
        <v>77</v>
      </c>
      <c r="S8" s="10" t="s">
        <v>78</v>
      </c>
      <c r="T8" s="10" t="s">
        <v>79</v>
      </c>
      <c r="U8" s="10" t="s">
        <v>80</v>
      </c>
      <c r="V8" s="50"/>
      <c r="W8" s="50" t="s">
        <v>81</v>
      </c>
      <c r="X8" s="11" t="s">
        <v>22</v>
      </c>
      <c r="Y8" s="11" t="s">
        <v>23</v>
      </c>
      <c r="Z8" s="11" t="s">
        <v>82</v>
      </c>
      <c r="AA8" s="50" t="s">
        <v>83</v>
      </c>
      <c r="AB8" s="51"/>
      <c r="AC8" s="49"/>
      <c r="AD8" s="49" t="s">
        <v>84</v>
      </c>
      <c r="AE8" s="52" t="s">
        <v>85</v>
      </c>
      <c r="AF8" s="53" t="s">
        <v>86</v>
      </c>
      <c r="AG8" s="10" t="s">
        <v>87</v>
      </c>
      <c r="AH8" s="10" t="s">
        <v>88</v>
      </c>
      <c r="AI8" s="10" t="s">
        <v>89</v>
      </c>
      <c r="AJ8" s="54" t="s">
        <v>90</v>
      </c>
      <c r="AK8" s="54" t="s">
        <v>91</v>
      </c>
      <c r="AL8" s="10" t="s">
        <v>92</v>
      </c>
      <c r="AM8" s="10" t="s">
        <v>93</v>
      </c>
      <c r="AN8" s="10" t="s">
        <v>94</v>
      </c>
      <c r="AO8" s="55" t="s">
        <v>95</v>
      </c>
      <c r="AP8" s="10" t="s">
        <v>96</v>
      </c>
      <c r="AQ8" s="10" t="s">
        <v>97</v>
      </c>
      <c r="AR8" s="8"/>
      <c r="AS8" s="8"/>
      <c r="AT8" s="8"/>
      <c r="AU8" s="10" t="s">
        <v>98</v>
      </c>
      <c r="AV8" s="10" t="s">
        <v>99</v>
      </c>
      <c r="AW8" s="49" t="s">
        <v>100</v>
      </c>
      <c r="AX8" s="49" t="s">
        <v>101</v>
      </c>
      <c r="AY8" s="49" t="s">
        <v>102</v>
      </c>
      <c r="AZ8" s="49" t="s">
        <v>103</v>
      </c>
      <c r="BA8" s="49" t="s">
        <v>104</v>
      </c>
      <c r="BB8" s="10" t="s">
        <v>105</v>
      </c>
      <c r="BC8" s="10" t="s">
        <v>106</v>
      </c>
      <c r="BD8" s="56"/>
      <c r="BE8" s="56"/>
      <c r="BF8" s="56"/>
      <c r="BG8" s="56"/>
      <c r="BH8" s="56"/>
      <c r="BI8" s="57" t="s">
        <v>107</v>
      </c>
      <c r="BJ8" s="57" t="s">
        <v>108</v>
      </c>
      <c r="BK8" s="57" t="s">
        <v>109</v>
      </c>
      <c r="BL8" s="57" t="s">
        <v>110</v>
      </c>
      <c r="BM8" s="57" t="s">
        <v>111</v>
      </c>
      <c r="BN8" s="56"/>
      <c r="BO8" s="56"/>
      <c r="BP8" s="58" t="s">
        <v>112</v>
      </c>
      <c r="BQ8" s="59" t="s">
        <v>113</v>
      </c>
      <c r="BR8" s="58" t="s">
        <v>114</v>
      </c>
    </row>
    <row r="9" spans="1:95" ht="18" customHeight="1" x14ac:dyDescent="0.25">
      <c r="A9" s="60" t="s">
        <v>115</v>
      </c>
      <c r="B9" s="61" t="s">
        <v>115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22.375335</v>
      </c>
      <c r="J9" s="62">
        <v>14.2272</v>
      </c>
      <c r="K9" s="62">
        <v>0</v>
      </c>
      <c r="L9" s="62">
        <v>0</v>
      </c>
      <c r="M9" s="62">
        <v>0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0</v>
      </c>
      <c r="AA9" s="62">
        <v>0</v>
      </c>
      <c r="AB9" s="62"/>
      <c r="AC9" s="62"/>
      <c r="AD9" s="62">
        <v>12.561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13.974</v>
      </c>
      <c r="AK9" s="62">
        <v>33.737560000000002</v>
      </c>
      <c r="AL9" s="62">
        <v>16.407312999999998</v>
      </c>
      <c r="AM9" s="62">
        <v>33.674045</v>
      </c>
      <c r="AN9" s="62">
        <v>2.1779999999999999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0.30719999999999997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8.6720000000000006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225.00682700000002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116</v>
      </c>
      <c r="B10" s="71" t="s">
        <v>116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22.375335</v>
      </c>
      <c r="J10" s="62">
        <v>14.2272</v>
      </c>
      <c r="K10" s="62">
        <v>0</v>
      </c>
      <c r="L10" s="62">
        <v>0</v>
      </c>
      <c r="M10" s="62">
        <v>0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12.561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13.974</v>
      </c>
      <c r="AK10" s="62">
        <v>33.737560000000002</v>
      </c>
      <c r="AL10" s="62">
        <v>16.407312999999998</v>
      </c>
      <c r="AM10" s="62">
        <v>33.674045</v>
      </c>
      <c r="AN10" s="62">
        <v>2.1779999999999999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0.30719999999999997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8.6720000000000006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225.00682700000002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117</v>
      </c>
      <c r="B11" s="71" t="s">
        <v>117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22.375335</v>
      </c>
      <c r="J11" s="62">
        <v>14.2272</v>
      </c>
      <c r="K11" s="62">
        <v>0</v>
      </c>
      <c r="L11" s="62">
        <v>0</v>
      </c>
      <c r="M11" s="62">
        <v>0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12.561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13.974</v>
      </c>
      <c r="AK11" s="62">
        <v>33.737560000000002</v>
      </c>
      <c r="AL11" s="62">
        <v>16.407312999999998</v>
      </c>
      <c r="AM11" s="62">
        <v>33.674045</v>
      </c>
      <c r="AN11" s="62">
        <v>2.1779999999999999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0.30719999999999997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8.6720000000000006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225.00682700000002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118</v>
      </c>
      <c r="B12" s="71" t="s">
        <v>118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22.375335</v>
      </c>
      <c r="J12" s="62">
        <v>14.2272</v>
      </c>
      <c r="K12" s="62">
        <v>0</v>
      </c>
      <c r="L12" s="62">
        <v>0</v>
      </c>
      <c r="M12" s="62">
        <v>0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12.561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13.974</v>
      </c>
      <c r="AK12" s="62">
        <v>33.737560000000002</v>
      </c>
      <c r="AL12" s="62">
        <v>16.407312999999998</v>
      </c>
      <c r="AM12" s="62">
        <v>33.674045</v>
      </c>
      <c r="AN12" s="62">
        <v>2.1779999999999999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0.30719999999999997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8.6720000000000006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225.00682700000002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119</v>
      </c>
      <c r="B13" s="71" t="s">
        <v>119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22.375335</v>
      </c>
      <c r="J13" s="62">
        <v>14.2272</v>
      </c>
      <c r="K13" s="62">
        <v>0</v>
      </c>
      <c r="L13" s="62">
        <v>0</v>
      </c>
      <c r="M13" s="62">
        <v>0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18.303975000000001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12.561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13.974</v>
      </c>
      <c r="AK13" s="62">
        <v>33.737560000000002</v>
      </c>
      <c r="AL13" s="62">
        <v>16.407312999999998</v>
      </c>
      <c r="AM13" s="62">
        <v>33.674045</v>
      </c>
      <c r="AN13" s="62">
        <v>2.1779999999999999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0.30719999999999997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8.6720000000000006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225.00682700000002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120</v>
      </c>
      <c r="B14" s="71" t="s">
        <v>120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22.375335</v>
      </c>
      <c r="J14" s="62">
        <v>14.2272</v>
      </c>
      <c r="K14" s="62">
        <v>0</v>
      </c>
      <c r="L14" s="62">
        <v>0</v>
      </c>
      <c r="M14" s="62">
        <v>0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18.303975000000001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12.561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13.974</v>
      </c>
      <c r="AK14" s="62">
        <v>33.737560000000002</v>
      </c>
      <c r="AL14" s="62">
        <v>16.407312999999998</v>
      </c>
      <c r="AM14" s="62">
        <v>33.674045</v>
      </c>
      <c r="AN14" s="62">
        <v>6.7626900000000001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0.30719999999999997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8.6720000000000006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229.59151700000001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121</v>
      </c>
      <c r="B15" s="71" t="s">
        <v>121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22.375335</v>
      </c>
      <c r="J15" s="62">
        <v>7.1135999999999999</v>
      </c>
      <c r="K15" s="62">
        <v>0</v>
      </c>
      <c r="L15" s="62">
        <v>0</v>
      </c>
      <c r="M15" s="62">
        <v>0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18.303975000000001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12.561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13.974</v>
      </c>
      <c r="AK15" s="62">
        <v>33.737560000000002</v>
      </c>
      <c r="AL15" s="62">
        <v>16.407312999999998</v>
      </c>
      <c r="AM15" s="62">
        <v>33.674045</v>
      </c>
      <c r="AN15" s="62">
        <v>6.7626900000000001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0.30719999999999997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8.6720000000000006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222.47791699999999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122</v>
      </c>
      <c r="B16" s="71" t="s">
        <v>122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22.375335</v>
      </c>
      <c r="J16" s="62">
        <v>7.1135999999999999</v>
      </c>
      <c r="K16" s="62">
        <v>0</v>
      </c>
      <c r="L16" s="62">
        <v>0</v>
      </c>
      <c r="M16" s="62">
        <v>0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18.303975000000001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12.561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13.974</v>
      </c>
      <c r="AK16" s="62">
        <v>33.737560000000002</v>
      </c>
      <c r="AL16" s="62">
        <v>16.407312999999998</v>
      </c>
      <c r="AM16" s="62">
        <v>33.674045</v>
      </c>
      <c r="AN16" s="62">
        <v>6.7626900000000001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0.30719999999999997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8.6720000000000006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222.47791699999999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123</v>
      </c>
      <c r="B17" s="71" t="s">
        <v>123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22.375335</v>
      </c>
      <c r="J17" s="62">
        <v>7.1135999999999999</v>
      </c>
      <c r="K17" s="62">
        <v>0</v>
      </c>
      <c r="L17" s="62">
        <v>0</v>
      </c>
      <c r="M17" s="62">
        <v>0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18.303975000000001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12.561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13.974</v>
      </c>
      <c r="AK17" s="62">
        <v>33.737560000000002</v>
      </c>
      <c r="AL17" s="62">
        <v>16.407312999999998</v>
      </c>
      <c r="AM17" s="62">
        <v>33.674045</v>
      </c>
      <c r="AN17" s="62">
        <v>6.7626900000000001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0.30719999999999997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8.6720000000000006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222.47791699999999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124</v>
      </c>
      <c r="B18" s="71" t="s">
        <v>124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22.375335</v>
      </c>
      <c r="J18" s="62">
        <v>7.1135999999999999</v>
      </c>
      <c r="K18" s="62">
        <v>0</v>
      </c>
      <c r="L18" s="62">
        <v>0</v>
      </c>
      <c r="M18" s="62">
        <v>0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18.303975000000001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12.561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13.974</v>
      </c>
      <c r="AK18" s="62">
        <v>33.737560000000002</v>
      </c>
      <c r="AL18" s="62">
        <v>16.407312999999998</v>
      </c>
      <c r="AM18" s="62">
        <v>33.674045</v>
      </c>
      <c r="AN18" s="62">
        <v>2.4750000000000001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0.30719999999999997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8.6720000000000006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218.19022699999999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125</v>
      </c>
      <c r="B19" s="71" t="s">
        <v>125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22.375335</v>
      </c>
      <c r="J19" s="62">
        <v>7.1135999999999999</v>
      </c>
      <c r="K19" s="62">
        <v>0</v>
      </c>
      <c r="L19" s="62">
        <v>0</v>
      </c>
      <c r="M19" s="62">
        <v>0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18.303975000000001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12.561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13.974</v>
      </c>
      <c r="AK19" s="62">
        <v>33.737560000000002</v>
      </c>
      <c r="AL19" s="62">
        <v>16.407312999999998</v>
      </c>
      <c r="AM19" s="62">
        <v>33.674045</v>
      </c>
      <c r="AN19" s="62">
        <v>2.1779999999999999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0.30719999999999997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8.6720000000000006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217.893227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126</v>
      </c>
      <c r="B20" s="71" t="s">
        <v>126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22.375335</v>
      </c>
      <c r="J20" s="62">
        <v>7.1135999999999999</v>
      </c>
      <c r="K20" s="62">
        <v>26.498159999999999</v>
      </c>
      <c r="L20" s="62">
        <v>0</v>
      </c>
      <c r="M20" s="62">
        <v>0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18.303975000000001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12.561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13.974</v>
      </c>
      <c r="AK20" s="62">
        <v>33.737560000000002</v>
      </c>
      <c r="AL20" s="62">
        <v>16.407312999999998</v>
      </c>
      <c r="AM20" s="62">
        <v>33.674045</v>
      </c>
      <c r="AN20" s="62">
        <v>2.1779999999999999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0.30719999999999997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8.6720000000000006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244.39138699999998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127</v>
      </c>
      <c r="B21" s="71" t="s">
        <v>127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22.375335</v>
      </c>
      <c r="J21" s="62">
        <v>7.1135999999999999</v>
      </c>
      <c r="K21" s="62">
        <v>26.498159999999999</v>
      </c>
      <c r="L21" s="62">
        <v>0</v>
      </c>
      <c r="M21" s="62">
        <v>0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18.303975000000001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12.561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13.974</v>
      </c>
      <c r="AK21" s="62">
        <v>33.737560000000002</v>
      </c>
      <c r="AL21" s="62">
        <v>16.407312999999998</v>
      </c>
      <c r="AM21" s="62">
        <v>33.674045</v>
      </c>
      <c r="AN21" s="62">
        <v>2.1779999999999999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0.30719999999999997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8.6720000000000006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244.39138699999998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128</v>
      </c>
      <c r="B22" s="71" t="s">
        <v>128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22.375335</v>
      </c>
      <c r="J22" s="62">
        <v>7.1135999999999999</v>
      </c>
      <c r="K22" s="62">
        <v>26.498159999999999</v>
      </c>
      <c r="L22" s="62">
        <v>0</v>
      </c>
      <c r="M22" s="62">
        <v>0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18.303975000000001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12.561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13.974</v>
      </c>
      <c r="AK22" s="62">
        <v>33.737560000000002</v>
      </c>
      <c r="AL22" s="62">
        <v>16.407312999999998</v>
      </c>
      <c r="AM22" s="62">
        <v>33.674045</v>
      </c>
      <c r="AN22" s="62">
        <v>2.1779999999999999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0.30719999999999997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8.6720000000000006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244.39138699999998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129</v>
      </c>
      <c r="B23" s="71" t="s">
        <v>129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22.375335</v>
      </c>
      <c r="J23" s="62">
        <v>7.1135999999999999</v>
      </c>
      <c r="K23" s="62">
        <v>26.498159999999999</v>
      </c>
      <c r="L23" s="62">
        <v>0</v>
      </c>
      <c r="M23" s="62">
        <v>0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18.303975000000001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12.561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13.974</v>
      </c>
      <c r="AK23" s="62">
        <v>33.737560000000002</v>
      </c>
      <c r="AL23" s="62">
        <v>16.407312999999998</v>
      </c>
      <c r="AM23" s="62">
        <v>33.674045</v>
      </c>
      <c r="AN23" s="62">
        <v>2.1779999999999999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0.30719999999999997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8.6720000000000006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244.39138699999998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130</v>
      </c>
      <c r="B24" s="71" t="s">
        <v>130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22.375335</v>
      </c>
      <c r="J24" s="62">
        <v>7.1135999999999999</v>
      </c>
      <c r="K24" s="62">
        <v>26.498159999999999</v>
      </c>
      <c r="L24" s="62">
        <v>0</v>
      </c>
      <c r="M24" s="62">
        <v>0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18.303975000000001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12.561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13.974</v>
      </c>
      <c r="AK24" s="62">
        <v>33.737560000000002</v>
      </c>
      <c r="AL24" s="62">
        <v>16.407312999999998</v>
      </c>
      <c r="AM24" s="62">
        <v>33.674045</v>
      </c>
      <c r="AN24" s="62">
        <v>2.1779999999999999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0.30719999999999997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8.6720000000000006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244.39138699999998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131</v>
      </c>
      <c r="B25" s="71" t="s">
        <v>131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22.375335</v>
      </c>
      <c r="J25" s="62">
        <v>7.1135999999999999</v>
      </c>
      <c r="K25" s="62">
        <v>52.996319999999997</v>
      </c>
      <c r="L25" s="62">
        <v>0</v>
      </c>
      <c r="M25" s="62">
        <v>0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18.303975000000001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12.561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13.974</v>
      </c>
      <c r="AK25" s="62">
        <v>33.737560000000002</v>
      </c>
      <c r="AL25" s="62">
        <v>16.407312999999998</v>
      </c>
      <c r="AM25" s="62">
        <v>33.674045</v>
      </c>
      <c r="AN25" s="62">
        <v>2.1779999999999999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0.30719999999999997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8.6720000000000006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270.88954699999999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132</v>
      </c>
      <c r="B26" s="71" t="s">
        <v>132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22.375335</v>
      </c>
      <c r="J26" s="62">
        <v>7.1135999999999999</v>
      </c>
      <c r="K26" s="62">
        <v>52.996319999999997</v>
      </c>
      <c r="L26" s="62">
        <v>0</v>
      </c>
      <c r="M26" s="62">
        <v>0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18.303975000000001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12.561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13.974</v>
      </c>
      <c r="AK26" s="62">
        <v>33.737560000000002</v>
      </c>
      <c r="AL26" s="62">
        <v>16.407312999999998</v>
      </c>
      <c r="AM26" s="62">
        <v>33.674045</v>
      </c>
      <c r="AN26" s="62">
        <v>2.1779999999999999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0.30719999999999997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9.4849999999999994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271.70254699999998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133</v>
      </c>
      <c r="B27" s="71" t="s">
        <v>133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22.375335</v>
      </c>
      <c r="J27" s="62">
        <v>14.2272</v>
      </c>
      <c r="K27" s="62">
        <v>52.996319999999997</v>
      </c>
      <c r="L27" s="62">
        <v>0</v>
      </c>
      <c r="M27" s="62">
        <v>0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18.303975000000001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12.561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13.974</v>
      </c>
      <c r="AK27" s="62">
        <v>33.737560000000002</v>
      </c>
      <c r="AL27" s="62">
        <v>16.407312999999998</v>
      </c>
      <c r="AM27" s="62">
        <v>33.674045</v>
      </c>
      <c r="AN27" s="62">
        <v>2.1779999999999999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0.30719999999999997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278.816147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134</v>
      </c>
      <c r="B28" s="71" t="s">
        <v>134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22.375335</v>
      </c>
      <c r="J28" s="62">
        <v>14.2272</v>
      </c>
      <c r="K28" s="62">
        <v>52.996319999999997</v>
      </c>
      <c r="L28" s="62">
        <v>0</v>
      </c>
      <c r="M28" s="62">
        <v>0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18.303975000000001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12.561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13.974</v>
      </c>
      <c r="AK28" s="62">
        <v>33.737560000000002</v>
      </c>
      <c r="AL28" s="62">
        <v>16.407312999999998</v>
      </c>
      <c r="AM28" s="62">
        <v>33.674045</v>
      </c>
      <c r="AN28" s="62">
        <v>2.1779999999999999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0.30719999999999997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8.5365000000000002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277.86764699999998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135</v>
      </c>
      <c r="B29" s="71" t="s">
        <v>135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22.375335</v>
      </c>
      <c r="J29" s="62">
        <v>14.2272</v>
      </c>
      <c r="K29" s="62">
        <v>52.996319999999997</v>
      </c>
      <c r="L29" s="62">
        <v>0</v>
      </c>
      <c r="M29" s="62">
        <v>0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18.303975000000001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12.561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13.974</v>
      </c>
      <c r="AK29" s="62">
        <v>33.737560000000002</v>
      </c>
      <c r="AL29" s="62">
        <v>16.407312999999998</v>
      </c>
      <c r="AM29" s="62">
        <v>33.674045</v>
      </c>
      <c r="AN29" s="62">
        <v>2.1779999999999999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0.30719999999999997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8.5365000000000002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277.86764699999998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136</v>
      </c>
      <c r="B30" s="71" t="s">
        <v>136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22.375335</v>
      </c>
      <c r="J30" s="62">
        <v>14.2272</v>
      </c>
      <c r="K30" s="62">
        <v>52.996319999999997</v>
      </c>
      <c r="L30" s="62">
        <v>0</v>
      </c>
      <c r="M30" s="62">
        <v>0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18.303975000000001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12.561</v>
      </c>
      <c r="AE30" s="62">
        <v>72.94</v>
      </c>
      <c r="AF30" s="62">
        <v>0</v>
      </c>
      <c r="AG30" s="62">
        <v>0</v>
      </c>
      <c r="AH30" s="62">
        <v>23.4696</v>
      </c>
      <c r="AI30" s="62">
        <v>0</v>
      </c>
      <c r="AJ30" s="62">
        <v>13.974</v>
      </c>
      <c r="AK30" s="62">
        <v>33.737560000000002</v>
      </c>
      <c r="AL30" s="62">
        <v>16.407312999999998</v>
      </c>
      <c r="AM30" s="62">
        <v>33.674045</v>
      </c>
      <c r="AN30" s="62">
        <v>2.1779999999999999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0.30719999999999997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8.5365000000000002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374.27724700000005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137</v>
      </c>
      <c r="B31" s="71" t="s">
        <v>137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22.375335</v>
      </c>
      <c r="J31" s="62">
        <v>14.2272</v>
      </c>
      <c r="K31" s="62">
        <v>52.996319999999997</v>
      </c>
      <c r="L31" s="62">
        <v>0</v>
      </c>
      <c r="M31" s="62">
        <v>0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18.303975000000001</v>
      </c>
      <c r="T31" s="62">
        <v>0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12.561</v>
      </c>
      <c r="AE31" s="62">
        <v>72.94</v>
      </c>
      <c r="AF31" s="62">
        <v>0</v>
      </c>
      <c r="AG31" s="62">
        <v>0</v>
      </c>
      <c r="AH31" s="62">
        <v>23.4696</v>
      </c>
      <c r="AI31" s="62">
        <v>0</v>
      </c>
      <c r="AJ31" s="62">
        <v>13.974</v>
      </c>
      <c r="AK31" s="62">
        <v>33.737560000000002</v>
      </c>
      <c r="AL31" s="62">
        <v>16.407312999999998</v>
      </c>
      <c r="AM31" s="62">
        <v>33.674045</v>
      </c>
      <c r="AN31" s="62">
        <v>2.1779999999999999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0.30719999999999997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8.5365000000000002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374.27724700000005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138</v>
      </c>
      <c r="B32" s="71" t="s">
        <v>138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22.375335</v>
      </c>
      <c r="J32" s="62">
        <v>14.2272</v>
      </c>
      <c r="K32" s="62">
        <v>52.996319999999997</v>
      </c>
      <c r="L32" s="62">
        <v>0</v>
      </c>
      <c r="M32" s="62">
        <v>0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18.303975000000001</v>
      </c>
      <c r="T32" s="62">
        <v>0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44.8</v>
      </c>
      <c r="AA32" s="62">
        <v>0</v>
      </c>
      <c r="AB32" s="62"/>
      <c r="AC32" s="62"/>
      <c r="AD32" s="62">
        <v>12.561</v>
      </c>
      <c r="AE32" s="62">
        <v>72.94</v>
      </c>
      <c r="AF32" s="62">
        <v>0</v>
      </c>
      <c r="AG32" s="62">
        <v>0</v>
      </c>
      <c r="AH32" s="62">
        <v>23.4696</v>
      </c>
      <c r="AI32" s="62">
        <v>0</v>
      </c>
      <c r="AJ32" s="62">
        <v>13.974</v>
      </c>
      <c r="AK32" s="62">
        <v>33.737560000000002</v>
      </c>
      <c r="AL32" s="62">
        <v>16.407312999999998</v>
      </c>
      <c r="AM32" s="62">
        <v>33.674045</v>
      </c>
      <c r="AN32" s="62">
        <v>2.1779999999999999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0.30719999999999997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8.5365000000000002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419.077247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139</v>
      </c>
      <c r="B33" s="71" t="s">
        <v>139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22.375335</v>
      </c>
      <c r="J33" s="62">
        <v>14.2272</v>
      </c>
      <c r="K33" s="62">
        <v>52.996319999999997</v>
      </c>
      <c r="L33" s="62">
        <v>15.481960000000001</v>
      </c>
      <c r="M33" s="62">
        <v>0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18.303975000000001</v>
      </c>
      <c r="T33" s="62">
        <v>2.1419999999999999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100.8</v>
      </c>
      <c r="AA33" s="62">
        <v>0</v>
      </c>
      <c r="AB33" s="62"/>
      <c r="AC33" s="62"/>
      <c r="AD33" s="62">
        <v>12.561</v>
      </c>
      <c r="AE33" s="62">
        <v>72.94</v>
      </c>
      <c r="AF33" s="62">
        <v>3.25</v>
      </c>
      <c r="AG33" s="62">
        <v>0</v>
      </c>
      <c r="AH33" s="62">
        <v>23.4696</v>
      </c>
      <c r="AI33" s="62">
        <v>0</v>
      </c>
      <c r="AJ33" s="62">
        <v>13.974</v>
      </c>
      <c r="AK33" s="62">
        <v>33.737560000000002</v>
      </c>
      <c r="AL33" s="62">
        <v>16.407312999999998</v>
      </c>
      <c r="AM33" s="62">
        <v>33.674045</v>
      </c>
      <c r="AN33" s="62">
        <v>2.1779999999999999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0.30719999999999997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8.5365000000000002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495.95120700000001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140</v>
      </c>
      <c r="B34" s="71" t="s">
        <v>140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22.375335</v>
      </c>
      <c r="J34" s="62">
        <v>14.2272</v>
      </c>
      <c r="K34" s="62">
        <v>52.996319999999997</v>
      </c>
      <c r="L34" s="62">
        <v>15.481960000000001</v>
      </c>
      <c r="M34" s="62">
        <v>9.8800000000000008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18.303975000000001</v>
      </c>
      <c r="T34" s="62">
        <v>4.2839999999999998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100.8</v>
      </c>
      <c r="AA34" s="62">
        <v>0</v>
      </c>
      <c r="AB34" s="62"/>
      <c r="AC34" s="62"/>
      <c r="AD34" s="62">
        <v>12.561</v>
      </c>
      <c r="AE34" s="62">
        <v>72.94</v>
      </c>
      <c r="AF34" s="62">
        <v>3.25</v>
      </c>
      <c r="AG34" s="62">
        <v>0</v>
      </c>
      <c r="AH34" s="62">
        <v>23.4696</v>
      </c>
      <c r="AI34" s="62">
        <v>0</v>
      </c>
      <c r="AJ34" s="62">
        <v>13.974</v>
      </c>
      <c r="AK34" s="62">
        <v>33.737560000000002</v>
      </c>
      <c r="AL34" s="62">
        <v>16.407312999999998</v>
      </c>
      <c r="AM34" s="62">
        <v>33.674045</v>
      </c>
      <c r="AN34" s="62">
        <v>2.1779999999999999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0.30719999999999997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8.5365000000000002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507.97320700000006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141</v>
      </c>
      <c r="B35" s="71" t="s">
        <v>141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22.375335</v>
      </c>
      <c r="J35" s="62">
        <v>21.340800000000002</v>
      </c>
      <c r="K35" s="62">
        <v>52.996319999999997</v>
      </c>
      <c r="L35" s="62">
        <v>15.481960000000001</v>
      </c>
      <c r="M35" s="62">
        <v>9.8800000000000008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18.303975000000001</v>
      </c>
      <c r="T35" s="62">
        <v>7.4070359999999997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100.8</v>
      </c>
      <c r="AA35" s="62">
        <v>0</v>
      </c>
      <c r="AB35" s="62"/>
      <c r="AC35" s="62"/>
      <c r="AD35" s="62">
        <v>12.561</v>
      </c>
      <c r="AE35" s="62">
        <v>72.94</v>
      </c>
      <c r="AF35" s="62">
        <v>16.899999999999999</v>
      </c>
      <c r="AG35" s="62">
        <v>0</v>
      </c>
      <c r="AH35" s="62">
        <v>23.4696</v>
      </c>
      <c r="AI35" s="62">
        <v>0</v>
      </c>
      <c r="AJ35" s="62">
        <v>13.974</v>
      </c>
      <c r="AK35" s="62">
        <v>33.737560000000002</v>
      </c>
      <c r="AL35" s="62">
        <v>16.407312999999998</v>
      </c>
      <c r="AM35" s="62">
        <v>33.674045</v>
      </c>
      <c r="AN35" s="62">
        <v>3.4155000000000002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0.30719999999999997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8.5365000000000002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533.09734300000002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142</v>
      </c>
      <c r="B36" s="71" t="s">
        <v>142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22.375335</v>
      </c>
      <c r="J36" s="62">
        <v>21.340800000000002</v>
      </c>
      <c r="K36" s="62">
        <v>52.996319999999997</v>
      </c>
      <c r="L36" s="62">
        <v>15.481960000000001</v>
      </c>
      <c r="M36" s="62">
        <v>9.8800000000000008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18.303975000000001</v>
      </c>
      <c r="T36" s="62">
        <v>7.4070359999999997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100.8</v>
      </c>
      <c r="AA36" s="62">
        <v>0</v>
      </c>
      <c r="AB36" s="62"/>
      <c r="AC36" s="62"/>
      <c r="AD36" s="62">
        <v>12.561</v>
      </c>
      <c r="AE36" s="62">
        <v>145.88</v>
      </c>
      <c r="AF36" s="62">
        <v>16.899999999999999</v>
      </c>
      <c r="AG36" s="62">
        <v>0</v>
      </c>
      <c r="AH36" s="62">
        <v>46.9392</v>
      </c>
      <c r="AI36" s="62">
        <v>0</v>
      </c>
      <c r="AJ36" s="62">
        <v>13.974</v>
      </c>
      <c r="AK36" s="62">
        <v>33.737560000000002</v>
      </c>
      <c r="AL36" s="62">
        <v>16.407312999999998</v>
      </c>
      <c r="AM36" s="62">
        <v>33.674045</v>
      </c>
      <c r="AN36" s="62">
        <v>3.4155000000000002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0.30719999999999997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8.5365000000000002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629.50694299999975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143</v>
      </c>
      <c r="B37" s="71" t="s">
        <v>143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22.375335</v>
      </c>
      <c r="J37" s="62">
        <v>21.340800000000002</v>
      </c>
      <c r="K37" s="62">
        <v>52.996319999999997</v>
      </c>
      <c r="L37" s="62">
        <v>15.481960000000001</v>
      </c>
      <c r="M37" s="62">
        <v>9.8800000000000008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18.303975000000001</v>
      </c>
      <c r="T37" s="62">
        <v>7.4070359999999997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100.8</v>
      </c>
      <c r="AA37" s="62">
        <v>0</v>
      </c>
      <c r="AB37" s="62"/>
      <c r="AC37" s="62"/>
      <c r="AD37" s="62">
        <v>12.561</v>
      </c>
      <c r="AE37" s="62">
        <v>145.88</v>
      </c>
      <c r="AF37" s="62">
        <v>16.899999999999999</v>
      </c>
      <c r="AG37" s="62">
        <v>0</v>
      </c>
      <c r="AH37" s="62">
        <v>46.9392</v>
      </c>
      <c r="AI37" s="62">
        <v>0</v>
      </c>
      <c r="AJ37" s="62">
        <v>13.974</v>
      </c>
      <c r="AK37" s="62">
        <v>33.737560000000002</v>
      </c>
      <c r="AL37" s="62">
        <v>16.407312999999998</v>
      </c>
      <c r="AM37" s="62">
        <v>33.674045</v>
      </c>
      <c r="AN37" s="62">
        <v>3.4155000000000002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0.30719999999999997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8.5365000000000002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629.50694299999975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144</v>
      </c>
      <c r="B38" s="71" t="s">
        <v>144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22.375335</v>
      </c>
      <c r="J38" s="62">
        <v>21.340800000000002</v>
      </c>
      <c r="K38" s="62">
        <v>52.996319999999997</v>
      </c>
      <c r="L38" s="62">
        <v>15.481960000000001</v>
      </c>
      <c r="M38" s="62">
        <v>9.8800000000000008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18.303975000000001</v>
      </c>
      <c r="T38" s="62">
        <v>7.4070359999999997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100.8</v>
      </c>
      <c r="AA38" s="62">
        <v>0</v>
      </c>
      <c r="AB38" s="62"/>
      <c r="AC38" s="62"/>
      <c r="AD38" s="62">
        <v>12.561</v>
      </c>
      <c r="AE38" s="62">
        <v>145.88</v>
      </c>
      <c r="AF38" s="62">
        <v>16.899999999999999</v>
      </c>
      <c r="AG38" s="62">
        <v>0</v>
      </c>
      <c r="AH38" s="62">
        <v>46.9392</v>
      </c>
      <c r="AI38" s="62">
        <v>0</v>
      </c>
      <c r="AJ38" s="62">
        <v>13.974</v>
      </c>
      <c r="AK38" s="62">
        <v>33.737560000000002</v>
      </c>
      <c r="AL38" s="62">
        <v>16.407312999999998</v>
      </c>
      <c r="AM38" s="62">
        <v>33.674045</v>
      </c>
      <c r="AN38" s="62">
        <v>3.4155000000000002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0.30719999999999997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8.5365000000000002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629.50694299999975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145</v>
      </c>
      <c r="B39" s="71" t="s">
        <v>145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22.375335</v>
      </c>
      <c r="J39" s="62">
        <v>14.2272</v>
      </c>
      <c r="K39" s="62">
        <v>52.996319999999997</v>
      </c>
      <c r="L39" s="62">
        <v>15.481960000000001</v>
      </c>
      <c r="M39" s="62">
        <v>9.8800000000000008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9.1039750000000002</v>
      </c>
      <c r="T39" s="62">
        <v>4.9380240000000004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100.8</v>
      </c>
      <c r="AA39" s="62">
        <v>0</v>
      </c>
      <c r="AB39" s="62"/>
      <c r="AC39" s="62"/>
      <c r="AD39" s="62">
        <v>12.561</v>
      </c>
      <c r="AE39" s="62">
        <v>145.88</v>
      </c>
      <c r="AF39" s="62">
        <v>16.899999999999999</v>
      </c>
      <c r="AG39" s="62">
        <v>0</v>
      </c>
      <c r="AH39" s="62">
        <v>46.9392</v>
      </c>
      <c r="AI39" s="62">
        <v>0</v>
      </c>
      <c r="AJ39" s="62">
        <v>13.974</v>
      </c>
      <c r="AK39" s="62">
        <v>33.737560000000002</v>
      </c>
      <c r="AL39" s="62">
        <v>16.407312999999998</v>
      </c>
      <c r="AM39" s="62">
        <v>33.674045</v>
      </c>
      <c r="AN39" s="62">
        <v>3.4155000000000002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0.57599999999999996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611.9416309999998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146</v>
      </c>
      <c r="B40" s="71" t="s">
        <v>146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22.375335</v>
      </c>
      <c r="J40" s="62">
        <v>14.2272</v>
      </c>
      <c r="K40" s="62">
        <v>52.996319999999997</v>
      </c>
      <c r="L40" s="62">
        <v>15.481960000000001</v>
      </c>
      <c r="M40" s="62">
        <v>9.8800000000000008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9.1039750000000002</v>
      </c>
      <c r="T40" s="62">
        <v>2.4632999999999998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100.8</v>
      </c>
      <c r="AA40" s="62">
        <v>0</v>
      </c>
      <c r="AB40" s="62"/>
      <c r="AC40" s="62"/>
      <c r="AD40" s="62">
        <v>12.561</v>
      </c>
      <c r="AE40" s="62">
        <v>72.94</v>
      </c>
      <c r="AF40" s="62">
        <v>16.899999999999999</v>
      </c>
      <c r="AG40" s="62">
        <v>0</v>
      </c>
      <c r="AH40" s="62">
        <v>23.4696</v>
      </c>
      <c r="AI40" s="62">
        <v>0</v>
      </c>
      <c r="AJ40" s="62">
        <v>13.974</v>
      </c>
      <c r="AK40" s="62">
        <v>33.737560000000002</v>
      </c>
      <c r="AL40" s="62">
        <v>16.407312999999998</v>
      </c>
      <c r="AM40" s="62">
        <v>33.674045</v>
      </c>
      <c r="AN40" s="62">
        <v>3.4155000000000002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0.57599999999999996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513.05730700000004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147</v>
      </c>
      <c r="B41" s="71" t="s">
        <v>147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22.375335</v>
      </c>
      <c r="J41" s="62">
        <v>14.2272</v>
      </c>
      <c r="K41" s="62">
        <v>52.996319999999997</v>
      </c>
      <c r="L41" s="62">
        <v>15.481960000000001</v>
      </c>
      <c r="M41" s="62">
        <v>9.8800000000000008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9.1039750000000002</v>
      </c>
      <c r="T41" s="62">
        <v>2.4454500000000001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44.8</v>
      </c>
      <c r="AA41" s="62">
        <v>0</v>
      </c>
      <c r="AB41" s="62"/>
      <c r="AC41" s="62"/>
      <c r="AD41" s="62">
        <v>12.561</v>
      </c>
      <c r="AE41" s="62">
        <v>72.94</v>
      </c>
      <c r="AF41" s="62">
        <v>3.25</v>
      </c>
      <c r="AG41" s="62">
        <v>0</v>
      </c>
      <c r="AH41" s="62">
        <v>23.4696</v>
      </c>
      <c r="AI41" s="62">
        <v>0</v>
      </c>
      <c r="AJ41" s="62">
        <v>13.974</v>
      </c>
      <c r="AK41" s="62">
        <v>33.737560000000002</v>
      </c>
      <c r="AL41" s="62">
        <v>16.407312999999998</v>
      </c>
      <c r="AM41" s="62">
        <v>33.674045</v>
      </c>
      <c r="AN41" s="62">
        <v>3.4155000000000002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0.57599999999999996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8.5365000000000002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442.44095700000008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148</v>
      </c>
      <c r="B42" s="71" t="s">
        <v>148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22.375335</v>
      </c>
      <c r="J42" s="62">
        <v>14.2272</v>
      </c>
      <c r="K42" s="62">
        <v>52.996319999999997</v>
      </c>
      <c r="L42" s="62">
        <v>15.481960000000001</v>
      </c>
      <c r="M42" s="62">
        <v>9.8800000000000008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9.1039750000000002</v>
      </c>
      <c r="T42" s="62">
        <v>0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12.561</v>
      </c>
      <c r="AE42" s="62">
        <v>72.94</v>
      </c>
      <c r="AF42" s="62">
        <v>3.25</v>
      </c>
      <c r="AG42" s="62">
        <v>0</v>
      </c>
      <c r="AH42" s="62">
        <v>23.4696</v>
      </c>
      <c r="AI42" s="62">
        <v>0</v>
      </c>
      <c r="AJ42" s="62">
        <v>13.974</v>
      </c>
      <c r="AK42" s="62">
        <v>33.737560000000002</v>
      </c>
      <c r="AL42" s="62">
        <v>16.407312999999998</v>
      </c>
      <c r="AM42" s="62">
        <v>33.674045</v>
      </c>
      <c r="AN42" s="62">
        <v>3.4155000000000002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0.57599999999999996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8.5365000000000002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395.19550700000008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149</v>
      </c>
      <c r="B43" s="71" t="s">
        <v>149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20.912372000000001</v>
      </c>
      <c r="J43" s="62">
        <v>14.2272</v>
      </c>
      <c r="K43" s="62">
        <v>39.055880000000002</v>
      </c>
      <c r="L43" s="62">
        <v>15.481960000000001</v>
      </c>
      <c r="M43" s="62">
        <v>9.8800000000000008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9.1039750000000002</v>
      </c>
      <c r="T43" s="62">
        <v>0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12.561</v>
      </c>
      <c r="AE43" s="62">
        <v>72.94</v>
      </c>
      <c r="AF43" s="62">
        <v>0</v>
      </c>
      <c r="AG43" s="62">
        <v>0</v>
      </c>
      <c r="AH43" s="62">
        <v>23.4696</v>
      </c>
      <c r="AI43" s="62">
        <v>0</v>
      </c>
      <c r="AJ43" s="62">
        <v>13.974</v>
      </c>
      <c r="AK43" s="62">
        <v>33.737560000000002</v>
      </c>
      <c r="AL43" s="62">
        <v>16.407312999999998</v>
      </c>
      <c r="AM43" s="62">
        <v>33.674045</v>
      </c>
      <c r="AN43" s="62">
        <v>3.4155000000000002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0.57599999999999996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8.5365000000000002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376.54210400000005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150</v>
      </c>
      <c r="B44" s="71" t="s">
        <v>150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20.912372000000001</v>
      </c>
      <c r="J44" s="62">
        <v>14.2272</v>
      </c>
      <c r="K44" s="62">
        <v>37.25</v>
      </c>
      <c r="L44" s="62">
        <v>15.481960000000001</v>
      </c>
      <c r="M44" s="62">
        <v>9.8800000000000008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9.1039750000000002</v>
      </c>
      <c r="T44" s="62">
        <v>0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12.561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13.974</v>
      </c>
      <c r="AK44" s="62">
        <v>33.737560000000002</v>
      </c>
      <c r="AL44" s="62">
        <v>16.407312999999998</v>
      </c>
      <c r="AM44" s="62">
        <v>33.674045</v>
      </c>
      <c r="AN44" s="62">
        <v>3.4155000000000002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0.57599999999999996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8.5365000000000002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278.32662399999998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151</v>
      </c>
      <c r="B45" s="71" t="s">
        <v>151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20.912372000000001</v>
      </c>
      <c r="J45" s="62">
        <v>14.2272</v>
      </c>
      <c r="K45" s="62">
        <v>26.498159999999999</v>
      </c>
      <c r="L45" s="62">
        <v>15.481960000000001</v>
      </c>
      <c r="M45" s="62">
        <v>9.8800000000000008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9.1039750000000002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12.561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13.974</v>
      </c>
      <c r="AK45" s="62">
        <v>33.737560000000002</v>
      </c>
      <c r="AL45" s="62">
        <v>16.407312999999998</v>
      </c>
      <c r="AM45" s="62">
        <v>33.674045</v>
      </c>
      <c r="AN45" s="62">
        <v>3.4155000000000002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0.57599999999999996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8.5365000000000002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267.57478400000002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152</v>
      </c>
      <c r="B46" s="71" t="s">
        <v>152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20.912372000000001</v>
      </c>
      <c r="J46" s="62">
        <v>14.2272</v>
      </c>
      <c r="K46" s="62">
        <v>26.498159999999999</v>
      </c>
      <c r="L46" s="62">
        <v>15.481960000000001</v>
      </c>
      <c r="M46" s="62">
        <v>9.8800000000000008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9.1039750000000002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12.561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13.974</v>
      </c>
      <c r="AK46" s="62">
        <v>33.737560000000002</v>
      </c>
      <c r="AL46" s="62">
        <v>16.407312999999998</v>
      </c>
      <c r="AM46" s="62">
        <v>33.674045</v>
      </c>
      <c r="AN46" s="62">
        <v>3.4155000000000002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0.57599999999999996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8.5365000000000002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267.57478400000002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153</v>
      </c>
      <c r="B47" s="71" t="s">
        <v>153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20.912372000000001</v>
      </c>
      <c r="J47" s="62">
        <v>14.2272</v>
      </c>
      <c r="K47" s="62">
        <v>26.498159999999999</v>
      </c>
      <c r="L47" s="62">
        <v>15.481960000000001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9.1039750000000002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12.561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13.974</v>
      </c>
      <c r="AK47" s="62">
        <v>33.737560000000002</v>
      </c>
      <c r="AL47" s="62">
        <v>16.407312999999998</v>
      </c>
      <c r="AM47" s="62">
        <v>33.674045</v>
      </c>
      <c r="AN47" s="62">
        <v>3.4155000000000002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0.57599999999999996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8.5365000000000002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257.69478400000003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154</v>
      </c>
      <c r="B48" s="71" t="s">
        <v>154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20.912372000000001</v>
      </c>
      <c r="J48" s="62">
        <v>14.2272</v>
      </c>
      <c r="K48" s="62">
        <v>26.498159999999999</v>
      </c>
      <c r="L48" s="62">
        <v>15.481960000000001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9.1039750000000002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12.561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13.974</v>
      </c>
      <c r="AK48" s="62">
        <v>33.737560000000002</v>
      </c>
      <c r="AL48" s="62">
        <v>16.407312999999998</v>
      </c>
      <c r="AM48" s="62">
        <v>33.674045</v>
      </c>
      <c r="AN48" s="62">
        <v>3.4155000000000002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0.57599999999999996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8.5365000000000002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257.69478400000003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155</v>
      </c>
      <c r="B49" s="71" t="s">
        <v>155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20.912372000000001</v>
      </c>
      <c r="J49" s="62">
        <v>14.2272</v>
      </c>
      <c r="K49" s="62">
        <v>26.498159999999999</v>
      </c>
      <c r="L49" s="62">
        <v>15.481960000000001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9.1039750000000002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12.561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13.974</v>
      </c>
      <c r="AK49" s="62">
        <v>33.737560000000002</v>
      </c>
      <c r="AL49" s="62">
        <v>16.407312999999998</v>
      </c>
      <c r="AM49" s="62">
        <v>33.674045</v>
      </c>
      <c r="AN49" s="62">
        <v>2.1779999999999999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0.57599999999999996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9.4849999999999994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257.40578399999998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156</v>
      </c>
      <c r="B50" s="71" t="s">
        <v>156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20.912372000000001</v>
      </c>
      <c r="J50" s="62">
        <v>14.2272</v>
      </c>
      <c r="K50" s="62">
        <v>0</v>
      </c>
      <c r="L50" s="62">
        <v>15.481960000000001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9.1039750000000002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12.561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13.974</v>
      </c>
      <c r="AK50" s="62">
        <v>33.737560000000002</v>
      </c>
      <c r="AL50" s="62">
        <v>16.407312999999998</v>
      </c>
      <c r="AM50" s="62">
        <v>33.674045</v>
      </c>
      <c r="AN50" s="62">
        <v>2.1779999999999999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0.57599999999999996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9.4849999999999994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230.907624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157</v>
      </c>
      <c r="B51" s="71" t="s">
        <v>157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20.912372000000001</v>
      </c>
      <c r="J51" s="62">
        <v>14.2272</v>
      </c>
      <c r="K51" s="62">
        <v>0</v>
      </c>
      <c r="L51" s="62">
        <v>15.481960000000001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9.1039750000000002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12.561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13.974</v>
      </c>
      <c r="AK51" s="62">
        <v>33.737560000000002</v>
      </c>
      <c r="AL51" s="62">
        <v>16.407312999999998</v>
      </c>
      <c r="AM51" s="62">
        <v>33.674045</v>
      </c>
      <c r="AN51" s="62">
        <v>2.1779999999999999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0.57599999999999996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8.5365000000000002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229.95912399999997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158</v>
      </c>
      <c r="B52" s="71" t="s">
        <v>158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20.912372000000001</v>
      </c>
      <c r="J52" s="62">
        <v>14.2272</v>
      </c>
      <c r="K52" s="62">
        <v>0</v>
      </c>
      <c r="L52" s="62">
        <v>15.481960000000001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9.1039750000000002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12.561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13.974</v>
      </c>
      <c r="AK52" s="62">
        <v>33.737560000000002</v>
      </c>
      <c r="AL52" s="62">
        <v>16.407312999999998</v>
      </c>
      <c r="AM52" s="62">
        <v>33.674045</v>
      </c>
      <c r="AN52" s="62">
        <v>2.1779999999999999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0.57599999999999996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8.5365000000000002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229.95912399999997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159</v>
      </c>
      <c r="B53" s="71" t="s">
        <v>159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20.912372000000001</v>
      </c>
      <c r="J53" s="62">
        <v>14.2272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9.1039750000000002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12.561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13.974</v>
      </c>
      <c r="AK53" s="62">
        <v>33.737560000000002</v>
      </c>
      <c r="AL53" s="62">
        <v>16.407312999999998</v>
      </c>
      <c r="AM53" s="62">
        <v>33.674045</v>
      </c>
      <c r="AN53" s="62">
        <v>2.1779999999999999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0.57599999999999996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8.5365000000000002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214.47716400000002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160</v>
      </c>
      <c r="B54" s="71" t="s">
        <v>160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20.912372000000001</v>
      </c>
      <c r="J54" s="62">
        <v>14.2272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9.1039750000000002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12.561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13.974</v>
      </c>
      <c r="AK54" s="62">
        <v>33.737560000000002</v>
      </c>
      <c r="AL54" s="62">
        <v>16.407312999999998</v>
      </c>
      <c r="AM54" s="62">
        <v>33.674045</v>
      </c>
      <c r="AN54" s="62">
        <v>2.1779999999999999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0.57599999999999996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8.5365000000000002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214.47716400000002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161</v>
      </c>
      <c r="B55" s="71" t="s">
        <v>161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20.912372000000001</v>
      </c>
      <c r="J55" s="62">
        <v>14.2272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9.1039750000000002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12.561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13.974</v>
      </c>
      <c r="AK55" s="62">
        <v>33.737560000000002</v>
      </c>
      <c r="AL55" s="62">
        <v>16.407312999999998</v>
      </c>
      <c r="AM55" s="62">
        <v>33.674045</v>
      </c>
      <c r="AN55" s="62">
        <v>2.1779999999999999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0.57599999999999996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8.5365000000000002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214.47716400000002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162</v>
      </c>
      <c r="B56" s="71" t="s">
        <v>162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20.912372000000001</v>
      </c>
      <c r="J56" s="73">
        <v>14.2272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9.1039750000000002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12.561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13.974</v>
      </c>
      <c r="AK56" s="62">
        <v>33.737560000000002</v>
      </c>
      <c r="AL56" s="62">
        <v>16.407312999999998</v>
      </c>
      <c r="AM56" s="62">
        <v>33.674045</v>
      </c>
      <c r="AN56" s="62">
        <v>2.1779999999999999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0.57599999999999996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8.5365000000000002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214.47716400000002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163</v>
      </c>
      <c r="B57" s="71" t="s">
        <v>163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20.912372000000001</v>
      </c>
      <c r="J57" s="76">
        <v>14.2272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9.1039750000000002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12.561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13.974</v>
      </c>
      <c r="AK57" s="62">
        <v>33.737560000000002</v>
      </c>
      <c r="AL57" s="62">
        <v>16.407312999999998</v>
      </c>
      <c r="AM57" s="62">
        <v>33.674045</v>
      </c>
      <c r="AN57" s="62">
        <v>2.1779999999999999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0.57599999999999996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8.5365000000000002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214.47716400000002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164</v>
      </c>
      <c r="B58" s="71" t="s">
        <v>164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20.912372000000001</v>
      </c>
      <c r="J58" s="76">
        <v>14.2272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9.1039750000000002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12.561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13.974</v>
      </c>
      <c r="AK58" s="62">
        <v>33.737560000000002</v>
      </c>
      <c r="AL58" s="62">
        <v>16.407312999999998</v>
      </c>
      <c r="AM58" s="62">
        <v>33.674045</v>
      </c>
      <c r="AN58" s="62">
        <v>2.1779999999999999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0.57599999999999996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8.5365000000000002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214.47716400000002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165</v>
      </c>
      <c r="B59" s="71" t="s">
        <v>165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20.912372000000001</v>
      </c>
      <c r="J59" s="76">
        <v>14.2272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9.1039750000000002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12.561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13.974</v>
      </c>
      <c r="AK59" s="62">
        <v>33.737560000000002</v>
      </c>
      <c r="AL59" s="62">
        <v>16.407312999999998</v>
      </c>
      <c r="AM59" s="62">
        <v>33.674045</v>
      </c>
      <c r="AN59" s="62">
        <v>2.1779999999999999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0.57599999999999996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9.4849999999999994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72.153284999999997</v>
      </c>
      <c r="BJ59" s="67">
        <f t="shared" ref="BJ59:BJ104" si="2">V59+AX59+AY59+AZ59+F59+G59+H59+AD59+U59+AS59+K59+L59</f>
        <v>32.066264000000004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215.42566400000004</v>
      </c>
      <c r="BN59" s="66"/>
      <c r="BO59" s="66"/>
      <c r="BP59" s="69">
        <f t="shared" ref="BP59:BP73" si="4">SUM(C59:BC59)</f>
        <v>215.42566400000004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166</v>
      </c>
      <c r="B60" s="71" t="s">
        <v>166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20.912372000000001</v>
      </c>
      <c r="J60" s="76">
        <v>14.2272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9.1039750000000002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12.561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13.974</v>
      </c>
      <c r="AK60" s="62">
        <v>33.737560000000002</v>
      </c>
      <c r="AL60" s="62">
        <v>16.407312999999998</v>
      </c>
      <c r="AM60" s="62">
        <v>33.674045</v>
      </c>
      <c r="AN60" s="62">
        <v>2.1779999999999999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0.57599999999999996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9.4849999999999994</v>
      </c>
      <c r="BC60" s="62">
        <v>0</v>
      </c>
      <c r="BD60" s="56"/>
      <c r="BE60" s="66"/>
      <c r="BF60" s="66"/>
      <c r="BG60" s="66"/>
      <c r="BH60" s="66"/>
      <c r="BI60" s="67">
        <f t="shared" si="1"/>
        <v>72.153284999999997</v>
      </c>
      <c r="BJ60" s="67">
        <f t="shared" si="2"/>
        <v>32.066264000000004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215.42566400000004</v>
      </c>
      <c r="BN60" s="66"/>
      <c r="BO60" s="66"/>
      <c r="BP60" s="69">
        <f t="shared" si="4"/>
        <v>215.42566400000004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167</v>
      </c>
      <c r="B61" s="71" t="s">
        <v>167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20.912372000000001</v>
      </c>
      <c r="J61" s="76">
        <v>14.2272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9.1039750000000002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12.561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13.974</v>
      </c>
      <c r="AK61" s="62">
        <v>33.737560000000002</v>
      </c>
      <c r="AL61" s="62">
        <v>16.407312999999998</v>
      </c>
      <c r="AM61" s="62">
        <v>33.674045</v>
      </c>
      <c r="AN61" s="62">
        <v>2.1779999999999999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0.57599999999999996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8.5365000000000002</v>
      </c>
      <c r="BC61" s="62">
        <v>0</v>
      </c>
      <c r="BD61" s="56"/>
      <c r="BE61" s="66"/>
      <c r="BF61" s="66"/>
      <c r="BG61" s="66"/>
      <c r="BH61" s="66"/>
      <c r="BI61" s="67">
        <f t="shared" si="1"/>
        <v>71.204785000000001</v>
      </c>
      <c r="BJ61" s="67">
        <f t="shared" si="2"/>
        <v>32.066264000000004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214.47716400000002</v>
      </c>
      <c r="BN61" s="66"/>
      <c r="BO61" s="66"/>
      <c r="BP61" s="69">
        <f t="shared" si="4"/>
        <v>214.47716400000002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168</v>
      </c>
      <c r="B62" s="71" t="s">
        <v>168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20.912372000000001</v>
      </c>
      <c r="J62" s="76">
        <v>14.2272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9.1039750000000002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12.561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13.974</v>
      </c>
      <c r="AK62" s="62">
        <v>33.737560000000002</v>
      </c>
      <c r="AL62" s="62">
        <v>16.407312999999998</v>
      </c>
      <c r="AM62" s="62">
        <v>33.674045</v>
      </c>
      <c r="AN62" s="62">
        <v>2.1779999999999999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0.57599999999999996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8.5365000000000002</v>
      </c>
      <c r="BC62" s="62">
        <v>0</v>
      </c>
      <c r="BD62" s="56"/>
      <c r="BE62" s="66"/>
      <c r="BF62" s="66"/>
      <c r="BG62" s="66"/>
      <c r="BH62" s="66"/>
      <c r="BI62" s="67">
        <f t="shared" si="1"/>
        <v>71.204785000000001</v>
      </c>
      <c r="BJ62" s="67">
        <f t="shared" si="2"/>
        <v>32.066264000000004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214.47716400000002</v>
      </c>
      <c r="BN62" s="66"/>
      <c r="BO62" s="66"/>
      <c r="BP62" s="69">
        <f t="shared" si="4"/>
        <v>214.47716400000002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169</v>
      </c>
      <c r="B63" s="71" t="s">
        <v>169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20.912372000000001</v>
      </c>
      <c r="J63" s="76">
        <v>14.2272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9.1039750000000002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12.561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13.974</v>
      </c>
      <c r="AK63" s="62">
        <v>33.737560000000002</v>
      </c>
      <c r="AL63" s="62">
        <v>16.407312999999998</v>
      </c>
      <c r="AM63" s="62">
        <v>33.674045</v>
      </c>
      <c r="AN63" s="62">
        <v>2.1779999999999999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0.57599999999999996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8.5365000000000002</v>
      </c>
      <c r="BC63" s="62">
        <v>0</v>
      </c>
      <c r="BD63" s="56"/>
      <c r="BE63" s="66"/>
      <c r="BF63" s="66"/>
      <c r="BG63" s="66"/>
      <c r="BH63" s="66"/>
      <c r="BI63" s="67">
        <f t="shared" si="1"/>
        <v>71.204785000000001</v>
      </c>
      <c r="BJ63" s="67">
        <f t="shared" si="2"/>
        <v>32.066264000000004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214.47716400000002</v>
      </c>
      <c r="BN63" s="66"/>
      <c r="BO63" s="66"/>
      <c r="BP63" s="69">
        <f t="shared" si="4"/>
        <v>214.47716400000002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170</v>
      </c>
      <c r="B64" s="71" t="s">
        <v>170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20.912372000000001</v>
      </c>
      <c r="J64" s="76">
        <v>14.2272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9.1039750000000002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12.561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13.974</v>
      </c>
      <c r="AK64" s="62">
        <v>33.737560000000002</v>
      </c>
      <c r="AL64" s="62">
        <v>16.407312999999998</v>
      </c>
      <c r="AM64" s="62">
        <v>33.674045</v>
      </c>
      <c r="AN64" s="62">
        <v>2.1779999999999999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0.57599999999999996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8.5365000000000002</v>
      </c>
      <c r="BC64" s="62">
        <v>0</v>
      </c>
      <c r="BD64" s="56"/>
      <c r="BE64" s="66"/>
      <c r="BF64" s="66"/>
      <c r="BG64" s="66"/>
      <c r="BH64" s="66"/>
      <c r="BI64" s="67">
        <f t="shared" si="1"/>
        <v>71.204785000000001</v>
      </c>
      <c r="BJ64" s="67">
        <f t="shared" si="2"/>
        <v>32.066264000000004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214.47716400000002</v>
      </c>
      <c r="BN64" s="66"/>
      <c r="BO64" s="66"/>
      <c r="BP64" s="69">
        <f t="shared" si="4"/>
        <v>214.47716400000002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171</v>
      </c>
      <c r="B65" s="71" t="s">
        <v>171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20.912372000000001</v>
      </c>
      <c r="J65" s="76">
        <v>14.2272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9.1039750000000002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12.561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13.974</v>
      </c>
      <c r="AK65" s="62">
        <v>33.737560000000002</v>
      </c>
      <c r="AL65" s="62">
        <v>16.407312999999998</v>
      </c>
      <c r="AM65" s="62">
        <v>33.674045</v>
      </c>
      <c r="AN65" s="62">
        <v>2.1779999999999999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0.57599999999999996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8.5365000000000002</v>
      </c>
      <c r="BC65" s="62">
        <v>0</v>
      </c>
      <c r="BD65" s="56"/>
      <c r="BE65" s="66"/>
      <c r="BF65" s="66"/>
      <c r="BG65" s="66"/>
      <c r="BH65" s="66"/>
      <c r="BI65" s="67">
        <f t="shared" si="1"/>
        <v>71.204785000000001</v>
      </c>
      <c r="BJ65" s="67">
        <f t="shared" si="2"/>
        <v>32.066264000000004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214.47716400000002</v>
      </c>
      <c r="BN65" s="66"/>
      <c r="BO65" s="66"/>
      <c r="BP65" s="69">
        <f t="shared" si="4"/>
        <v>214.47716400000002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172</v>
      </c>
      <c r="B66" s="71" t="s">
        <v>172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20.912372000000001</v>
      </c>
      <c r="J66" s="76">
        <v>14.2272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9.1039750000000002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12.561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13.974</v>
      </c>
      <c r="AK66" s="62">
        <v>33.737560000000002</v>
      </c>
      <c r="AL66" s="62">
        <v>16.407312999999998</v>
      </c>
      <c r="AM66" s="62">
        <v>33.674045</v>
      </c>
      <c r="AN66" s="62">
        <v>2.1779999999999999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0.57599999999999996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8.5365000000000002</v>
      </c>
      <c r="BC66" s="62">
        <v>0</v>
      </c>
      <c r="BD66" s="56"/>
      <c r="BE66" s="66"/>
      <c r="BF66" s="66"/>
      <c r="BG66" s="66"/>
      <c r="BH66" s="66"/>
      <c r="BI66" s="67">
        <f t="shared" si="1"/>
        <v>71.204785000000001</v>
      </c>
      <c r="BJ66" s="67">
        <f t="shared" si="2"/>
        <v>32.066264000000004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214.47716400000002</v>
      </c>
      <c r="BN66" s="66"/>
      <c r="BO66" s="66"/>
      <c r="BP66" s="69">
        <f t="shared" si="4"/>
        <v>214.47716400000002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173</v>
      </c>
      <c r="B67" s="71" t="s">
        <v>173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20.912372000000001</v>
      </c>
      <c r="J67" s="76">
        <v>14.2272</v>
      </c>
      <c r="K67" s="62">
        <v>25.097560000000001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9.1039750000000002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12.561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13.974</v>
      </c>
      <c r="AK67" s="62">
        <v>33.737560000000002</v>
      </c>
      <c r="AL67" s="62">
        <v>16.407312999999998</v>
      </c>
      <c r="AM67" s="62">
        <v>33.674045</v>
      </c>
      <c r="AN67" s="62">
        <v>2.1779999999999999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0.57599999999999996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8.5365000000000002</v>
      </c>
      <c r="BC67" s="62">
        <v>0</v>
      </c>
      <c r="BD67" s="56"/>
      <c r="BE67" s="66"/>
      <c r="BF67" s="66"/>
      <c r="BG67" s="66"/>
      <c r="BH67" s="66"/>
      <c r="BI67" s="67">
        <f t="shared" si="1"/>
        <v>71.204785000000001</v>
      </c>
      <c r="BJ67" s="67">
        <f t="shared" si="2"/>
        <v>57.163824000000005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239.574724</v>
      </c>
      <c r="BN67" s="66"/>
      <c r="BO67" s="66"/>
      <c r="BP67" s="69">
        <f t="shared" si="4"/>
        <v>239.574724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174</v>
      </c>
      <c r="B68" s="71" t="s">
        <v>174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20.912372000000001</v>
      </c>
      <c r="J68" s="76">
        <v>14.2272</v>
      </c>
      <c r="K68" s="62">
        <v>26.498159999999999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9.1039750000000002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12.561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13.974</v>
      </c>
      <c r="AK68" s="62">
        <v>33.737560000000002</v>
      </c>
      <c r="AL68" s="62">
        <v>16.407312999999998</v>
      </c>
      <c r="AM68" s="62">
        <v>33.674045</v>
      </c>
      <c r="AN68" s="62">
        <v>2.1779999999999999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0.57599999999999996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8.5365000000000002</v>
      </c>
      <c r="BC68" s="62">
        <v>0</v>
      </c>
      <c r="BD68" s="56"/>
      <c r="BE68" s="66"/>
      <c r="BF68" s="66"/>
      <c r="BG68" s="66"/>
      <c r="BH68" s="66"/>
      <c r="BI68" s="67">
        <f t="shared" si="1"/>
        <v>71.204785000000001</v>
      </c>
      <c r="BJ68" s="67">
        <f t="shared" si="2"/>
        <v>58.564424000000002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240.975324</v>
      </c>
      <c r="BN68" s="66"/>
      <c r="BO68" s="66"/>
      <c r="BP68" s="69">
        <f t="shared" si="4"/>
        <v>240.975324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175</v>
      </c>
      <c r="B69" s="71" t="s">
        <v>175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20.912372000000001</v>
      </c>
      <c r="J69" s="76">
        <v>14.2272</v>
      </c>
      <c r="K69" s="62">
        <v>26.498159999999999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9.1039750000000002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12.561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13.974</v>
      </c>
      <c r="AK69" s="62">
        <v>33.737560000000002</v>
      </c>
      <c r="AL69" s="62">
        <v>16.407312999999998</v>
      </c>
      <c r="AM69" s="62">
        <v>33.674045</v>
      </c>
      <c r="AN69" s="62">
        <v>2.1779999999999999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0.57599999999999996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9.4849999999999994</v>
      </c>
      <c r="BC69" s="62">
        <v>0</v>
      </c>
      <c r="BD69" s="56"/>
      <c r="BE69" s="66"/>
      <c r="BF69" s="66"/>
      <c r="BG69" s="66"/>
      <c r="BH69" s="66"/>
      <c r="BI69" s="67">
        <f t="shared" si="1"/>
        <v>72.153284999999997</v>
      </c>
      <c r="BJ69" s="67">
        <f t="shared" si="2"/>
        <v>58.564424000000002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241.92382400000002</v>
      </c>
      <c r="BN69" s="66"/>
      <c r="BO69" s="66"/>
      <c r="BP69" s="69">
        <f t="shared" si="4"/>
        <v>241.92382400000002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176</v>
      </c>
      <c r="B70" s="71" t="s">
        <v>176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20.912372000000001</v>
      </c>
      <c r="J70" s="76">
        <v>14.2272</v>
      </c>
      <c r="K70" s="62">
        <v>26.498159999999999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9.1039750000000002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12.561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13.974</v>
      </c>
      <c r="AK70" s="62">
        <v>33.737560000000002</v>
      </c>
      <c r="AL70" s="62">
        <v>16.407312999999998</v>
      </c>
      <c r="AM70" s="62">
        <v>33.674045</v>
      </c>
      <c r="AN70" s="62">
        <v>2.1779999999999999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0.57599999999999996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9.4849999999999994</v>
      </c>
      <c r="BC70" s="62">
        <v>0</v>
      </c>
      <c r="BD70" s="56"/>
      <c r="BE70" s="66"/>
      <c r="BF70" s="66"/>
      <c r="BG70" s="66"/>
      <c r="BH70" s="66"/>
      <c r="BI70" s="67">
        <f t="shared" si="1"/>
        <v>72.153284999999997</v>
      </c>
      <c r="BJ70" s="67">
        <f t="shared" si="2"/>
        <v>58.564424000000002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241.92382400000002</v>
      </c>
      <c r="BN70" s="66"/>
      <c r="BO70" s="66"/>
      <c r="BP70" s="69">
        <f t="shared" si="4"/>
        <v>241.92382400000002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177</v>
      </c>
      <c r="B71" s="71" t="s">
        <v>177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20.912372000000001</v>
      </c>
      <c r="J71" s="76">
        <v>14.2272</v>
      </c>
      <c r="K71" s="62">
        <v>26.498159999999999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9.1039750000000002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12.561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13.974</v>
      </c>
      <c r="AK71" s="62">
        <v>33.737560000000002</v>
      </c>
      <c r="AL71" s="62">
        <v>16.407312999999998</v>
      </c>
      <c r="AM71" s="62">
        <v>33.674045</v>
      </c>
      <c r="AN71" s="62">
        <v>2.1779999999999999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0.57599999999999996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8.5365000000000002</v>
      </c>
      <c r="BC71" s="62">
        <v>0</v>
      </c>
      <c r="BD71" s="56"/>
      <c r="BE71" s="66"/>
      <c r="BF71" s="66"/>
      <c r="BG71" s="66"/>
      <c r="BH71" s="66"/>
      <c r="BI71" s="67">
        <f t="shared" si="1"/>
        <v>71.204785000000001</v>
      </c>
      <c r="BJ71" s="67">
        <f t="shared" si="2"/>
        <v>58.564424000000002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240.975324</v>
      </c>
      <c r="BN71" s="66"/>
      <c r="BO71" s="66"/>
      <c r="BP71" s="69">
        <f t="shared" si="4"/>
        <v>240.975324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178</v>
      </c>
      <c r="B72" s="71" t="s">
        <v>178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20.912372000000001</v>
      </c>
      <c r="J72" s="76">
        <v>14.2272</v>
      </c>
      <c r="K72" s="62">
        <v>26.498159999999999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9.1039750000000002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12.561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13.974</v>
      </c>
      <c r="AK72" s="62">
        <v>33.737560000000002</v>
      </c>
      <c r="AL72" s="62">
        <v>16.407312999999998</v>
      </c>
      <c r="AM72" s="62">
        <v>33.674045</v>
      </c>
      <c r="AN72" s="62">
        <v>2.1779999999999999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0.57599999999999996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8.5365000000000002</v>
      </c>
      <c r="BC72" s="62">
        <v>0</v>
      </c>
      <c r="BD72" s="56"/>
      <c r="BE72" s="66"/>
      <c r="BF72" s="66"/>
      <c r="BG72" s="66"/>
      <c r="BH72" s="66"/>
      <c r="BI72" s="67">
        <f t="shared" si="1"/>
        <v>71.204785000000001</v>
      </c>
      <c r="BJ72" s="67">
        <f t="shared" si="2"/>
        <v>58.564424000000002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240.975324</v>
      </c>
      <c r="BN72" s="66"/>
      <c r="BO72" s="66"/>
      <c r="BP72" s="69">
        <f t="shared" si="4"/>
        <v>240.975324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179</v>
      </c>
      <c r="B73" s="71" t="s">
        <v>179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20.912372000000001</v>
      </c>
      <c r="J73" s="76">
        <v>14.2272</v>
      </c>
      <c r="K73" s="62">
        <v>26.498159999999999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9.1039750000000002</v>
      </c>
      <c r="T73" s="62">
        <v>0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12.561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13.974</v>
      </c>
      <c r="AK73" s="62">
        <v>33.737560000000002</v>
      </c>
      <c r="AL73" s="62">
        <v>16.407312999999998</v>
      </c>
      <c r="AM73" s="62">
        <v>33.674045</v>
      </c>
      <c r="AN73" s="62">
        <v>2.1779999999999999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0.57599999999999996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8.5365000000000002</v>
      </c>
      <c r="BC73" s="62">
        <v>0</v>
      </c>
      <c r="BD73" s="56"/>
      <c r="BE73" s="66"/>
      <c r="BF73" s="66"/>
      <c r="BG73" s="66"/>
      <c r="BH73" s="66"/>
      <c r="BI73" s="67">
        <f t="shared" si="1"/>
        <v>71.204785000000001</v>
      </c>
      <c r="BJ73" s="67">
        <f t="shared" si="2"/>
        <v>58.564424000000002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240.975324</v>
      </c>
      <c r="BN73" s="66"/>
      <c r="BO73" s="66"/>
      <c r="BP73" s="69">
        <f t="shared" si="4"/>
        <v>240.975324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180</v>
      </c>
      <c r="B74" s="71" t="s">
        <v>180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20.912372000000001</v>
      </c>
      <c r="J74" s="76">
        <v>14.2272</v>
      </c>
      <c r="K74" s="62">
        <v>26.498159999999999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9.1039750000000002</v>
      </c>
      <c r="T74" s="62">
        <v>0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12.561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13.974</v>
      </c>
      <c r="AK74" s="62">
        <v>33.737560000000002</v>
      </c>
      <c r="AL74" s="62">
        <v>16.407312999999998</v>
      </c>
      <c r="AM74" s="62">
        <v>33.674045</v>
      </c>
      <c r="AN74" s="62">
        <v>2.1779999999999999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0.57599999999999996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8.5365000000000002</v>
      </c>
      <c r="BC74" s="62">
        <v>0</v>
      </c>
      <c r="BD74" s="56"/>
      <c r="BE74" s="66"/>
      <c r="BF74" s="66"/>
      <c r="BG74" s="66"/>
      <c r="BH74" s="66"/>
      <c r="BI74" s="67">
        <f t="shared" si="1"/>
        <v>71.204785000000001</v>
      </c>
      <c r="BJ74" s="67">
        <f t="shared" si="2"/>
        <v>58.564424000000002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240.975324</v>
      </c>
      <c r="BN74" s="66"/>
      <c r="BO74" s="66"/>
      <c r="BP74" s="69">
        <f t="shared" ref="BP74:BP104" si="8">SUM(C74:BC74)</f>
        <v>240.975324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181</v>
      </c>
      <c r="B75" s="71" t="s">
        <v>181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20.912372000000001</v>
      </c>
      <c r="J75" s="76">
        <v>14.2272</v>
      </c>
      <c r="K75" s="62">
        <v>26.498159999999999</v>
      </c>
      <c r="L75" s="76">
        <v>15.481960000000001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9.1039750000000002</v>
      </c>
      <c r="T75" s="62">
        <v>0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12.561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13.974</v>
      </c>
      <c r="AK75" s="62">
        <v>33.737560000000002</v>
      </c>
      <c r="AL75" s="62">
        <v>16.407312999999998</v>
      </c>
      <c r="AM75" s="62">
        <v>33.674045</v>
      </c>
      <c r="AN75" s="62">
        <v>2.1779999999999999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0.57599999999999996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8.5365000000000002</v>
      </c>
      <c r="BC75" s="62">
        <v>0</v>
      </c>
      <c r="BD75" s="56"/>
      <c r="BE75" s="66"/>
      <c r="BF75" s="66"/>
      <c r="BG75" s="66"/>
      <c r="BH75" s="66"/>
      <c r="BI75" s="67">
        <f t="shared" si="1"/>
        <v>71.204785000000001</v>
      </c>
      <c r="BJ75" s="67">
        <f t="shared" si="2"/>
        <v>74.046384000000003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256.45728400000002</v>
      </c>
      <c r="BN75" s="66"/>
      <c r="BO75" s="66"/>
      <c r="BP75" s="69">
        <f t="shared" si="8"/>
        <v>256.45728400000002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182</v>
      </c>
      <c r="B76" s="71" t="s">
        <v>182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20.912372000000001</v>
      </c>
      <c r="J76" s="76">
        <v>14.2272</v>
      </c>
      <c r="K76" s="62">
        <v>37.25</v>
      </c>
      <c r="L76" s="76">
        <v>15.481960000000001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9.1039750000000002</v>
      </c>
      <c r="T76" s="62">
        <v>0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12.561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13.974</v>
      </c>
      <c r="AK76" s="62">
        <v>33.737560000000002</v>
      </c>
      <c r="AL76" s="62">
        <v>16.407312999999998</v>
      </c>
      <c r="AM76" s="62">
        <v>33.674045</v>
      </c>
      <c r="AN76" s="62">
        <v>2.1779999999999999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0.57599999999999996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8.5365000000000002</v>
      </c>
      <c r="BC76" s="62">
        <v>0</v>
      </c>
      <c r="BD76" s="56"/>
      <c r="BE76" s="66"/>
      <c r="BF76" s="66"/>
      <c r="BG76" s="66"/>
      <c r="BH76" s="66"/>
      <c r="BI76" s="67">
        <f t="shared" si="1"/>
        <v>71.204785000000001</v>
      </c>
      <c r="BJ76" s="67">
        <f t="shared" si="2"/>
        <v>84.798224000000005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267.20912399999997</v>
      </c>
      <c r="BN76" s="66"/>
      <c r="BO76" s="66"/>
      <c r="BP76" s="69">
        <f t="shared" si="8"/>
        <v>267.20912399999997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183</v>
      </c>
      <c r="B77" s="71" t="s">
        <v>183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20.912372000000001</v>
      </c>
      <c r="J77" s="76">
        <v>7.1135999999999999</v>
      </c>
      <c r="K77" s="62">
        <v>52.996319999999997</v>
      </c>
      <c r="L77" s="76">
        <v>15.481960000000001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9.1039750000000002</v>
      </c>
      <c r="T77" s="62">
        <v>0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12.561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13.974</v>
      </c>
      <c r="AK77" s="62">
        <v>33.737560000000002</v>
      </c>
      <c r="AL77" s="62">
        <v>16.407312999999998</v>
      </c>
      <c r="AM77" s="62">
        <v>33.674045</v>
      </c>
      <c r="AN77" s="62">
        <v>2.1779999999999999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0.57599999999999996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8.5365000000000002</v>
      </c>
      <c r="BC77" s="62">
        <v>0</v>
      </c>
      <c r="BD77" s="56"/>
      <c r="BE77" s="66"/>
      <c r="BF77" s="66"/>
      <c r="BG77" s="66"/>
      <c r="BH77" s="66"/>
      <c r="BI77" s="67">
        <f t="shared" si="1"/>
        <v>64.09118500000001</v>
      </c>
      <c r="BJ77" s="67">
        <f t="shared" si="2"/>
        <v>100.544544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275.84184399999998</v>
      </c>
      <c r="BN77" s="66"/>
      <c r="BO77" s="66"/>
      <c r="BP77" s="69">
        <f t="shared" si="8"/>
        <v>275.84184399999998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184</v>
      </c>
      <c r="B78" s="71" t="s">
        <v>184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20.912372000000001</v>
      </c>
      <c r="J78" s="76">
        <v>7.1135999999999999</v>
      </c>
      <c r="K78" s="62">
        <v>52.996319999999997</v>
      </c>
      <c r="L78" s="76">
        <v>30.963920000000002</v>
      </c>
      <c r="M78" s="76">
        <v>9.8800000000000008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9.1039750000000002</v>
      </c>
      <c r="T78" s="62">
        <v>0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12.561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13.974</v>
      </c>
      <c r="AK78" s="62">
        <v>33.737560000000002</v>
      </c>
      <c r="AL78" s="62">
        <v>16.407312999999998</v>
      </c>
      <c r="AM78" s="62">
        <v>33.674045</v>
      </c>
      <c r="AN78" s="62">
        <v>2.1779999999999999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0.57599999999999996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8.5365000000000002</v>
      </c>
      <c r="BC78" s="62">
        <v>0</v>
      </c>
      <c r="BD78" s="56"/>
      <c r="BE78" s="66"/>
      <c r="BF78" s="66"/>
      <c r="BG78" s="66"/>
      <c r="BH78" s="66"/>
      <c r="BI78" s="67">
        <f t="shared" si="1"/>
        <v>73.971185000000006</v>
      </c>
      <c r="BJ78" s="67">
        <f t="shared" si="2"/>
        <v>116.026504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301.20380400000005</v>
      </c>
      <c r="BN78" s="66"/>
      <c r="BO78" s="66"/>
      <c r="BP78" s="69">
        <f t="shared" si="8"/>
        <v>301.20380400000005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185</v>
      </c>
      <c r="B79" s="71" t="s">
        <v>185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22.375335</v>
      </c>
      <c r="J79" s="76">
        <v>7.1135999999999999</v>
      </c>
      <c r="K79" s="62">
        <v>52.996319999999997</v>
      </c>
      <c r="L79" s="76">
        <v>30.963920000000002</v>
      </c>
      <c r="M79" s="76">
        <v>9.8800000000000008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9.1039750000000002</v>
      </c>
      <c r="T79" s="62">
        <v>0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44.8</v>
      </c>
      <c r="AA79" s="62">
        <v>0</v>
      </c>
      <c r="AB79" s="62"/>
      <c r="AC79" s="62"/>
      <c r="AD79" s="62">
        <v>12.561</v>
      </c>
      <c r="AE79" s="62">
        <v>69.293000000000006</v>
      </c>
      <c r="AF79" s="62">
        <v>0</v>
      </c>
      <c r="AG79" s="62">
        <v>0</v>
      </c>
      <c r="AH79" s="62">
        <v>22.212299999999999</v>
      </c>
      <c r="AI79" s="62">
        <v>0</v>
      </c>
      <c r="AJ79" s="62">
        <v>13.974</v>
      </c>
      <c r="AK79" s="62">
        <v>33.737560000000002</v>
      </c>
      <c r="AL79" s="62">
        <v>16.407312999999998</v>
      </c>
      <c r="AM79" s="62">
        <v>33.674045</v>
      </c>
      <c r="AN79" s="62">
        <v>2.1779999999999999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0.57599999999999996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9.4849999999999994</v>
      </c>
      <c r="BC79" s="62">
        <v>0</v>
      </c>
      <c r="BD79" s="56"/>
      <c r="BE79" s="66"/>
      <c r="BF79" s="66"/>
      <c r="BG79" s="66"/>
      <c r="BH79" s="66"/>
      <c r="BI79" s="67">
        <f t="shared" si="1"/>
        <v>212.68794800000001</v>
      </c>
      <c r="BJ79" s="67">
        <f t="shared" si="2"/>
        <v>116.026504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439.92056700000006</v>
      </c>
      <c r="BN79" s="66"/>
      <c r="BO79" s="66"/>
      <c r="BP79" s="69">
        <f t="shared" si="8"/>
        <v>439.92056700000006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186</v>
      </c>
      <c r="B80" s="71" t="s">
        <v>186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22.375335</v>
      </c>
      <c r="J80" s="76">
        <v>7.1135999999999999</v>
      </c>
      <c r="K80" s="62">
        <v>52.996319999999997</v>
      </c>
      <c r="L80" s="76">
        <v>30.963920000000002</v>
      </c>
      <c r="M80" s="76">
        <v>9.8800000000000008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50.4</v>
      </c>
      <c r="AA80" s="62">
        <v>0</v>
      </c>
      <c r="AB80" s="62"/>
      <c r="AC80" s="62"/>
      <c r="AD80" s="62">
        <v>12.561</v>
      </c>
      <c r="AE80" s="62">
        <v>145.88</v>
      </c>
      <c r="AF80" s="62">
        <v>0</v>
      </c>
      <c r="AG80" s="62">
        <v>0</v>
      </c>
      <c r="AH80" s="62">
        <v>46.9392</v>
      </c>
      <c r="AI80" s="62">
        <v>0</v>
      </c>
      <c r="AJ80" s="62">
        <v>13.974</v>
      </c>
      <c r="AK80" s="62">
        <v>33.737560000000002</v>
      </c>
      <c r="AL80" s="62">
        <v>16.407312999999998</v>
      </c>
      <c r="AM80" s="62">
        <v>33.674045</v>
      </c>
      <c r="AN80" s="62">
        <v>2.1779999999999999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9.4849999999999994</v>
      </c>
      <c r="BC80" s="62">
        <v>0</v>
      </c>
      <c r="BD80" s="56"/>
      <c r="BE80" s="66"/>
      <c r="BF80" s="66"/>
      <c r="BG80" s="66"/>
      <c r="BH80" s="66"/>
      <c r="BI80" s="67">
        <f t="shared" si="1"/>
        <v>328.80184799999995</v>
      </c>
      <c r="BJ80" s="67">
        <f t="shared" si="2"/>
        <v>116.026504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556.03446699999984</v>
      </c>
      <c r="BN80" s="66"/>
      <c r="BO80" s="66"/>
      <c r="BP80" s="69">
        <f t="shared" si="8"/>
        <v>556.03446699999984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187</v>
      </c>
      <c r="B81" s="71" t="s">
        <v>187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22.375335</v>
      </c>
      <c r="J81" s="76">
        <v>7.1135999999999999</v>
      </c>
      <c r="K81" s="62">
        <v>65.56</v>
      </c>
      <c r="L81" s="76">
        <v>30.963920000000002</v>
      </c>
      <c r="M81" s="76">
        <v>19.760000000000002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18.303975000000001</v>
      </c>
      <c r="T81" s="62">
        <v>2.150925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110.88</v>
      </c>
      <c r="AA81" s="62">
        <v>0</v>
      </c>
      <c r="AB81" s="62"/>
      <c r="AC81" s="62"/>
      <c r="AD81" s="62">
        <v>12.561</v>
      </c>
      <c r="AE81" s="62">
        <v>218.82</v>
      </c>
      <c r="AF81" s="62">
        <v>0</v>
      </c>
      <c r="AG81" s="62">
        <v>1.60175</v>
      </c>
      <c r="AH81" s="62">
        <v>70.408799999999999</v>
      </c>
      <c r="AI81" s="62">
        <v>0</v>
      </c>
      <c r="AJ81" s="62">
        <v>13.974</v>
      </c>
      <c r="AK81" s="62">
        <v>33.737560000000002</v>
      </c>
      <c r="AL81" s="62">
        <v>16.407312999999998</v>
      </c>
      <c r="AM81" s="62">
        <v>33.674045</v>
      </c>
      <c r="AN81" s="62">
        <v>2.1779999999999999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8.6720000000000006</v>
      </c>
      <c r="BC81" s="62">
        <v>0</v>
      </c>
      <c r="BD81" s="56"/>
      <c r="BE81" s="66"/>
      <c r="BF81" s="66"/>
      <c r="BG81" s="66"/>
      <c r="BH81" s="66"/>
      <c r="BI81" s="67">
        <f t="shared" si="1"/>
        <v>498.511123</v>
      </c>
      <c r="BJ81" s="67">
        <f t="shared" si="2"/>
        <v>128.59018400000002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738.30742199999997</v>
      </c>
      <c r="BN81" s="66"/>
      <c r="BO81" s="66"/>
      <c r="BP81" s="69">
        <f t="shared" si="8"/>
        <v>738.30742199999997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188</v>
      </c>
      <c r="B82" s="71" t="s">
        <v>188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22.375335</v>
      </c>
      <c r="J82" s="76">
        <v>7.1135999999999999</v>
      </c>
      <c r="K82" s="62">
        <v>79.494479999999996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18.303975000000001</v>
      </c>
      <c r="T82" s="62">
        <v>4.9265999999999996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166.32</v>
      </c>
      <c r="AA82" s="62">
        <v>0</v>
      </c>
      <c r="AB82" s="62"/>
      <c r="AC82" s="62"/>
      <c r="AD82" s="62">
        <v>12.561</v>
      </c>
      <c r="AE82" s="62">
        <v>328.23</v>
      </c>
      <c r="AF82" s="62">
        <v>0</v>
      </c>
      <c r="AG82" s="62">
        <v>1.60175</v>
      </c>
      <c r="AH82" s="62">
        <v>105.19410000000001</v>
      </c>
      <c r="AI82" s="62">
        <v>0</v>
      </c>
      <c r="AJ82" s="62">
        <v>13.974</v>
      </c>
      <c r="AK82" s="62">
        <v>33.737560000000002</v>
      </c>
      <c r="AL82" s="62">
        <v>16.407312999999998</v>
      </c>
      <c r="AM82" s="62">
        <v>33.674045</v>
      </c>
      <c r="AN82" s="62">
        <v>4.5540000000000003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8.6720000000000006</v>
      </c>
      <c r="BC82" s="62">
        <v>0</v>
      </c>
      <c r="BD82" s="56"/>
      <c r="BE82" s="66"/>
      <c r="BF82" s="66"/>
      <c r="BG82" s="66"/>
      <c r="BH82" s="66"/>
      <c r="BI82" s="67">
        <f t="shared" si="1"/>
        <v>703.29809799999998</v>
      </c>
      <c r="BJ82" s="67">
        <f t="shared" si="2"/>
        <v>142.524664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957.02887700000008</v>
      </c>
      <c r="BN82" s="66"/>
      <c r="BO82" s="66"/>
      <c r="BP82" s="69">
        <f t="shared" si="8"/>
        <v>957.02887700000008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189</v>
      </c>
      <c r="B83" s="71" t="s">
        <v>189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22.375335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27.503975000000001</v>
      </c>
      <c r="T83" s="62">
        <v>7.3898999999999999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221.76</v>
      </c>
      <c r="AA83" s="62">
        <v>0</v>
      </c>
      <c r="AB83" s="62"/>
      <c r="AC83" s="62"/>
      <c r="AD83" s="62">
        <v>12.561</v>
      </c>
      <c r="AE83" s="62">
        <v>360.3236</v>
      </c>
      <c r="AF83" s="62">
        <v>0</v>
      </c>
      <c r="AG83" s="62">
        <v>1.60175</v>
      </c>
      <c r="AH83" s="62">
        <v>115.6716</v>
      </c>
      <c r="AI83" s="62">
        <v>0</v>
      </c>
      <c r="AJ83" s="62">
        <v>13.974</v>
      </c>
      <c r="AK83" s="62">
        <v>33.737560000000002</v>
      </c>
      <c r="AL83" s="62">
        <v>16.407312999999998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0.57599999999999996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8.6720000000000006</v>
      </c>
      <c r="BC83" s="62">
        <v>0</v>
      </c>
      <c r="BD83" s="56"/>
      <c r="BE83" s="66"/>
      <c r="BF83" s="66"/>
      <c r="BG83" s="66"/>
      <c r="BH83" s="66"/>
      <c r="BI83" s="67">
        <f t="shared" si="1"/>
        <v>839.31828799999994</v>
      </c>
      <c r="BJ83" s="67">
        <f t="shared" si="2"/>
        <v>158.00662399999999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1108.531027</v>
      </c>
      <c r="BN83" s="66"/>
      <c r="BO83" s="66"/>
      <c r="BP83" s="69">
        <f t="shared" si="8"/>
        <v>1108.531027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190</v>
      </c>
      <c r="B84" s="71" t="s">
        <v>190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22.375335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27.503975000000001</v>
      </c>
      <c r="T84" s="62">
        <v>9.8760480000000008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221.76</v>
      </c>
      <c r="AA84" s="62">
        <v>0</v>
      </c>
      <c r="AB84" s="62"/>
      <c r="AC84" s="62"/>
      <c r="AD84" s="62">
        <v>12.561</v>
      </c>
      <c r="AE84" s="62">
        <v>450.40449999999998</v>
      </c>
      <c r="AF84" s="62">
        <v>3.25</v>
      </c>
      <c r="AG84" s="62">
        <v>1.60175</v>
      </c>
      <c r="AH84" s="62">
        <v>144.58949999999999</v>
      </c>
      <c r="AI84" s="62">
        <v>0</v>
      </c>
      <c r="AJ84" s="62">
        <v>13.974</v>
      </c>
      <c r="AK84" s="62">
        <v>33.737560000000002</v>
      </c>
      <c r="AL84" s="62">
        <v>16.407312999999998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0.57599999999999996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8.6720000000000006</v>
      </c>
      <c r="BC84" s="62">
        <v>0</v>
      </c>
      <c r="BD84" s="56"/>
      <c r="BE84" s="66"/>
      <c r="BF84" s="66"/>
      <c r="BG84" s="66"/>
      <c r="BH84" s="66"/>
      <c r="BI84" s="67">
        <f t="shared" si="1"/>
        <v>964.05323599999997</v>
      </c>
      <c r="BJ84" s="67">
        <f t="shared" si="2"/>
        <v>158.00662399999999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1233.2659749999998</v>
      </c>
      <c r="BN84" s="66"/>
      <c r="BO84" s="66"/>
      <c r="BP84" s="69">
        <f t="shared" si="8"/>
        <v>1233.2659749999998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191</v>
      </c>
      <c r="B85" s="71" t="s">
        <v>191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22.375335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27.503975000000001</v>
      </c>
      <c r="T85" s="62">
        <v>9.8760480000000008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221.76</v>
      </c>
      <c r="AA85" s="62">
        <v>0</v>
      </c>
      <c r="AB85" s="62"/>
      <c r="AC85" s="62"/>
      <c r="AD85" s="62">
        <v>12.561</v>
      </c>
      <c r="AE85" s="62">
        <v>450.40449999999998</v>
      </c>
      <c r="AF85" s="62">
        <v>16.899999999999999</v>
      </c>
      <c r="AG85" s="62">
        <v>1.60175</v>
      </c>
      <c r="AH85" s="62">
        <v>144.58949999999999</v>
      </c>
      <c r="AI85" s="62">
        <v>0</v>
      </c>
      <c r="AJ85" s="62">
        <v>13.974</v>
      </c>
      <c r="AK85" s="62">
        <v>33.737560000000002</v>
      </c>
      <c r="AL85" s="62">
        <v>16.407312999999998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0.76800000000000002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8.6720000000000006</v>
      </c>
      <c r="BC85" s="62">
        <v>0</v>
      </c>
      <c r="BD85" s="56"/>
      <c r="BE85" s="66"/>
      <c r="BF85" s="66"/>
      <c r="BG85" s="66"/>
      <c r="BH85" s="66"/>
      <c r="BI85" s="67">
        <f t="shared" si="1"/>
        <v>977.89523599999995</v>
      </c>
      <c r="BJ85" s="67">
        <f t="shared" si="2"/>
        <v>158.00662399999999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1247.1079749999999</v>
      </c>
      <c r="BN85" s="66"/>
      <c r="BO85" s="66"/>
      <c r="BP85" s="69">
        <f t="shared" si="8"/>
        <v>1247.1079749999999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192</v>
      </c>
      <c r="B86" s="71" t="s">
        <v>192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22.375335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27.503975000000001</v>
      </c>
      <c r="T86" s="62">
        <v>9.8760480000000008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221.76</v>
      </c>
      <c r="AA86" s="62">
        <v>0</v>
      </c>
      <c r="AB86" s="62"/>
      <c r="AC86" s="62"/>
      <c r="AD86" s="62">
        <v>12.561</v>
      </c>
      <c r="AE86" s="62">
        <v>450.40449999999998</v>
      </c>
      <c r="AF86" s="62">
        <v>16.899999999999999</v>
      </c>
      <c r="AG86" s="62">
        <v>1.60175</v>
      </c>
      <c r="AH86" s="62">
        <v>144.58949999999999</v>
      </c>
      <c r="AI86" s="62">
        <v>0</v>
      </c>
      <c r="AJ86" s="62">
        <v>13.974</v>
      </c>
      <c r="AK86" s="62">
        <v>33.737560000000002</v>
      </c>
      <c r="AL86" s="62">
        <v>16.407312999999998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0.76800000000000002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8.6720000000000006</v>
      </c>
      <c r="BC86" s="62">
        <v>0</v>
      </c>
      <c r="BD86" s="56"/>
      <c r="BE86" s="66"/>
      <c r="BF86" s="66"/>
      <c r="BG86" s="66"/>
      <c r="BH86" s="66"/>
      <c r="BI86" s="67">
        <f t="shared" si="1"/>
        <v>977.89523599999995</v>
      </c>
      <c r="BJ86" s="67">
        <f t="shared" si="2"/>
        <v>158.00662399999999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1247.1079749999999</v>
      </c>
      <c r="BN86" s="66"/>
      <c r="BO86" s="66"/>
      <c r="BP86" s="69">
        <f t="shared" si="8"/>
        <v>1247.1079749999999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193</v>
      </c>
      <c r="B87" s="71" t="s">
        <v>193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22.375335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27.503975000000001</v>
      </c>
      <c r="T87" s="62">
        <v>9.8760480000000008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221.76</v>
      </c>
      <c r="AA87" s="62">
        <v>0</v>
      </c>
      <c r="AB87" s="62"/>
      <c r="AC87" s="62"/>
      <c r="AD87" s="62">
        <v>12.561</v>
      </c>
      <c r="AE87" s="62">
        <v>450.40449999999998</v>
      </c>
      <c r="AF87" s="62">
        <v>16.899999999999999</v>
      </c>
      <c r="AG87" s="62">
        <v>1.60175</v>
      </c>
      <c r="AH87" s="62">
        <v>144.58949999999999</v>
      </c>
      <c r="AI87" s="62">
        <v>0</v>
      </c>
      <c r="AJ87" s="62">
        <v>13.974</v>
      </c>
      <c r="AK87" s="62">
        <v>33.737560000000002</v>
      </c>
      <c r="AL87" s="62">
        <v>16.407312999999998</v>
      </c>
      <c r="AM87" s="62">
        <v>33.674045</v>
      </c>
      <c r="AN87" s="62">
        <v>6.7626900000000001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0.76800000000000002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8.6720000000000006</v>
      </c>
      <c r="BC87" s="62">
        <v>0</v>
      </c>
      <c r="BD87" s="56"/>
      <c r="BE87" s="66"/>
      <c r="BF87" s="66"/>
      <c r="BG87" s="66"/>
      <c r="BH87" s="66"/>
      <c r="BI87" s="67">
        <f t="shared" si="1"/>
        <v>977.89523599999995</v>
      </c>
      <c r="BJ87" s="67">
        <f t="shared" si="2"/>
        <v>158.00662399999999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1247.1079749999999</v>
      </c>
      <c r="BN87" s="66"/>
      <c r="BO87" s="66"/>
      <c r="BP87" s="69">
        <f t="shared" si="8"/>
        <v>1247.1079749999999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194</v>
      </c>
      <c r="B88" s="71" t="s">
        <v>194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22.375335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27.503975000000001</v>
      </c>
      <c r="T88" s="62">
        <v>7.4070359999999997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221.76</v>
      </c>
      <c r="AA88" s="62">
        <v>0</v>
      </c>
      <c r="AB88" s="62"/>
      <c r="AC88" s="62"/>
      <c r="AD88" s="62">
        <v>12.561</v>
      </c>
      <c r="AE88" s="62">
        <v>450.40449999999998</v>
      </c>
      <c r="AF88" s="62">
        <v>16.899999999999999</v>
      </c>
      <c r="AG88" s="62">
        <v>1.60175</v>
      </c>
      <c r="AH88" s="62">
        <v>144.58949999999999</v>
      </c>
      <c r="AI88" s="62">
        <v>0</v>
      </c>
      <c r="AJ88" s="62">
        <v>13.974</v>
      </c>
      <c r="AK88" s="62">
        <v>33.737560000000002</v>
      </c>
      <c r="AL88" s="62">
        <v>16.407312999999998</v>
      </c>
      <c r="AM88" s="62">
        <v>33.674045</v>
      </c>
      <c r="AN88" s="62">
        <v>6.7626900000000001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0.76800000000000002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8.6720000000000006</v>
      </c>
      <c r="BC88" s="62">
        <v>0</v>
      </c>
      <c r="BD88" s="56"/>
      <c r="BE88" s="66"/>
      <c r="BF88" s="66"/>
      <c r="BG88" s="66"/>
      <c r="BH88" s="66"/>
      <c r="BI88" s="67">
        <f t="shared" si="1"/>
        <v>975.42622399999993</v>
      </c>
      <c r="BJ88" s="67">
        <f t="shared" si="2"/>
        <v>158.00662399999999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1244.6389629999999</v>
      </c>
      <c r="BN88" s="66"/>
      <c r="BO88" s="66"/>
      <c r="BP88" s="69">
        <f t="shared" si="8"/>
        <v>1244.6389629999999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195</v>
      </c>
      <c r="B89" s="71" t="s">
        <v>195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22.375335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27.503975000000001</v>
      </c>
      <c r="T89" s="62">
        <v>7.4070359999999997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221.76</v>
      </c>
      <c r="AA89" s="62">
        <v>0</v>
      </c>
      <c r="AB89" s="62"/>
      <c r="AC89" s="62"/>
      <c r="AD89" s="62">
        <v>12.561</v>
      </c>
      <c r="AE89" s="62">
        <v>360.3236</v>
      </c>
      <c r="AF89" s="62">
        <v>16.899999999999999</v>
      </c>
      <c r="AG89" s="62">
        <v>1.60175</v>
      </c>
      <c r="AH89" s="62">
        <v>115.6716</v>
      </c>
      <c r="AI89" s="62">
        <v>0</v>
      </c>
      <c r="AJ89" s="62">
        <v>13.974</v>
      </c>
      <c r="AK89" s="62">
        <v>33.737560000000002</v>
      </c>
      <c r="AL89" s="62">
        <v>16.407312999999998</v>
      </c>
      <c r="AM89" s="62">
        <v>33.674045</v>
      </c>
      <c r="AN89" s="62">
        <v>4.5540000000000003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0.76800000000000002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8.6720000000000006</v>
      </c>
      <c r="BC89" s="62">
        <v>0</v>
      </c>
      <c r="BD89" s="56"/>
      <c r="BE89" s="66"/>
      <c r="BF89" s="66"/>
      <c r="BG89" s="66"/>
      <c r="BH89" s="66"/>
      <c r="BI89" s="67">
        <f t="shared" si="1"/>
        <v>854.21873399999993</v>
      </c>
      <c r="BJ89" s="67">
        <f t="shared" si="2"/>
        <v>158.00662399999999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1123.4314730000001</v>
      </c>
      <c r="BN89" s="66"/>
      <c r="BO89" s="66"/>
      <c r="BP89" s="69">
        <f t="shared" si="8"/>
        <v>1123.4314730000001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196</v>
      </c>
      <c r="B90" s="71" t="s">
        <v>196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22.375335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27.503975000000001</v>
      </c>
      <c r="T90" s="62">
        <v>7.4070359999999997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221.76</v>
      </c>
      <c r="AA90" s="62">
        <v>0</v>
      </c>
      <c r="AB90" s="62"/>
      <c r="AC90" s="62"/>
      <c r="AD90" s="62">
        <v>12.561</v>
      </c>
      <c r="AE90" s="62">
        <v>225.74930000000001</v>
      </c>
      <c r="AF90" s="62">
        <v>16.899999999999999</v>
      </c>
      <c r="AG90" s="62">
        <v>1.60175</v>
      </c>
      <c r="AH90" s="62">
        <v>72.504300000000001</v>
      </c>
      <c r="AI90" s="62">
        <v>0</v>
      </c>
      <c r="AJ90" s="62">
        <v>13.974</v>
      </c>
      <c r="AK90" s="62">
        <v>33.737560000000002</v>
      </c>
      <c r="AL90" s="62">
        <v>16.407312999999998</v>
      </c>
      <c r="AM90" s="62">
        <v>33.674045</v>
      </c>
      <c r="AN90" s="62">
        <v>4.5540000000000003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0.76800000000000002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8.6720000000000006</v>
      </c>
      <c r="BC90" s="62">
        <v>0</v>
      </c>
      <c r="BD90" s="56"/>
      <c r="BE90" s="66"/>
      <c r="BF90" s="66"/>
      <c r="BG90" s="66"/>
      <c r="BH90" s="66"/>
      <c r="BI90" s="67">
        <f t="shared" si="1"/>
        <v>676.47713399999998</v>
      </c>
      <c r="BJ90" s="67">
        <f t="shared" si="2"/>
        <v>158.00662399999999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945.68987300000003</v>
      </c>
      <c r="BN90" s="66"/>
      <c r="BO90" s="66"/>
      <c r="BP90" s="69">
        <f t="shared" si="8"/>
        <v>945.68987300000003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197</v>
      </c>
      <c r="B91" s="71" t="s">
        <v>197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22.375335</v>
      </c>
      <c r="J91" s="76">
        <v>7.1135999999999999</v>
      </c>
      <c r="K91" s="62">
        <v>79.494479999999996</v>
      </c>
      <c r="L91" s="76">
        <v>15.3566</v>
      </c>
      <c r="M91" s="76">
        <v>19.760000000000002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27.503975000000001</v>
      </c>
      <c r="T91" s="62">
        <v>4.2839999999999998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166.32</v>
      </c>
      <c r="AA91" s="62">
        <v>0</v>
      </c>
      <c r="AB91" s="62"/>
      <c r="AC91" s="62"/>
      <c r="AD91" s="62">
        <v>12.561</v>
      </c>
      <c r="AE91" s="62">
        <v>218.82</v>
      </c>
      <c r="AF91" s="62">
        <v>3.25</v>
      </c>
      <c r="AG91" s="62">
        <v>1.60175</v>
      </c>
      <c r="AH91" s="62">
        <v>70.408799999999999</v>
      </c>
      <c r="AI91" s="62">
        <v>0</v>
      </c>
      <c r="AJ91" s="62">
        <v>13.974</v>
      </c>
      <c r="AK91" s="62">
        <v>33.737560000000002</v>
      </c>
      <c r="AL91" s="62">
        <v>16.407312999999998</v>
      </c>
      <c r="AM91" s="62">
        <v>33.674045</v>
      </c>
      <c r="AN91" s="62">
        <v>3.4155000000000002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0.76800000000000002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8.6720000000000006</v>
      </c>
      <c r="BC91" s="62">
        <v>0</v>
      </c>
      <c r="BD91" s="56"/>
      <c r="BE91" s="66"/>
      <c r="BF91" s="66"/>
      <c r="BG91" s="66"/>
      <c r="BH91" s="66"/>
      <c r="BI91" s="67">
        <f t="shared" si="1"/>
        <v>569.96369800000002</v>
      </c>
      <c r="BJ91" s="67">
        <f t="shared" si="2"/>
        <v>126.917344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808.08715700000005</v>
      </c>
      <c r="BN91" s="66"/>
      <c r="BO91" s="66"/>
      <c r="BP91" s="69">
        <f t="shared" si="8"/>
        <v>808.08715700000005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198</v>
      </c>
      <c r="B92" s="71" t="s">
        <v>198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22.375335</v>
      </c>
      <c r="J92" s="76">
        <v>7.1135999999999999</v>
      </c>
      <c r="K92" s="62">
        <v>52.996319999999997</v>
      </c>
      <c r="L92" s="76">
        <v>15.3566</v>
      </c>
      <c r="M92" s="76">
        <v>19.760000000000002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27.503975000000001</v>
      </c>
      <c r="T92" s="62">
        <v>2.1419999999999999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106.4</v>
      </c>
      <c r="AA92" s="62">
        <v>0</v>
      </c>
      <c r="AB92" s="62"/>
      <c r="AC92" s="62"/>
      <c r="AD92" s="62">
        <v>12.561</v>
      </c>
      <c r="AE92" s="62">
        <v>145.88</v>
      </c>
      <c r="AF92" s="62">
        <v>0</v>
      </c>
      <c r="AG92" s="62">
        <v>1.60175</v>
      </c>
      <c r="AH92" s="62">
        <v>46.9392</v>
      </c>
      <c r="AI92" s="62">
        <v>0</v>
      </c>
      <c r="AJ92" s="62">
        <v>13.974</v>
      </c>
      <c r="AK92" s="62">
        <v>33.737560000000002</v>
      </c>
      <c r="AL92" s="62">
        <v>16.407312999999998</v>
      </c>
      <c r="AM92" s="62">
        <v>33.674045</v>
      </c>
      <c r="AN92" s="62">
        <v>0.19800000000000001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0.76800000000000002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8.6720000000000006</v>
      </c>
      <c r="BC92" s="62">
        <v>0</v>
      </c>
      <c r="BD92" s="56"/>
      <c r="BE92" s="66"/>
      <c r="BF92" s="66"/>
      <c r="BG92" s="66"/>
      <c r="BH92" s="66"/>
      <c r="BI92" s="67">
        <f t="shared" si="1"/>
        <v>405.02459799999997</v>
      </c>
      <c r="BJ92" s="67">
        <f t="shared" si="2"/>
        <v>100.419184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616.6498969999999</v>
      </c>
      <c r="BN92" s="66"/>
      <c r="BO92" s="66"/>
      <c r="BP92" s="69">
        <f t="shared" si="8"/>
        <v>616.6498969999999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199</v>
      </c>
      <c r="B93" s="71" t="s">
        <v>199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22.375335</v>
      </c>
      <c r="J93" s="76">
        <v>7.1135999999999999</v>
      </c>
      <c r="K93" s="62">
        <v>52.996319999999997</v>
      </c>
      <c r="L93" s="76">
        <v>15.3566</v>
      </c>
      <c r="M93" s="76">
        <v>19.760000000000002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27.503975000000001</v>
      </c>
      <c r="T93" s="62">
        <v>0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44.8</v>
      </c>
      <c r="AA93" s="62">
        <v>0</v>
      </c>
      <c r="AB93" s="62"/>
      <c r="AC93" s="62"/>
      <c r="AD93" s="62">
        <v>12.561</v>
      </c>
      <c r="AE93" s="62">
        <v>145.88</v>
      </c>
      <c r="AF93" s="62">
        <v>0</v>
      </c>
      <c r="AG93" s="62">
        <v>1.60175</v>
      </c>
      <c r="AH93" s="62">
        <v>46.9392</v>
      </c>
      <c r="AI93" s="62">
        <v>0</v>
      </c>
      <c r="AJ93" s="62">
        <v>13.974</v>
      </c>
      <c r="AK93" s="62">
        <v>33.737560000000002</v>
      </c>
      <c r="AL93" s="62">
        <v>16.407312999999998</v>
      </c>
      <c r="AM93" s="62">
        <v>33.674045</v>
      </c>
      <c r="AN93" s="62">
        <v>0.19800000000000001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0.76800000000000002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8.6720000000000006</v>
      </c>
      <c r="BC93" s="62">
        <v>0</v>
      </c>
      <c r="BD93" s="56"/>
      <c r="BE93" s="66"/>
      <c r="BF93" s="66"/>
      <c r="BG93" s="66"/>
      <c r="BH93" s="66"/>
      <c r="BI93" s="67">
        <f t="shared" si="1"/>
        <v>341.28259799999995</v>
      </c>
      <c r="BJ93" s="67">
        <f t="shared" si="2"/>
        <v>100.419184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552.90789699999982</v>
      </c>
      <c r="BN93" s="66"/>
      <c r="BO93" s="66"/>
      <c r="BP93" s="69">
        <f t="shared" si="8"/>
        <v>552.90789699999982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200</v>
      </c>
      <c r="B94" s="71" t="s">
        <v>200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22.375335</v>
      </c>
      <c r="J94" s="76">
        <v>7.1135999999999999</v>
      </c>
      <c r="K94" s="62">
        <v>52.996319999999997</v>
      </c>
      <c r="L94" s="76">
        <v>15.3566</v>
      </c>
      <c r="M94" s="76">
        <v>19.760000000000002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27.503975000000001</v>
      </c>
      <c r="T94" s="62">
        <v>0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0</v>
      </c>
      <c r="AA94" s="62">
        <v>0</v>
      </c>
      <c r="AB94" s="62"/>
      <c r="AC94" s="62"/>
      <c r="AD94" s="62">
        <v>12.561</v>
      </c>
      <c r="AE94" s="62">
        <v>218.82</v>
      </c>
      <c r="AF94" s="62">
        <v>0</v>
      </c>
      <c r="AG94" s="62">
        <v>1.60175</v>
      </c>
      <c r="AH94" s="62">
        <v>70.408799999999999</v>
      </c>
      <c r="AI94" s="62">
        <v>0</v>
      </c>
      <c r="AJ94" s="62">
        <v>13.974</v>
      </c>
      <c r="AK94" s="62">
        <v>33.737560000000002</v>
      </c>
      <c r="AL94" s="62">
        <v>16.407312999999998</v>
      </c>
      <c r="AM94" s="62">
        <v>33.674045</v>
      </c>
      <c r="AN94" s="62">
        <v>0.19800000000000001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0.76800000000000002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8.6720000000000006</v>
      </c>
      <c r="BC94" s="62">
        <v>0</v>
      </c>
      <c r="BD94" s="56"/>
      <c r="BE94" s="66"/>
      <c r="BF94" s="66"/>
      <c r="BG94" s="66"/>
      <c r="BH94" s="66"/>
      <c r="BI94" s="67">
        <f t="shared" si="1"/>
        <v>392.89219800000001</v>
      </c>
      <c r="BJ94" s="67">
        <f t="shared" si="2"/>
        <v>100.419184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604.51749699999982</v>
      </c>
      <c r="BN94" s="66"/>
      <c r="BO94" s="66"/>
      <c r="BP94" s="69">
        <f t="shared" si="8"/>
        <v>604.51749699999982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201</v>
      </c>
      <c r="B95" s="71" t="s">
        <v>201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22.375335</v>
      </c>
      <c r="J95" s="76">
        <v>7.1135999999999999</v>
      </c>
      <c r="K95" s="62">
        <v>52.996319999999997</v>
      </c>
      <c r="L95" s="76">
        <v>15.3566</v>
      </c>
      <c r="M95" s="76">
        <v>19.760000000000002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27.503975000000001</v>
      </c>
      <c r="T95" s="62">
        <v>0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0</v>
      </c>
      <c r="AA95" s="62">
        <v>0</v>
      </c>
      <c r="AB95" s="62"/>
      <c r="AC95" s="62"/>
      <c r="AD95" s="62">
        <v>12.561</v>
      </c>
      <c r="AE95" s="62">
        <v>328.23</v>
      </c>
      <c r="AF95" s="62">
        <v>0</v>
      </c>
      <c r="AG95" s="62">
        <v>1.60175</v>
      </c>
      <c r="AH95" s="62">
        <v>105.19410000000001</v>
      </c>
      <c r="AI95" s="62">
        <v>0</v>
      </c>
      <c r="AJ95" s="62">
        <v>13.974</v>
      </c>
      <c r="AK95" s="62">
        <v>33.737560000000002</v>
      </c>
      <c r="AL95" s="62">
        <v>16.407312999999998</v>
      </c>
      <c r="AM95" s="62">
        <v>33.674045</v>
      </c>
      <c r="AN95" s="62">
        <v>0.19800000000000001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0.76800000000000002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8.6720000000000006</v>
      </c>
      <c r="BC95" s="62">
        <v>0</v>
      </c>
      <c r="BD95" s="56"/>
      <c r="BE95" s="66"/>
      <c r="BF95" s="66"/>
      <c r="BG95" s="66"/>
      <c r="BH95" s="66"/>
      <c r="BI95" s="67">
        <f t="shared" si="1"/>
        <v>537.08749799999998</v>
      </c>
      <c r="BJ95" s="67">
        <f t="shared" si="2"/>
        <v>100.419184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748.71279700000002</v>
      </c>
      <c r="BN95" s="66"/>
      <c r="BO95" s="66"/>
      <c r="BP95" s="69">
        <f t="shared" si="8"/>
        <v>748.71279700000002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202</v>
      </c>
      <c r="B96" s="71" t="s">
        <v>202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22.375335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27.503975000000001</v>
      </c>
      <c r="T96" s="62">
        <v>0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0</v>
      </c>
      <c r="AA96" s="62">
        <v>0</v>
      </c>
      <c r="AB96" s="62"/>
      <c r="AC96" s="62"/>
      <c r="AD96" s="62">
        <v>12.561</v>
      </c>
      <c r="AE96" s="62">
        <v>450.40449999999998</v>
      </c>
      <c r="AF96" s="62">
        <v>0</v>
      </c>
      <c r="AG96" s="62">
        <v>1.60175</v>
      </c>
      <c r="AH96" s="62">
        <v>144.58949999999999</v>
      </c>
      <c r="AI96" s="62">
        <v>0</v>
      </c>
      <c r="AJ96" s="62">
        <v>13.974</v>
      </c>
      <c r="AK96" s="62">
        <v>33.737560000000002</v>
      </c>
      <c r="AL96" s="62">
        <v>16.407312999999998</v>
      </c>
      <c r="AM96" s="62">
        <v>33.674045</v>
      </c>
      <c r="AN96" s="62">
        <v>3.4155000000000002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0.76800000000000002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8.6720000000000006</v>
      </c>
      <c r="BC96" s="62">
        <v>0</v>
      </c>
      <c r="BD96" s="56"/>
      <c r="BE96" s="66"/>
      <c r="BF96" s="66"/>
      <c r="BG96" s="66"/>
      <c r="BH96" s="66"/>
      <c r="BI96" s="67">
        <f t="shared" si="1"/>
        <v>726.01199799999995</v>
      </c>
      <c r="BJ96" s="67">
        <f t="shared" si="2"/>
        <v>158.00662399999999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995.224737</v>
      </c>
      <c r="BN96" s="66"/>
      <c r="BO96" s="66"/>
      <c r="BP96" s="69">
        <f t="shared" si="8"/>
        <v>995.224737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203</v>
      </c>
      <c r="B97" s="71" t="s">
        <v>203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22.375335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27.503975000000001</v>
      </c>
      <c r="T97" s="62">
        <v>0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0</v>
      </c>
      <c r="AA97" s="62">
        <v>0</v>
      </c>
      <c r="AB97" s="62"/>
      <c r="AC97" s="62"/>
      <c r="AD97" s="62">
        <v>12.561</v>
      </c>
      <c r="AE97" s="62">
        <v>450.40449999999998</v>
      </c>
      <c r="AF97" s="62">
        <v>0</v>
      </c>
      <c r="AG97" s="62">
        <v>1.60175</v>
      </c>
      <c r="AH97" s="62">
        <v>144.58949999999999</v>
      </c>
      <c r="AI97" s="62">
        <v>0</v>
      </c>
      <c r="AJ97" s="62">
        <v>13.974</v>
      </c>
      <c r="AK97" s="62">
        <v>33.737560000000002</v>
      </c>
      <c r="AL97" s="62">
        <v>16.407312999999998</v>
      </c>
      <c r="AM97" s="62">
        <v>33.674045</v>
      </c>
      <c r="AN97" s="62">
        <v>3.4155000000000002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0.76800000000000002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8.6720000000000006</v>
      </c>
      <c r="BC97" s="62">
        <v>0</v>
      </c>
      <c r="BD97" s="56"/>
      <c r="BE97" s="66"/>
      <c r="BF97" s="66"/>
      <c r="BG97" s="66"/>
      <c r="BH97" s="66"/>
      <c r="BI97" s="67">
        <f t="shared" si="1"/>
        <v>726.01199799999995</v>
      </c>
      <c r="BJ97" s="67">
        <f t="shared" si="2"/>
        <v>158.00662399999999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995.224737</v>
      </c>
      <c r="BN97" s="66"/>
      <c r="BO97" s="66"/>
      <c r="BP97" s="69">
        <f t="shared" si="8"/>
        <v>995.224737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204</v>
      </c>
      <c r="B98" s="71" t="s">
        <v>204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22.375335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27.503975000000001</v>
      </c>
      <c r="T98" s="62">
        <v>0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0</v>
      </c>
      <c r="AA98" s="62">
        <v>0</v>
      </c>
      <c r="AB98" s="62"/>
      <c r="AC98" s="62"/>
      <c r="AD98" s="62">
        <v>12.561</v>
      </c>
      <c r="AE98" s="62">
        <v>450.40449999999998</v>
      </c>
      <c r="AF98" s="62">
        <v>0</v>
      </c>
      <c r="AG98" s="62">
        <v>1.60175</v>
      </c>
      <c r="AH98" s="62">
        <v>144.58949999999999</v>
      </c>
      <c r="AI98" s="62">
        <v>0</v>
      </c>
      <c r="AJ98" s="62">
        <v>13.974</v>
      </c>
      <c r="AK98" s="62">
        <v>33.737560000000002</v>
      </c>
      <c r="AL98" s="62">
        <v>16.407312999999998</v>
      </c>
      <c r="AM98" s="62">
        <v>33.674045</v>
      </c>
      <c r="AN98" s="62">
        <v>3.4155000000000002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0.76800000000000002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8.6720000000000006</v>
      </c>
      <c r="BC98" s="62">
        <v>0</v>
      </c>
      <c r="BD98" s="56"/>
      <c r="BE98" s="66"/>
      <c r="BF98" s="66"/>
      <c r="BG98" s="66"/>
      <c r="BH98" s="66"/>
      <c r="BI98" s="67">
        <f t="shared" si="1"/>
        <v>726.01199799999995</v>
      </c>
      <c r="BJ98" s="67">
        <f t="shared" si="2"/>
        <v>158.00662399999999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995.224737</v>
      </c>
      <c r="BN98" s="66"/>
      <c r="BO98" s="66"/>
      <c r="BP98" s="69">
        <f t="shared" si="8"/>
        <v>995.224737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205</v>
      </c>
      <c r="B99" s="71" t="s">
        <v>205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22.375335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27.503975000000001</v>
      </c>
      <c r="T99" s="62">
        <v>0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0</v>
      </c>
      <c r="AA99" s="62">
        <v>0</v>
      </c>
      <c r="AB99" s="62"/>
      <c r="AC99" s="62"/>
      <c r="AD99" s="62">
        <v>12.561</v>
      </c>
      <c r="AE99" s="62">
        <v>450.40449999999998</v>
      </c>
      <c r="AF99" s="62">
        <v>0</v>
      </c>
      <c r="AG99" s="62">
        <v>1.60175</v>
      </c>
      <c r="AH99" s="62">
        <v>144.58949999999999</v>
      </c>
      <c r="AI99" s="62">
        <v>0</v>
      </c>
      <c r="AJ99" s="62">
        <v>13.974</v>
      </c>
      <c r="AK99" s="62">
        <v>33.737560000000002</v>
      </c>
      <c r="AL99" s="62">
        <v>16.407312999999998</v>
      </c>
      <c r="AM99" s="62">
        <v>33.674045</v>
      </c>
      <c r="AN99" s="62">
        <v>3.4155000000000002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0.76800000000000002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8.6720000000000006</v>
      </c>
      <c r="BC99" s="62">
        <v>0</v>
      </c>
      <c r="BD99" s="56"/>
      <c r="BE99" s="66"/>
      <c r="BF99" s="66"/>
      <c r="BG99" s="66"/>
      <c r="BH99" s="66"/>
      <c r="BI99" s="67">
        <f t="shared" si="1"/>
        <v>726.01199799999995</v>
      </c>
      <c r="BJ99" s="67">
        <f t="shared" si="2"/>
        <v>158.00662399999999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995.224737</v>
      </c>
      <c r="BN99" s="66"/>
      <c r="BO99" s="66"/>
      <c r="BP99" s="69">
        <f t="shared" si="8"/>
        <v>995.224737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206</v>
      </c>
      <c r="B100" s="71" t="s">
        <v>206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22.375335</v>
      </c>
      <c r="J100" s="76">
        <v>7.1135999999999999</v>
      </c>
      <c r="K100" s="62">
        <v>52.996319999999997</v>
      </c>
      <c r="L100" s="76">
        <v>15.481960000000001</v>
      </c>
      <c r="M100" s="76">
        <v>9.8800000000000008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0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0</v>
      </c>
      <c r="AA100" s="62">
        <v>0</v>
      </c>
      <c r="AB100" s="62"/>
      <c r="AC100" s="62"/>
      <c r="AD100" s="62">
        <v>12.561</v>
      </c>
      <c r="AE100" s="62">
        <v>328.23</v>
      </c>
      <c r="AF100" s="62">
        <v>0</v>
      </c>
      <c r="AG100" s="62">
        <v>1.60175</v>
      </c>
      <c r="AH100" s="62">
        <v>105.19410000000001</v>
      </c>
      <c r="AI100" s="62">
        <v>0</v>
      </c>
      <c r="AJ100" s="62">
        <v>13.974</v>
      </c>
      <c r="AK100" s="62">
        <v>33.737560000000002</v>
      </c>
      <c r="AL100" s="62">
        <v>16.407312999999998</v>
      </c>
      <c r="AM100" s="62">
        <v>33.674045</v>
      </c>
      <c r="AN100" s="62">
        <v>3.4155000000000002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0.76800000000000002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8.6720000000000006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521.22499800000003</v>
      </c>
      <c r="BJ100" s="67">
        <f t="shared" si="2"/>
        <v>100.544544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732.97565699999996</v>
      </c>
      <c r="BN100" s="66"/>
      <c r="BO100" s="66"/>
      <c r="BP100" s="69">
        <f t="shared" si="8"/>
        <v>732.97565699999996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207</v>
      </c>
      <c r="B101" s="71" t="s">
        <v>207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22.375335</v>
      </c>
      <c r="J101" s="76">
        <v>7.1135999999999999</v>
      </c>
      <c r="K101" s="62">
        <v>26.498159999999999</v>
      </c>
      <c r="L101" s="76">
        <v>15.481960000000001</v>
      </c>
      <c r="M101" s="76">
        <v>9.8800000000000008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0</v>
      </c>
      <c r="AA101" s="62">
        <v>0</v>
      </c>
      <c r="AB101" s="62"/>
      <c r="AC101" s="62"/>
      <c r="AD101" s="62">
        <v>12.561</v>
      </c>
      <c r="AE101" s="62">
        <v>218.82</v>
      </c>
      <c r="AF101" s="62">
        <v>0</v>
      </c>
      <c r="AG101" s="62">
        <v>1.60175</v>
      </c>
      <c r="AH101" s="62">
        <v>70.408799999999999</v>
      </c>
      <c r="AI101" s="62">
        <v>0</v>
      </c>
      <c r="AJ101" s="62">
        <v>13.974</v>
      </c>
      <c r="AK101" s="62">
        <v>33.737560000000002</v>
      </c>
      <c r="AL101" s="62">
        <v>16.407312999999998</v>
      </c>
      <c r="AM101" s="62">
        <v>33.674045</v>
      </c>
      <c r="AN101" s="62">
        <v>3.4155000000000002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0.76800000000000002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8.6720000000000006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377.029698</v>
      </c>
      <c r="BJ101" s="67">
        <f t="shared" si="2"/>
        <v>74.046384000000003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562.28219699999977</v>
      </c>
      <c r="BN101" s="66"/>
      <c r="BO101" s="66"/>
      <c r="BP101" s="69">
        <f t="shared" si="8"/>
        <v>562.28219699999977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208</v>
      </c>
      <c r="B102" s="71" t="s">
        <v>208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22.375335</v>
      </c>
      <c r="J102" s="76">
        <v>7.1135999999999999</v>
      </c>
      <c r="K102" s="62">
        <v>26.498159999999999</v>
      </c>
      <c r="L102" s="76">
        <v>15.481960000000001</v>
      </c>
      <c r="M102" s="76">
        <v>0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0</v>
      </c>
      <c r="AA102" s="62">
        <v>0</v>
      </c>
      <c r="AB102" s="62"/>
      <c r="AC102" s="62"/>
      <c r="AD102" s="62">
        <v>12.561</v>
      </c>
      <c r="AE102" s="62">
        <v>145.88</v>
      </c>
      <c r="AF102" s="62">
        <v>0</v>
      </c>
      <c r="AG102" s="62">
        <v>1.60175</v>
      </c>
      <c r="AH102" s="62">
        <v>46.9392</v>
      </c>
      <c r="AI102" s="62">
        <v>0</v>
      </c>
      <c r="AJ102" s="62">
        <v>13.974</v>
      </c>
      <c r="AK102" s="62">
        <v>33.737560000000002</v>
      </c>
      <c r="AL102" s="62">
        <v>16.407312999999998</v>
      </c>
      <c r="AM102" s="62">
        <v>33.674045</v>
      </c>
      <c r="AN102" s="62">
        <v>3.4155000000000002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0.76800000000000002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8.6720000000000006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270.74009799999999</v>
      </c>
      <c r="BJ102" s="67">
        <f t="shared" si="2"/>
        <v>74.046384000000003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455.99259699999999</v>
      </c>
      <c r="BN102" s="66"/>
      <c r="BO102" s="66"/>
      <c r="BP102" s="69">
        <f t="shared" si="8"/>
        <v>455.99259699999999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209</v>
      </c>
      <c r="B103" s="71" t="s">
        <v>209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22.375335</v>
      </c>
      <c r="J103" s="76">
        <v>7.1135999999999999</v>
      </c>
      <c r="K103" s="62">
        <v>0</v>
      </c>
      <c r="L103" s="76">
        <v>15.481960000000001</v>
      </c>
      <c r="M103" s="76">
        <v>0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0</v>
      </c>
      <c r="AA103" s="62">
        <v>0</v>
      </c>
      <c r="AB103" s="62"/>
      <c r="AC103" s="62"/>
      <c r="AD103" s="62">
        <v>12.561</v>
      </c>
      <c r="AE103" s="62">
        <v>72.94</v>
      </c>
      <c r="AF103" s="62">
        <v>0</v>
      </c>
      <c r="AG103" s="62">
        <v>1.60175</v>
      </c>
      <c r="AH103" s="62">
        <v>23.4696</v>
      </c>
      <c r="AI103" s="62">
        <v>0</v>
      </c>
      <c r="AJ103" s="62">
        <v>13.974</v>
      </c>
      <c r="AK103" s="62">
        <v>33.737560000000002</v>
      </c>
      <c r="AL103" s="62">
        <v>16.407312999999998</v>
      </c>
      <c r="AM103" s="62">
        <v>33.674045</v>
      </c>
      <c r="AN103" s="62">
        <v>3.4155000000000002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0.76800000000000002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8.6720000000000006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174.33049800000001</v>
      </c>
      <c r="BJ103" s="67">
        <f t="shared" si="2"/>
        <v>47.548224000000005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333.08483700000005</v>
      </c>
      <c r="BN103" s="66"/>
      <c r="BO103" s="66"/>
      <c r="BP103" s="69">
        <f t="shared" si="8"/>
        <v>333.08483700000005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210</v>
      </c>
      <c r="B104" s="71" t="s">
        <v>210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22.375335</v>
      </c>
      <c r="J104" s="76">
        <v>7.1135999999999999</v>
      </c>
      <c r="K104" s="62">
        <v>0</v>
      </c>
      <c r="L104" s="76">
        <v>15.481960000000001</v>
      </c>
      <c r="M104" s="76">
        <v>0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0</v>
      </c>
      <c r="AA104" s="62">
        <v>0</v>
      </c>
      <c r="AB104" s="62"/>
      <c r="AC104" s="62"/>
      <c r="AD104" s="62">
        <v>12.561</v>
      </c>
      <c r="AE104" s="62">
        <v>0</v>
      </c>
      <c r="AF104" s="62">
        <v>0</v>
      </c>
      <c r="AG104" s="62">
        <v>1.60175</v>
      </c>
      <c r="AH104" s="62">
        <v>0</v>
      </c>
      <c r="AI104" s="62">
        <v>0</v>
      </c>
      <c r="AJ104" s="62">
        <v>13.974</v>
      </c>
      <c r="AK104" s="62">
        <v>33.737560000000002</v>
      </c>
      <c r="AL104" s="62">
        <v>16.407312999999998</v>
      </c>
      <c r="AM104" s="62">
        <v>33.674045</v>
      </c>
      <c r="AN104" s="62">
        <v>3.4155000000000002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0.76800000000000002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8.6720000000000006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77.920898000000008</v>
      </c>
      <c r="BJ104" s="67">
        <f t="shared" si="2"/>
        <v>47.548224000000005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236.67523700000001</v>
      </c>
      <c r="BN104" s="66"/>
      <c r="BO104" s="66"/>
      <c r="BP104" s="69">
        <f t="shared" si="8"/>
        <v>236.67523700000001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211</v>
      </c>
      <c r="B105" s="78" t="s">
        <v>212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5.2384137299999978</v>
      </c>
      <c r="J105" s="79">
        <f t="shared" si="9"/>
        <v>3.2011199999999986</v>
      </c>
      <c r="K105" s="79">
        <f t="shared" si="9"/>
        <v>8.1950000000000003</v>
      </c>
      <c r="L105" s="79">
        <f t="shared" si="9"/>
        <v>3.0561201000000011</v>
      </c>
      <c r="M105" s="79">
        <f t="shared" si="9"/>
        <v>1.6804969999999995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3.8409540000000026</v>
      </c>
      <c r="T105" s="79">
        <f t="shared" si="9"/>
        <v>0.32129910750000001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8.4000000000000021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3.01464</v>
      </c>
      <c r="AE105" s="79">
        <f t="shared" si="9"/>
        <v>22.24669999999999</v>
      </c>
      <c r="AF105" s="79">
        <f t="shared" si="9"/>
        <v>0.55575000000000008</v>
      </c>
      <c r="AG105" s="79">
        <f t="shared" si="9"/>
        <v>9.6104999999999996E-2</v>
      </c>
      <c r="AH105" s="79">
        <f t="shared" si="9"/>
        <v>7.1456550000000005</v>
      </c>
      <c r="AI105" s="79">
        <f t="shared" si="9"/>
        <v>0</v>
      </c>
      <c r="AJ105" s="79">
        <f t="shared" si="9"/>
        <v>3.3537599999999999</v>
      </c>
      <c r="AK105" s="79">
        <f t="shared" si="9"/>
        <v>8.0970144000000062</v>
      </c>
      <c r="AL105" s="79">
        <f t="shared" si="9"/>
        <v>3.9377551199999972</v>
      </c>
      <c r="AM105" s="79">
        <f t="shared" si="9"/>
        <v>8.0817708000000152</v>
      </c>
      <c r="AN105" s="79">
        <f t="shared" si="9"/>
        <v>0.71034974999999956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0.12768000000000007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2.091103750000002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43.532764032499998</v>
      </c>
      <c r="BJ105" s="82">
        <f>SUM(BJ9:BJ104)/400</f>
        <v>12.068589360000001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105.05309551749998</v>
      </c>
      <c r="BN105" s="81"/>
      <c r="BO105" s="81"/>
      <c r="BP105" s="84">
        <f>SUM(BP9:BP104)/400</f>
        <v>67.2121566175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2024-04-07T04:17:27Z</dcterms:created>
  <dcterms:modified xsi:type="dcterms:W3CDTF">2024-04-07T04:17:59Z</dcterms:modified>
</cp:coreProperties>
</file>