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6C0362A7-EED1-4384-9538-B826D5A57E8B}" xr6:coauthVersionLast="36" xr6:coauthVersionMax="36" xr10:uidLastSave="{00000000-0000-0000-0000-000000000000}"/>
  <bookViews>
    <workbookView xWindow="0" yWindow="0" windowWidth="28800" windowHeight="11925" xr2:uid="{C135DE2F-282A-4AAB-B261-F9F6757C5766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Z54" i="1"/>
  <c r="AA54" i="1" s="1"/>
  <c r="Y54" i="1"/>
  <c r="W54" i="1"/>
  <c r="S54" i="1"/>
  <c r="O54" i="1"/>
  <c r="M54" i="1"/>
  <c r="L54" i="1"/>
  <c r="K54" i="1"/>
  <c r="N54" i="1" s="1"/>
  <c r="I54" i="1"/>
  <c r="J54" i="1" s="1"/>
  <c r="H54" i="1"/>
  <c r="F54" i="1"/>
  <c r="C54" i="1"/>
  <c r="AF53" i="1"/>
  <c r="AE53" i="1"/>
  <c r="AD53" i="1"/>
  <c r="AC53" i="1"/>
  <c r="AB53" i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E50" i="1" s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K50" i="1"/>
  <c r="N50" i="1" s="1"/>
  <c r="I50" i="1"/>
  <c r="H50" i="1"/>
  <c r="J50" i="1" s="1"/>
  <c r="F50" i="1"/>
  <c r="C50" i="1"/>
  <c r="AF49" i="1"/>
  <c r="AE49" i="1"/>
  <c r="AD49" i="1"/>
  <c r="AC49" i="1"/>
  <c r="AB49" i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V48" i="1" s="1"/>
  <c r="X48" i="1" s="1"/>
  <c r="AG48" i="1" s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E47" i="1" s="1"/>
  <c r="V47" i="1" s="1"/>
  <c r="X47" i="1" s="1"/>
  <c r="AG47" i="1" s="1"/>
  <c r="AC47" i="1"/>
  <c r="AB47" i="1"/>
  <c r="AA47" i="1"/>
  <c r="Z47" i="1"/>
  <c r="Y47" i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Z46" i="1"/>
  <c r="Y46" i="1"/>
  <c r="AA46" i="1" s="1"/>
  <c r="W46" i="1"/>
  <c r="S46" i="1"/>
  <c r="O46" i="1"/>
  <c r="M46" i="1"/>
  <c r="L46" i="1"/>
  <c r="K46" i="1"/>
  <c r="N46" i="1" s="1"/>
  <c r="I46" i="1"/>
  <c r="H46" i="1"/>
  <c r="J46" i="1" s="1"/>
  <c r="F46" i="1"/>
  <c r="C46" i="1"/>
  <c r="AF45" i="1"/>
  <c r="AE45" i="1"/>
  <c r="AD45" i="1"/>
  <c r="AC45" i="1"/>
  <c r="AB45" i="1"/>
  <c r="Z45" i="1"/>
  <c r="AA45" i="1" s="1"/>
  <c r="V45" i="1" s="1"/>
  <c r="X45" i="1" s="1"/>
  <c r="AG45" i="1" s="1"/>
  <c r="Y45" i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AA43" i="1" s="1"/>
  <c r="Y43" i="1"/>
  <c r="W43" i="1"/>
  <c r="S43" i="1"/>
  <c r="O43" i="1"/>
  <c r="N43" i="1"/>
  <c r="M43" i="1"/>
  <c r="L43" i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Z42" i="1"/>
  <c r="AA42" i="1" s="1"/>
  <c r="Y42" i="1"/>
  <c r="W42" i="1"/>
  <c r="S42" i="1"/>
  <c r="O42" i="1"/>
  <c r="M42" i="1"/>
  <c r="L42" i="1"/>
  <c r="K42" i="1"/>
  <c r="N42" i="1" s="1"/>
  <c r="I42" i="1"/>
  <c r="H42" i="1"/>
  <c r="J42" i="1" s="1"/>
  <c r="F42" i="1"/>
  <c r="C42" i="1"/>
  <c r="AF41" i="1"/>
  <c r="AD41" i="1"/>
  <c r="AE41" i="1" s="1"/>
  <c r="AC41" i="1"/>
  <c r="AB41" i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V39" i="1" s="1"/>
  <c r="X39" i="1" s="1"/>
  <c r="AG39" i="1" s="1"/>
  <c r="AA39" i="1"/>
  <c r="Z39" i="1"/>
  <c r="Y39" i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V35" i="1" s="1"/>
  <c r="X35" i="1" s="1"/>
  <c r="AG35" i="1" s="1"/>
  <c r="AA35" i="1"/>
  <c r="Z35" i="1"/>
  <c r="Y35" i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C34" i="1"/>
  <c r="AB34" i="1"/>
  <c r="AE34" i="1" s="1"/>
  <c r="Z34" i="1"/>
  <c r="Y34" i="1"/>
  <c r="AA34" i="1" s="1"/>
  <c r="V34" i="1" s="1"/>
  <c r="X34" i="1" s="1"/>
  <c r="AG34" i="1" s="1"/>
  <c r="W34" i="1"/>
  <c r="S34" i="1"/>
  <c r="O34" i="1"/>
  <c r="M34" i="1"/>
  <c r="L34" i="1"/>
  <c r="N34" i="1" s="1"/>
  <c r="K34" i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V31" i="1" s="1"/>
  <c r="X31" i="1" s="1"/>
  <c r="AG31" i="1" s="1"/>
  <c r="AC31" i="1"/>
  <c r="AB31" i="1"/>
  <c r="AA31" i="1"/>
  <c r="Z31" i="1"/>
  <c r="Y31" i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V30" i="1" s="1"/>
  <c r="X30" i="1" s="1"/>
  <c r="AG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E29" i="1"/>
  <c r="AD29" i="1"/>
  <c r="AC29" i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V27" i="1" s="1"/>
  <c r="X27" i="1" s="1"/>
  <c r="AG27" i="1" s="1"/>
  <c r="AA27" i="1"/>
  <c r="Z27" i="1"/>
  <c r="Y27" i="1"/>
  <c r="W27" i="1"/>
  <c r="S27" i="1"/>
  <c r="O27" i="1"/>
  <c r="N27" i="1"/>
  <c r="M27" i="1"/>
  <c r="L27" i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V26" i="1" s="1"/>
  <c r="X26" i="1" s="1"/>
  <c r="AG26" i="1" s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E25" i="1" s="1"/>
  <c r="AC25" i="1"/>
  <c r="AB25" i="1"/>
  <c r="Z25" i="1"/>
  <c r="Y25" i="1"/>
  <c r="AA25" i="1" s="1"/>
  <c r="W25" i="1"/>
  <c r="S25" i="1"/>
  <c r="O25" i="1"/>
  <c r="N25" i="1"/>
  <c r="M25" i="1"/>
  <c r="L25" i="1"/>
  <c r="K25" i="1"/>
  <c r="J25" i="1"/>
  <c r="E25" i="1" s="1"/>
  <c r="G25" i="1" s="1"/>
  <c r="P25" i="1" s="1"/>
  <c r="I25" i="1"/>
  <c r="H25" i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V23" i="1" s="1"/>
  <c r="X23" i="1" s="1"/>
  <c r="AG23" i="1" s="1"/>
  <c r="AA23" i="1"/>
  <c r="Z23" i="1"/>
  <c r="Y23" i="1"/>
  <c r="W23" i="1"/>
  <c r="S23" i="1"/>
  <c r="O23" i="1"/>
  <c r="N23" i="1"/>
  <c r="M23" i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E21" i="1" s="1"/>
  <c r="AC21" i="1"/>
  <c r="AB21" i="1"/>
  <c r="Z21" i="1"/>
  <c r="Y21" i="1"/>
  <c r="AA21" i="1" s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AA19" i="1" s="1"/>
  <c r="V19" i="1" s="1"/>
  <c r="X19" i="1" s="1"/>
  <c r="AG19" i="1" s="1"/>
  <c r="Y19" i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V18" i="1" s="1"/>
  <c r="X18" i="1" s="1"/>
  <c r="AG18" i="1" s="1"/>
  <c r="W18" i="1"/>
  <c r="S18" i="1"/>
  <c r="O18" i="1"/>
  <c r="M18" i="1"/>
  <c r="L18" i="1"/>
  <c r="K18" i="1"/>
  <c r="N18" i="1" s="1"/>
  <c r="I18" i="1"/>
  <c r="H18" i="1"/>
  <c r="J18" i="1" s="1"/>
  <c r="E18" i="1" s="1"/>
  <c r="G18" i="1" s="1"/>
  <c r="P18" i="1" s="1"/>
  <c r="F18" i="1"/>
  <c r="C18" i="1"/>
  <c r="AF17" i="1"/>
  <c r="AE17" i="1"/>
  <c r="AD17" i="1"/>
  <c r="AC17" i="1"/>
  <c r="AB17" i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N15" i="1"/>
  <c r="M15" i="1"/>
  <c r="L15" i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K14" i="1"/>
  <c r="N14" i="1" s="1"/>
  <c r="I14" i="1"/>
  <c r="H14" i="1"/>
  <c r="J14" i="1" s="1"/>
  <c r="F14" i="1"/>
  <c r="C14" i="1"/>
  <c r="AF13" i="1"/>
  <c r="AE13" i="1"/>
  <c r="AD13" i="1"/>
  <c r="AC13" i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AA11" i="1" s="1"/>
  <c r="Y11" i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Y10" i="1"/>
  <c r="W10" i="1"/>
  <c r="S10" i="1"/>
  <c r="O10" i="1"/>
  <c r="M10" i="1"/>
  <c r="L10" i="1"/>
  <c r="K10" i="1"/>
  <c r="N10" i="1" s="1"/>
  <c r="I10" i="1"/>
  <c r="H10" i="1"/>
  <c r="J10" i="1" s="1"/>
  <c r="E10" i="1" s="1"/>
  <c r="G10" i="1" s="1"/>
  <c r="P10" i="1" s="1"/>
  <c r="F10" i="1"/>
  <c r="C10" i="1"/>
  <c r="AF9" i="1"/>
  <c r="AD9" i="1"/>
  <c r="AE9" i="1" s="1"/>
  <c r="AC9" i="1"/>
  <c r="AB9" i="1"/>
  <c r="Z9" i="1"/>
  <c r="Z57" i="1" s="1"/>
  <c r="Y9" i="1"/>
  <c r="AA9" i="1" s="1"/>
  <c r="V9" i="1" s="1"/>
  <c r="X9" i="1" s="1"/>
  <c r="AG9" i="1" s="1"/>
  <c r="W9" i="1"/>
  <c r="S9" i="1"/>
  <c r="O9" i="1"/>
  <c r="N9" i="1"/>
  <c r="E9" i="1" s="1"/>
  <c r="G9" i="1" s="1"/>
  <c r="P9" i="1" s="1"/>
  <c r="M9" i="1"/>
  <c r="L9" i="1"/>
  <c r="K9" i="1"/>
  <c r="J9" i="1"/>
  <c r="I9" i="1"/>
  <c r="H9" i="1"/>
  <c r="F9" i="1"/>
  <c r="W56" i="1" s="1"/>
  <c r="C9" i="1"/>
  <c r="AF8" i="1"/>
  <c r="AD8" i="1"/>
  <c r="AC8" i="1"/>
  <c r="AB8" i="1"/>
  <c r="AE8" i="1" s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0" i="1" l="1"/>
  <c r="X10" i="1" s="1"/>
  <c r="AG10" i="1" s="1"/>
  <c r="E12" i="1"/>
  <c r="G12" i="1" s="1"/>
  <c r="P12" i="1" s="1"/>
  <c r="V12" i="1"/>
  <c r="X12" i="1" s="1"/>
  <c r="AG12" i="1" s="1"/>
  <c r="E24" i="1"/>
  <c r="G24" i="1" s="1"/>
  <c r="P24" i="1" s="1"/>
  <c r="V24" i="1"/>
  <c r="X24" i="1" s="1"/>
  <c r="AG24" i="1" s="1"/>
  <c r="V41" i="1"/>
  <c r="X41" i="1" s="1"/>
  <c r="AG41" i="1" s="1"/>
  <c r="E42" i="1"/>
  <c r="G42" i="1" s="1"/>
  <c r="P42" i="1" s="1"/>
  <c r="E50" i="1"/>
  <c r="G50" i="1" s="1"/>
  <c r="P50" i="1" s="1"/>
  <c r="V11" i="1"/>
  <c r="X11" i="1" s="1"/>
  <c r="AG11" i="1" s="1"/>
  <c r="E31" i="1"/>
  <c r="G31" i="1" s="1"/>
  <c r="P31" i="1" s="1"/>
  <c r="V42" i="1"/>
  <c r="X42" i="1" s="1"/>
  <c r="AG42" i="1" s="1"/>
  <c r="V25" i="1"/>
  <c r="X25" i="1" s="1"/>
  <c r="AG25" i="1" s="1"/>
  <c r="E52" i="1"/>
  <c r="G52" i="1" s="1"/>
  <c r="P52" i="1" s="1"/>
  <c r="V52" i="1"/>
  <c r="X52" i="1" s="1"/>
  <c r="AG52" i="1" s="1"/>
  <c r="E14" i="1"/>
  <c r="G14" i="1" s="1"/>
  <c r="P14" i="1" s="1"/>
  <c r="V14" i="1"/>
  <c r="X14" i="1" s="1"/>
  <c r="AG14" i="1" s="1"/>
  <c r="E20" i="1"/>
  <c r="G20" i="1" s="1"/>
  <c r="P20" i="1" s="1"/>
  <c r="V20" i="1"/>
  <c r="X20" i="1" s="1"/>
  <c r="AG20" i="1" s="1"/>
  <c r="V43" i="1"/>
  <c r="X43" i="1" s="1"/>
  <c r="AG43" i="1" s="1"/>
  <c r="E35" i="1"/>
  <c r="G35" i="1" s="1"/>
  <c r="P35" i="1" s="1"/>
  <c r="E36" i="1"/>
  <c r="G36" i="1" s="1"/>
  <c r="P36" i="1" s="1"/>
  <c r="V36" i="1"/>
  <c r="X36" i="1" s="1"/>
  <c r="AG36" i="1" s="1"/>
  <c r="E46" i="1"/>
  <c r="G46" i="1" s="1"/>
  <c r="P46" i="1" s="1"/>
  <c r="V46" i="1"/>
  <c r="X46" i="1" s="1"/>
  <c r="AG46" i="1" s="1"/>
  <c r="V8" i="1"/>
  <c r="X8" i="1" s="1"/>
  <c r="AG8" i="1" s="1"/>
  <c r="V21" i="1"/>
  <c r="X21" i="1" s="1"/>
  <c r="AG21" i="1" s="1"/>
  <c r="E22" i="1"/>
  <c r="G22" i="1" s="1"/>
  <c r="P22" i="1" s="1"/>
  <c r="V22" i="1"/>
  <c r="X22" i="1" s="1"/>
  <c r="AG22" i="1" s="1"/>
  <c r="E28" i="1"/>
  <c r="G28" i="1" s="1"/>
  <c r="P28" i="1" s="1"/>
  <c r="V28" i="1"/>
  <c r="X28" i="1" s="1"/>
  <c r="AG28" i="1" s="1"/>
  <c r="V37" i="1"/>
  <c r="X37" i="1" s="1"/>
  <c r="AG37" i="1" s="1"/>
  <c r="E38" i="1"/>
  <c r="G38" i="1" s="1"/>
  <c r="P38" i="1" s="1"/>
  <c r="E54" i="1"/>
  <c r="G54" i="1" s="1"/>
  <c r="P54" i="1" s="1"/>
  <c r="V54" i="1"/>
  <c r="X54" i="1" s="1"/>
  <c r="AG54" i="1" s="1"/>
  <c r="V55" i="1"/>
  <c r="X55" i="1" s="1"/>
  <c r="AG55" i="1" s="1"/>
  <c r="AF56" i="1"/>
  <c r="J8" i="1"/>
  <c r="Y56" i="1"/>
  <c r="AB57" i="1"/>
  <c r="AC57" i="1"/>
  <c r="AD57" i="1"/>
  <c r="N8" i="1"/>
  <c r="E8" i="1" l="1"/>
  <c r="AA56" i="1"/>
  <c r="AA57" i="1"/>
  <c r="AE57" i="1"/>
  <c r="AE56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0AC63B89-C508-45E8-B3E5-6DB172B750D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<sst xmlns="http://schemas.openxmlformats.org/spreadsheetml/2006/main" count="244" uniqueCount="230">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</sst>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329F5EF-B072-4A18-BA5F-0B84850E226D}"/>
    <cellStyle name="Normal 3" xfId="1" xr:uid="{856906BD-8446-444E-A565-57FD683B9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45398</v>
          </cell>
        </row>
      </sheetData>
      <sheetData sheetId="2">
        <row r="13">
          <cell r="H13">
            <v>49.92</v>
          </cell>
          <cell r="V13">
            <v>49.97</v>
          </cell>
        </row>
        <row r="14">
          <cell r="H14">
            <v>49.95</v>
          </cell>
          <cell r="V14">
            <v>50</v>
          </cell>
        </row>
        <row r="15">
          <cell r="H15">
            <v>50.01</v>
          </cell>
          <cell r="V15">
            <v>50.03</v>
          </cell>
        </row>
        <row r="16">
          <cell r="H16">
            <v>50.02</v>
          </cell>
          <cell r="V16">
            <v>50.01</v>
          </cell>
        </row>
        <row r="17">
          <cell r="H17">
            <v>49.99</v>
          </cell>
          <cell r="V17">
            <v>50.1</v>
          </cell>
        </row>
        <row r="18">
          <cell r="H18">
            <v>50.02</v>
          </cell>
          <cell r="V18">
            <v>50.04</v>
          </cell>
        </row>
        <row r="19">
          <cell r="H19">
            <v>50.01</v>
          </cell>
          <cell r="V19">
            <v>50</v>
          </cell>
        </row>
        <row r="20">
          <cell r="H20">
            <v>50.02</v>
          </cell>
          <cell r="V20">
            <v>50.02</v>
          </cell>
        </row>
        <row r="21">
          <cell r="H21">
            <v>50</v>
          </cell>
          <cell r="V21">
            <v>49.98</v>
          </cell>
        </row>
        <row r="22">
          <cell r="H22">
            <v>50.01</v>
          </cell>
          <cell r="V22">
            <v>49.99</v>
          </cell>
        </row>
        <row r="23">
          <cell r="H23">
            <v>50</v>
          </cell>
          <cell r="V23">
            <v>49.98</v>
          </cell>
        </row>
        <row r="24">
          <cell r="H24">
            <v>50.02</v>
          </cell>
          <cell r="V24">
            <v>49.98</v>
          </cell>
        </row>
        <row r="25">
          <cell r="H25">
            <v>49.97</v>
          </cell>
          <cell r="V25">
            <v>50</v>
          </cell>
        </row>
        <row r="26">
          <cell r="H26">
            <v>50</v>
          </cell>
          <cell r="V26">
            <v>50.01</v>
          </cell>
        </row>
        <row r="27">
          <cell r="H27">
            <v>49.98</v>
          </cell>
          <cell r="V27">
            <v>50.02</v>
          </cell>
        </row>
        <row r="28">
          <cell r="H28">
            <v>50.01</v>
          </cell>
          <cell r="V28">
            <v>50.01</v>
          </cell>
        </row>
        <row r="29">
          <cell r="H29">
            <v>49.98</v>
          </cell>
          <cell r="V29">
            <v>50.07</v>
          </cell>
        </row>
        <row r="30">
          <cell r="H30">
            <v>49.96</v>
          </cell>
          <cell r="V30">
            <v>50.02</v>
          </cell>
        </row>
        <row r="31">
          <cell r="H31">
            <v>49.97</v>
          </cell>
          <cell r="V31">
            <v>50.02</v>
          </cell>
        </row>
        <row r="32">
          <cell r="H32">
            <v>49.97</v>
          </cell>
          <cell r="V32">
            <v>50.01</v>
          </cell>
        </row>
        <row r="33">
          <cell r="H33">
            <v>49.96</v>
          </cell>
          <cell r="V33">
            <v>50.03</v>
          </cell>
        </row>
        <row r="34">
          <cell r="H34">
            <v>49.95</v>
          </cell>
          <cell r="V34">
            <v>49.99</v>
          </cell>
        </row>
        <row r="35">
          <cell r="H35">
            <v>49.98</v>
          </cell>
          <cell r="V35">
            <v>50.01</v>
          </cell>
        </row>
        <row r="36">
          <cell r="H36">
            <v>50</v>
          </cell>
          <cell r="V36">
            <v>49.95</v>
          </cell>
        </row>
        <row r="37">
          <cell r="H37">
            <v>50.04</v>
          </cell>
          <cell r="V37">
            <v>50.04</v>
          </cell>
        </row>
        <row r="38">
          <cell r="H38">
            <v>50.03</v>
          </cell>
          <cell r="V38">
            <v>50.02</v>
          </cell>
        </row>
        <row r="39">
          <cell r="H39">
            <v>50.05</v>
          </cell>
          <cell r="V39">
            <v>49.98</v>
          </cell>
        </row>
        <row r="40">
          <cell r="H40">
            <v>50.06</v>
          </cell>
          <cell r="V40">
            <v>50.01</v>
          </cell>
        </row>
        <row r="41">
          <cell r="H41">
            <v>50.07</v>
          </cell>
          <cell r="V41">
            <v>50.01</v>
          </cell>
        </row>
        <row r="42">
          <cell r="H42">
            <v>50.11</v>
          </cell>
          <cell r="V42">
            <v>50.01</v>
          </cell>
        </row>
        <row r="43">
          <cell r="H43">
            <v>50.03</v>
          </cell>
          <cell r="V43">
            <v>50.03</v>
          </cell>
        </row>
        <row r="44">
          <cell r="H44">
            <v>50.04</v>
          </cell>
          <cell r="V44">
            <v>50.05</v>
          </cell>
        </row>
        <row r="45">
          <cell r="H45">
            <v>50</v>
          </cell>
          <cell r="V45">
            <v>50.06</v>
          </cell>
        </row>
        <row r="46">
          <cell r="H46">
            <v>49.98</v>
          </cell>
          <cell r="V46">
            <v>50.04</v>
          </cell>
        </row>
        <row r="47">
          <cell r="H47">
            <v>49.97</v>
          </cell>
          <cell r="V47">
            <v>50.01</v>
          </cell>
        </row>
        <row r="48">
          <cell r="H48">
            <v>50.02</v>
          </cell>
          <cell r="V48">
            <v>50.04</v>
          </cell>
        </row>
        <row r="49">
          <cell r="H49">
            <v>50.03</v>
          </cell>
          <cell r="V49">
            <v>50.01</v>
          </cell>
        </row>
        <row r="50">
          <cell r="H50">
            <v>50.01</v>
          </cell>
          <cell r="V50">
            <v>50.01</v>
          </cell>
        </row>
        <row r="51">
          <cell r="H51">
            <v>50.03</v>
          </cell>
          <cell r="V51">
            <v>50.02</v>
          </cell>
        </row>
        <row r="52">
          <cell r="H52">
            <v>50.03</v>
          </cell>
          <cell r="V52">
            <v>50.05</v>
          </cell>
        </row>
        <row r="53">
          <cell r="H53">
            <v>50.04</v>
          </cell>
          <cell r="V53">
            <v>50.02</v>
          </cell>
        </row>
        <row r="54">
          <cell r="H54">
            <v>50.03</v>
          </cell>
          <cell r="V54">
            <v>50</v>
          </cell>
        </row>
        <row r="55">
          <cell r="H55">
            <v>50.02</v>
          </cell>
          <cell r="V55">
            <v>50</v>
          </cell>
        </row>
        <row r="56">
          <cell r="H56">
            <v>49.99</v>
          </cell>
          <cell r="V56">
            <v>50</v>
          </cell>
        </row>
        <row r="57">
          <cell r="H57">
            <v>49.99</v>
          </cell>
          <cell r="V57">
            <v>50</v>
          </cell>
        </row>
        <row r="58">
          <cell r="H58">
            <v>50.02</v>
          </cell>
          <cell r="V58">
            <v>50.03</v>
          </cell>
        </row>
        <row r="59">
          <cell r="H59">
            <v>50</v>
          </cell>
          <cell r="V59">
            <v>50.01</v>
          </cell>
        </row>
        <row r="60">
          <cell r="H60">
            <v>49.98</v>
          </cell>
          <cell r="V60">
            <v>50.04</v>
          </cell>
        </row>
      </sheetData>
      <sheetData sheetId="3"/>
      <sheetData sheetId="4">
        <row r="12">
          <cell r="E12">
            <v>978.42</v>
          </cell>
          <cell r="X12">
            <v>766.26020155269998</v>
          </cell>
          <cell r="Y12">
            <v>273.93844155269994</v>
          </cell>
          <cell r="AL12">
            <v>1482.36</v>
          </cell>
          <cell r="BE12">
            <v>1220.6564926899002</v>
          </cell>
          <cell r="BF12">
            <v>947.04188768990002</v>
          </cell>
        </row>
        <row r="13">
          <cell r="E13">
            <v>983.27</v>
          </cell>
          <cell r="X13">
            <v>766.26708355269989</v>
          </cell>
          <cell r="Y13">
            <v>273.9453235526999</v>
          </cell>
          <cell r="AL13">
            <v>1443.58</v>
          </cell>
          <cell r="BE13">
            <v>1193.5846926899001</v>
          </cell>
          <cell r="BF13">
            <v>921.97008768990008</v>
          </cell>
        </row>
        <row r="14">
          <cell r="E14">
            <v>984.24</v>
          </cell>
          <cell r="X14">
            <v>726.26708355269989</v>
          </cell>
          <cell r="Y14">
            <v>273.9453235526999</v>
          </cell>
          <cell r="AL14">
            <v>1426.12</v>
          </cell>
          <cell r="BE14">
            <v>1178.9144526899001</v>
          </cell>
          <cell r="BF14">
            <v>907.29984768990005</v>
          </cell>
        </row>
        <row r="15">
          <cell r="E15">
            <v>968.73</v>
          </cell>
          <cell r="X15">
            <v>726.26708355269989</v>
          </cell>
          <cell r="Y15">
            <v>273.9453235526999</v>
          </cell>
          <cell r="AL15">
            <v>1391.21</v>
          </cell>
          <cell r="BE15">
            <v>1155.7712526899002</v>
          </cell>
          <cell r="BF15">
            <v>884.15664768990007</v>
          </cell>
        </row>
        <row r="16">
          <cell r="E16">
            <v>949.33</v>
          </cell>
          <cell r="X16">
            <v>726.26708355269989</v>
          </cell>
          <cell r="Y16">
            <v>273.9453235526999</v>
          </cell>
          <cell r="AL16">
            <v>1327.21</v>
          </cell>
          <cell r="BE16">
            <v>1103.6273796899002</v>
          </cell>
          <cell r="BF16">
            <v>851.99848468990001</v>
          </cell>
        </row>
        <row r="17">
          <cell r="E17">
            <v>953.21</v>
          </cell>
          <cell r="X17">
            <v>711.34408355269989</v>
          </cell>
          <cell r="Y17">
            <v>273.9453235526999</v>
          </cell>
          <cell r="AL17">
            <v>1327.21</v>
          </cell>
          <cell r="BE17">
            <v>1107.9129796899001</v>
          </cell>
          <cell r="BF17">
            <v>844.28408468990006</v>
          </cell>
        </row>
        <row r="18">
          <cell r="E18">
            <v>954.18</v>
          </cell>
          <cell r="X18">
            <v>667.94167855269995</v>
          </cell>
          <cell r="Y18">
            <v>250.54291855270003</v>
          </cell>
          <cell r="AL18">
            <v>1347.58</v>
          </cell>
          <cell r="BE18">
            <v>1122.4845796899001</v>
          </cell>
          <cell r="BF18">
            <v>855.85568468990004</v>
          </cell>
        </row>
        <row r="19">
          <cell r="E19">
            <v>958.06</v>
          </cell>
          <cell r="X19">
            <v>663.5043886899</v>
          </cell>
          <cell r="Y19">
            <v>246.10562868990002</v>
          </cell>
          <cell r="AL19">
            <v>1356.3</v>
          </cell>
          <cell r="BE19">
            <v>1129.3417796899</v>
          </cell>
          <cell r="BF19">
            <v>859.71288468989997</v>
          </cell>
        </row>
        <row r="20">
          <cell r="E20">
            <v>955.15</v>
          </cell>
          <cell r="X20">
            <v>622.13156068989986</v>
          </cell>
          <cell r="Y20">
            <v>244.79710568990004</v>
          </cell>
          <cell r="AL20">
            <v>1340.79</v>
          </cell>
          <cell r="BE20">
            <v>1118.7844946898999</v>
          </cell>
          <cell r="BF20">
            <v>849.10558468990007</v>
          </cell>
        </row>
        <row r="21">
          <cell r="E21">
            <v>956.12</v>
          </cell>
          <cell r="X21">
            <v>622.13156068989986</v>
          </cell>
          <cell r="Y21">
            <v>244.79710568990004</v>
          </cell>
          <cell r="AL21">
            <v>1344.67</v>
          </cell>
          <cell r="BE21">
            <v>1035.8546946899</v>
          </cell>
          <cell r="BF21">
            <v>766.17578468990007</v>
          </cell>
        </row>
        <row r="22">
          <cell r="E22">
            <v>947.39</v>
          </cell>
          <cell r="X22">
            <v>622.13156068989986</v>
          </cell>
          <cell r="Y22">
            <v>244.79710568990004</v>
          </cell>
          <cell r="AL22">
            <v>1347.58</v>
          </cell>
          <cell r="BE22">
            <v>1063.0684946898998</v>
          </cell>
          <cell r="BF22">
            <v>733.38958468989995</v>
          </cell>
        </row>
        <row r="23">
          <cell r="E23">
            <v>958.06</v>
          </cell>
          <cell r="X23">
            <v>622.13156068989986</v>
          </cell>
          <cell r="Y23">
            <v>244.79710568990004</v>
          </cell>
          <cell r="AL23">
            <v>1346.61</v>
          </cell>
          <cell r="BE23">
            <v>1062.1384946898997</v>
          </cell>
          <cell r="BF23">
            <v>732.4595846899</v>
          </cell>
        </row>
        <row r="24">
          <cell r="E24">
            <v>958.06</v>
          </cell>
          <cell r="X24">
            <v>623.44008368990001</v>
          </cell>
          <cell r="Y24">
            <v>246.10562868990002</v>
          </cell>
          <cell r="AL24">
            <v>1412.85</v>
          </cell>
          <cell r="BE24">
            <v>1067.3533726899</v>
          </cell>
          <cell r="BF24">
            <v>718.66017268990004</v>
          </cell>
        </row>
        <row r="25">
          <cell r="E25">
            <v>971.64</v>
          </cell>
          <cell r="X25">
            <v>511.44008368989995</v>
          </cell>
          <cell r="Y25">
            <v>246.10562868990002</v>
          </cell>
          <cell r="AL25">
            <v>1395.39</v>
          </cell>
          <cell r="BE25">
            <v>1055.7503726898999</v>
          </cell>
          <cell r="BF25">
            <v>708.05717268990009</v>
          </cell>
        </row>
        <row r="26">
          <cell r="E26">
            <v>962.91</v>
          </cell>
          <cell r="X26">
            <v>500.13156068990003</v>
          </cell>
          <cell r="Y26">
            <v>244.79710568990004</v>
          </cell>
          <cell r="AL26">
            <v>1396.36</v>
          </cell>
          <cell r="BE26">
            <v>1031.2564576898999</v>
          </cell>
          <cell r="BF26">
            <v>743.56325768990007</v>
          </cell>
        </row>
        <row r="27">
          <cell r="E27">
            <v>962.91</v>
          </cell>
          <cell r="X27">
            <v>500.13156068990003</v>
          </cell>
          <cell r="Y27">
            <v>244.79710568990004</v>
          </cell>
          <cell r="AL27">
            <v>1393.45</v>
          </cell>
          <cell r="BE27">
            <v>1029.7221576898999</v>
          </cell>
          <cell r="BF27">
            <v>742.02895768990004</v>
          </cell>
        </row>
        <row r="28">
          <cell r="E28">
            <v>962.91</v>
          </cell>
          <cell r="X28">
            <v>508.78636668989992</v>
          </cell>
          <cell r="Y28">
            <v>250.48049168989996</v>
          </cell>
          <cell r="AL28">
            <v>1408</v>
          </cell>
          <cell r="BE28">
            <v>723.00869168989993</v>
          </cell>
          <cell r="BF28">
            <v>415.27262168989989</v>
          </cell>
        </row>
        <row r="29">
          <cell r="E29">
            <v>981.33</v>
          </cell>
          <cell r="X29">
            <v>508.78636668989992</v>
          </cell>
          <cell r="Y29">
            <v>250.48049168989996</v>
          </cell>
          <cell r="AL29">
            <v>1405.09</v>
          </cell>
          <cell r="BE29">
            <v>634.27612168989992</v>
          </cell>
          <cell r="BF29">
            <v>324.54005168989983</v>
          </cell>
        </row>
        <row r="30">
          <cell r="E30">
            <v>992.97</v>
          </cell>
          <cell r="X30">
            <v>510.35488968989995</v>
          </cell>
          <cell r="Y30">
            <v>251.7890146899</v>
          </cell>
          <cell r="AL30">
            <v>1417.7</v>
          </cell>
          <cell r="BE30">
            <v>636.33009168989986</v>
          </cell>
          <cell r="BF30">
            <v>324.59402168989988</v>
          </cell>
        </row>
        <row r="31">
          <cell r="E31">
            <v>1006.55</v>
          </cell>
          <cell r="X31">
            <v>510.35488968989995</v>
          </cell>
          <cell r="Y31">
            <v>251.7890146899</v>
          </cell>
          <cell r="AL31">
            <v>1419.64</v>
          </cell>
          <cell r="BE31">
            <v>641.15009168989991</v>
          </cell>
          <cell r="BF31">
            <v>323.41402168989993</v>
          </cell>
        </row>
        <row r="32">
          <cell r="E32">
            <v>1027.8800000000001</v>
          </cell>
          <cell r="X32">
            <v>538.13922168989995</v>
          </cell>
          <cell r="Y32">
            <v>250.48049168989996</v>
          </cell>
          <cell r="AL32">
            <v>1425.45</v>
          </cell>
          <cell r="BE32">
            <v>660.11123586279984</v>
          </cell>
          <cell r="BF32">
            <v>341.3608758627999</v>
          </cell>
        </row>
        <row r="33">
          <cell r="E33">
            <v>1086.06</v>
          </cell>
          <cell r="X33">
            <v>574.13075068989997</v>
          </cell>
          <cell r="Y33">
            <v>252.54902068989998</v>
          </cell>
          <cell r="AL33">
            <v>1405.09</v>
          </cell>
          <cell r="BE33">
            <v>659.05436586279984</v>
          </cell>
          <cell r="BF33">
            <v>340.3040058627999</v>
          </cell>
        </row>
        <row r="34">
          <cell r="E34">
            <v>1141.33</v>
          </cell>
          <cell r="X34">
            <v>628.01281568989998</v>
          </cell>
          <cell r="Y34">
            <v>279.43108568989999</v>
          </cell>
          <cell r="AL34">
            <v>1397.33</v>
          </cell>
          <cell r="BE34">
            <v>719.4568568627999</v>
          </cell>
          <cell r="BF34">
            <v>401.7064968627999</v>
          </cell>
        </row>
        <row r="35">
          <cell r="E35">
            <v>1213.0899999999999</v>
          </cell>
          <cell r="X35">
            <v>646.01281568989998</v>
          </cell>
          <cell r="Y35">
            <v>279.43108568989999</v>
          </cell>
          <cell r="AL35">
            <v>1386.67</v>
          </cell>
          <cell r="BE35">
            <v>825.5329628628001</v>
          </cell>
          <cell r="BF35">
            <v>507.78260286280016</v>
          </cell>
        </row>
        <row r="36">
          <cell r="E36">
            <v>1311.03</v>
          </cell>
          <cell r="X36">
            <v>885.85120968989986</v>
          </cell>
          <cell r="Y36">
            <v>346.11979968989988</v>
          </cell>
          <cell r="AL36">
            <v>1404.12</v>
          </cell>
          <cell r="BE36">
            <v>929.75174686280025</v>
          </cell>
          <cell r="BF36">
            <v>600.97280686280021</v>
          </cell>
        </row>
        <row r="37">
          <cell r="E37">
            <v>1436.12</v>
          </cell>
          <cell r="X37">
            <v>917.84573468989981</v>
          </cell>
          <cell r="Y37">
            <v>340.48632468989979</v>
          </cell>
          <cell r="AL37">
            <v>1336.24</v>
          </cell>
          <cell r="BE37">
            <v>1051.1890898628001</v>
          </cell>
          <cell r="BF37">
            <v>704.41014986280015</v>
          </cell>
        </row>
        <row r="38">
          <cell r="E38">
            <v>1577.7</v>
          </cell>
          <cell r="X38">
            <v>918.09317268989969</v>
          </cell>
          <cell r="Y38">
            <v>339.73376268989978</v>
          </cell>
          <cell r="AL38">
            <v>1362.42</v>
          </cell>
          <cell r="BE38">
            <v>1152.8669235526997</v>
          </cell>
          <cell r="BF38">
            <v>800.08543355269967</v>
          </cell>
        </row>
        <row r="39">
          <cell r="E39">
            <v>1651.39</v>
          </cell>
          <cell r="X39">
            <v>918.30317268989972</v>
          </cell>
          <cell r="Y39">
            <v>339.94376268989981</v>
          </cell>
          <cell r="AL39">
            <v>1412.85</v>
          </cell>
          <cell r="BE39">
            <v>1182.8500305526998</v>
          </cell>
          <cell r="BF39">
            <v>830.06854055269957</v>
          </cell>
        </row>
        <row r="40">
          <cell r="E40">
            <v>1660.12</v>
          </cell>
          <cell r="X40">
            <v>911.87749868989988</v>
          </cell>
          <cell r="Y40">
            <v>343.52523368989989</v>
          </cell>
          <cell r="AL40">
            <v>1412.85</v>
          </cell>
          <cell r="BE40">
            <v>1213.3443505526996</v>
          </cell>
          <cell r="BF40">
            <v>860.53428055269956</v>
          </cell>
        </row>
        <row r="41">
          <cell r="E41">
            <v>1706.67</v>
          </cell>
          <cell r="X41">
            <v>912.36749868989989</v>
          </cell>
          <cell r="Y41">
            <v>344.0152336898999</v>
          </cell>
          <cell r="AL41">
            <v>1458.42</v>
          </cell>
          <cell r="BE41">
            <v>1362.8141585526994</v>
          </cell>
          <cell r="BF41">
            <v>890.07268855269945</v>
          </cell>
        </row>
        <row r="42">
          <cell r="E42">
            <v>1724.12</v>
          </cell>
          <cell r="X42">
            <v>853.30347168989999</v>
          </cell>
          <cell r="Y42">
            <v>345.95375668989993</v>
          </cell>
          <cell r="AL42">
            <v>1525.33</v>
          </cell>
          <cell r="BE42">
            <v>1369.0782725526994</v>
          </cell>
          <cell r="BF42">
            <v>896.33680255269951</v>
          </cell>
        </row>
        <row r="43">
          <cell r="E43">
            <v>1698.91</v>
          </cell>
          <cell r="X43">
            <v>821.62569768989999</v>
          </cell>
          <cell r="Y43">
            <v>352.90398268989998</v>
          </cell>
          <cell r="AL43">
            <v>1508.85</v>
          </cell>
          <cell r="BE43">
            <v>1338.5537865526996</v>
          </cell>
          <cell r="BF43">
            <v>895.8123165526996</v>
          </cell>
        </row>
        <row r="44">
          <cell r="E44">
            <v>1675.64</v>
          </cell>
          <cell r="X44">
            <v>1308.6044136899</v>
          </cell>
          <cell r="Y44">
            <v>850.88269868990005</v>
          </cell>
          <cell r="AL44">
            <v>1474.91</v>
          </cell>
          <cell r="BE44">
            <v>1341.9312365526996</v>
          </cell>
          <cell r="BF44">
            <v>891.00231655269954</v>
          </cell>
        </row>
        <row r="45">
          <cell r="E45">
            <v>1651.39</v>
          </cell>
          <cell r="X45">
            <v>1251.6663886899</v>
          </cell>
          <cell r="Y45">
            <v>883.87607368989995</v>
          </cell>
          <cell r="AL45">
            <v>1425.45</v>
          </cell>
          <cell r="BE45">
            <v>1277.7288895526997</v>
          </cell>
          <cell r="BF45">
            <v>828.79996955269962</v>
          </cell>
        </row>
        <row r="46">
          <cell r="E46">
            <v>1634.91</v>
          </cell>
          <cell r="X46">
            <v>1225.8793826899</v>
          </cell>
          <cell r="Y46">
            <v>896.27906768989988</v>
          </cell>
          <cell r="AL46">
            <v>1374.06</v>
          </cell>
          <cell r="BE46">
            <v>1294.7453188628001</v>
          </cell>
          <cell r="BF46">
            <v>772.81639886280027</v>
          </cell>
        </row>
        <row r="47">
          <cell r="E47">
            <v>1618.42</v>
          </cell>
          <cell r="X47">
            <v>1212.0379796898999</v>
          </cell>
          <cell r="Y47">
            <v>893.43766468989998</v>
          </cell>
          <cell r="AL47">
            <v>1372.12</v>
          </cell>
          <cell r="BE47">
            <v>1222.7213098628004</v>
          </cell>
          <cell r="BF47">
            <v>698.79238986280029</v>
          </cell>
        </row>
        <row r="48">
          <cell r="E48">
            <v>1613.58</v>
          </cell>
          <cell r="X48">
            <v>1201.9878356899001</v>
          </cell>
          <cell r="Y48">
            <v>888.41610068989996</v>
          </cell>
          <cell r="AL48">
            <v>1331.39</v>
          </cell>
          <cell r="BE48">
            <v>1220.6527798628003</v>
          </cell>
          <cell r="BF48">
            <v>696.72385986280028</v>
          </cell>
        </row>
        <row r="49">
          <cell r="E49">
            <v>1621.33</v>
          </cell>
          <cell r="X49">
            <v>1204.6256476898998</v>
          </cell>
          <cell r="Y49">
            <v>891.05391268990002</v>
          </cell>
          <cell r="AL49">
            <v>1311.03</v>
          </cell>
          <cell r="BE49">
            <v>1240.6527798628003</v>
          </cell>
          <cell r="BF49">
            <v>696.72385986280028</v>
          </cell>
        </row>
        <row r="50">
          <cell r="E50">
            <v>1634.91</v>
          </cell>
          <cell r="X50">
            <v>1183.1768226899001</v>
          </cell>
          <cell r="Y50">
            <v>869.60508768989996</v>
          </cell>
          <cell r="AL50">
            <v>1293.58</v>
          </cell>
          <cell r="BE50">
            <v>1312.9465078628002</v>
          </cell>
          <cell r="BF50">
            <v>778.01758786280016</v>
          </cell>
        </row>
        <row r="51">
          <cell r="E51">
            <v>1630.06</v>
          </cell>
          <cell r="X51">
            <v>1181.0039226899</v>
          </cell>
          <cell r="Y51">
            <v>867.43218768990005</v>
          </cell>
          <cell r="AL51">
            <v>1255.76</v>
          </cell>
          <cell r="BE51">
            <v>1379.5515825526998</v>
          </cell>
          <cell r="BF51">
            <v>841.62266255269969</v>
          </cell>
        </row>
        <row r="52">
          <cell r="E52">
            <v>1610.67</v>
          </cell>
          <cell r="X52">
            <v>1225.4111946899002</v>
          </cell>
          <cell r="Y52">
            <v>949.84660468990012</v>
          </cell>
          <cell r="AL52">
            <v>1227.6400000000001</v>
          </cell>
          <cell r="BE52">
            <v>1383.4187235526999</v>
          </cell>
          <cell r="BF52">
            <v>863.6046585526999</v>
          </cell>
        </row>
        <row r="53">
          <cell r="E53">
            <v>1588.36</v>
          </cell>
          <cell r="X53">
            <v>1243.3924776899</v>
          </cell>
          <cell r="Y53">
            <v>964.82788768990008</v>
          </cell>
          <cell r="AL53">
            <v>1193.7</v>
          </cell>
          <cell r="BE53">
            <v>1358.3573485526997</v>
          </cell>
          <cell r="BF53">
            <v>831.54328355269979</v>
          </cell>
        </row>
        <row r="54">
          <cell r="E54">
            <v>1576.73</v>
          </cell>
          <cell r="X54">
            <v>1236.3994776898999</v>
          </cell>
          <cell r="Y54">
            <v>955.83488768990003</v>
          </cell>
          <cell r="AL54">
            <v>1177.21</v>
          </cell>
          <cell r="BE54">
            <v>1372.9257855526996</v>
          </cell>
          <cell r="BF54">
            <v>817.11172055269981</v>
          </cell>
        </row>
        <row r="55">
          <cell r="E55">
            <v>1562.18</v>
          </cell>
          <cell r="X55">
            <v>1226.4721776899</v>
          </cell>
          <cell r="Y55">
            <v>945.90758768989997</v>
          </cell>
          <cell r="AL55">
            <v>1157.82</v>
          </cell>
          <cell r="BE55">
            <v>1246.6482168628002</v>
          </cell>
          <cell r="BF55">
            <v>690.83415186280024</v>
          </cell>
        </row>
        <row r="56">
          <cell r="E56">
            <v>1551.52</v>
          </cell>
          <cell r="X56">
            <v>1219.8992226898999</v>
          </cell>
          <cell r="Y56">
            <v>939.32748768989995</v>
          </cell>
          <cell r="AL56">
            <v>1174.3</v>
          </cell>
          <cell r="BE56">
            <v>1151.1577708628004</v>
          </cell>
          <cell r="BF56">
            <v>595.34370586280033</v>
          </cell>
        </row>
        <row r="57">
          <cell r="E57">
            <v>1534.06</v>
          </cell>
          <cell r="X57">
            <v>1207.3633226899001</v>
          </cell>
          <cell r="Y57">
            <v>926.7915876899001</v>
          </cell>
          <cell r="AL57">
            <v>1136.48</v>
          </cell>
          <cell r="BE57">
            <v>1029.7544338627999</v>
          </cell>
          <cell r="BF57">
            <v>473.94036886280014</v>
          </cell>
        </row>
        <row r="58">
          <cell r="E58">
            <v>1527.27</v>
          </cell>
          <cell r="X58">
            <v>1202.5418226899001</v>
          </cell>
          <cell r="Y58">
            <v>921.97008768990008</v>
          </cell>
          <cell r="AL58">
            <v>1113.21</v>
          </cell>
          <cell r="BE58">
            <v>996.73322486280006</v>
          </cell>
          <cell r="BF58">
            <v>442.91915986280003</v>
          </cell>
        </row>
        <row r="59">
          <cell r="E59">
            <v>1537.94</v>
          </cell>
          <cell r="X59">
            <v>1210.2562226898999</v>
          </cell>
          <cell r="Y59">
            <v>929.68448768989992</v>
          </cell>
          <cell r="AL59">
            <v>1096.73</v>
          </cell>
          <cell r="BE59">
            <v>962.28487386279983</v>
          </cell>
          <cell r="BF59">
            <v>408.47080886279991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656.68830000000003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650.90250000000003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627.75930000000005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601.72320000000002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594.00880000000006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605.58040000000005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609.43759999999997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598.83030000000008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515.90050000000008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483.11430000000001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483.11430000000001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464.79260000000005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455.14960000000002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490.82870000000003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489.86440000000005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99.081825000000009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0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0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4746.7522855000007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524</v>
          </cell>
          <cell r="AN40">
            <v>0</v>
          </cell>
        </row>
        <row r="41">
          <cell r="X41">
            <v>557</v>
          </cell>
          <cell r="AN41">
            <v>0</v>
          </cell>
        </row>
        <row r="42">
          <cell r="X42">
            <v>569</v>
          </cell>
          <cell r="AN42">
            <v>0</v>
          </cell>
        </row>
        <row r="43">
          <cell r="X43">
            <v>565</v>
          </cell>
          <cell r="AN43">
            <v>0</v>
          </cell>
        </row>
        <row r="44">
          <cell r="X44">
            <v>573</v>
          </cell>
          <cell r="AN44">
            <v>0</v>
          </cell>
        </row>
        <row r="45">
          <cell r="X45">
            <v>580</v>
          </cell>
          <cell r="AN45">
            <v>0</v>
          </cell>
        </row>
        <row r="46">
          <cell r="X46">
            <v>631</v>
          </cell>
          <cell r="AN46">
            <v>0</v>
          </cell>
        </row>
        <row r="47">
          <cell r="X47">
            <v>628</v>
          </cell>
          <cell r="AN47">
            <v>0</v>
          </cell>
        </row>
        <row r="48">
          <cell r="X48">
            <v>712.19</v>
          </cell>
          <cell r="AN48">
            <v>0</v>
          </cell>
        </row>
        <row r="49">
          <cell r="X49">
            <v>727</v>
          </cell>
          <cell r="AN49">
            <v>0</v>
          </cell>
        </row>
        <row r="50">
          <cell r="X50">
            <v>717</v>
          </cell>
          <cell r="AN50">
            <v>0</v>
          </cell>
        </row>
        <row r="51">
          <cell r="X51">
            <v>706</v>
          </cell>
          <cell r="AN51">
            <v>0</v>
          </cell>
        </row>
        <row r="52">
          <cell r="X52">
            <v>699</v>
          </cell>
          <cell r="AN52">
            <v>0</v>
          </cell>
        </row>
        <row r="53">
          <cell r="X53">
            <v>686</v>
          </cell>
          <cell r="AN53">
            <v>0</v>
          </cell>
        </row>
        <row r="54">
          <cell r="X54">
            <v>681</v>
          </cell>
          <cell r="AN54">
            <v>0</v>
          </cell>
        </row>
        <row r="55">
          <cell r="X55">
            <v>689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EDC9-9843-48EF-9B26-D3E3B0FBF8F8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49.92</v>
      </c>
      <c r="D8" s="40" t="s">
        <v>36</v>
      </c>
      <c r="E8" s="39">
        <f>'[1]Annx-A (DA) '!X12-J8+N8</f>
        <v>766.26020155269998</v>
      </c>
      <c r="F8" s="39">
        <f>'[1]Annx-A (DA) '!E12</f>
        <v>978.42</v>
      </c>
      <c r="G8" s="39">
        <f>E8-F8</f>
        <v>-212.15979844729998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273.93844155269994</v>
      </c>
      <c r="P8" s="39">
        <f>G8+J8-N8</f>
        <v>-212.15979844729998</v>
      </c>
      <c r="Q8" s="39">
        <v>49</v>
      </c>
      <c r="R8" s="39" t="s">
        <v>37</v>
      </c>
      <c r="S8" s="40">
        <f>'[1]DA HPSLDC'!V13</f>
        <v>49.97</v>
      </c>
      <c r="T8" s="40" t="s">
        <v>38</v>
      </c>
      <c r="U8" s="40">
        <v>0</v>
      </c>
      <c r="V8" s="39">
        <f>'[1]Annx-A (DA) '!BE12-AA8+AE8</f>
        <v>563.96819268990021</v>
      </c>
      <c r="W8" s="39">
        <f>'[1]Annx-A (DA) '!AL12</f>
        <v>1482.36</v>
      </c>
      <c r="X8" s="39">
        <f t="shared" ref="X8:X55" si="0">V8-W8</f>
        <v>-918.39180731009969</v>
      </c>
      <c r="Y8" s="39">
        <f>'[1]Annx-D (IE)'!R55</f>
        <v>0</v>
      </c>
      <c r="Z8" s="39">
        <f>'[1]Annx-D (IE)'!V56</f>
        <v>656.68830000000003</v>
      </c>
      <c r="AA8" s="39">
        <f t="shared" ref="AA8:AA55" si="1">Y8+Z8</f>
        <v>656.68830000000003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947.04188768990002</v>
      </c>
      <c r="AG8" s="42">
        <f t="shared" ref="AG8:AG55" si="3">X8+AA8-AE8</f>
        <v>-261.70350731009967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49.95</v>
      </c>
      <c r="D9" s="40" t="s">
        <v>40</v>
      </c>
      <c r="E9" s="39">
        <f>'[1]Annx-A (DA) '!X13-J9+N9</f>
        <v>766.26708355269989</v>
      </c>
      <c r="F9" s="39">
        <f>'[1]Annx-A (DA) '!E13</f>
        <v>983.27</v>
      </c>
      <c r="G9" s="39">
        <f t="shared" ref="G9:G55" si="4">E9-F9</f>
        <v>-217.00291644730009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273.9453235526999</v>
      </c>
      <c r="P9" s="39">
        <f t="shared" ref="P9:P55" si="7">G9+J9-N9</f>
        <v>-217.00291644730009</v>
      </c>
      <c r="Q9" s="39">
        <v>50</v>
      </c>
      <c r="R9" s="39" t="s">
        <v>41</v>
      </c>
      <c r="S9" s="40">
        <f>'[1]DA HPSLDC'!V14</f>
        <v>50</v>
      </c>
      <c r="T9" s="40" t="s">
        <v>42</v>
      </c>
      <c r="U9" s="40">
        <v>0</v>
      </c>
      <c r="V9" s="39">
        <f>'[1]Annx-A (DA) '!BE13-AA9+AE9</f>
        <v>542.68219268990003</v>
      </c>
      <c r="W9" s="39">
        <f>'[1]Annx-A (DA) '!AL13</f>
        <v>1443.58</v>
      </c>
      <c r="X9" s="39">
        <f t="shared" si="0"/>
        <v>-900.89780731009989</v>
      </c>
      <c r="Y9" s="39">
        <f>'[1]Annx-D (IE)'!R56</f>
        <v>0</v>
      </c>
      <c r="Z9" s="39">
        <f>'[1]Annx-D (IE)'!V57</f>
        <v>650.90250000000003</v>
      </c>
      <c r="AA9" s="39">
        <f t="shared" si="1"/>
        <v>650.90250000000003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921.97008768990008</v>
      </c>
      <c r="AG9" s="42">
        <f t="shared" si="3"/>
        <v>-249.99530731009986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726.26708355269989</v>
      </c>
      <c r="F10" s="39">
        <f>'[1]Annx-A (DA) '!E14</f>
        <v>984.24</v>
      </c>
      <c r="G10" s="39">
        <f t="shared" si="4"/>
        <v>-257.97291644730012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273.9453235526999</v>
      </c>
      <c r="P10" s="39">
        <f t="shared" si="7"/>
        <v>-257.97291644730012</v>
      </c>
      <c r="Q10" s="39">
        <v>51</v>
      </c>
      <c r="R10" s="39" t="s">
        <v>45</v>
      </c>
      <c r="S10" s="40">
        <f>'[1]DA HPSLDC'!V15</f>
        <v>50.03</v>
      </c>
      <c r="T10" s="40" t="s">
        <v>46</v>
      </c>
      <c r="U10" s="40">
        <v>0</v>
      </c>
      <c r="V10" s="39">
        <f>'[1]Annx-A (DA) '!BE14-AA10+AE10</f>
        <v>551.15515268990009</v>
      </c>
      <c r="W10" s="39">
        <f>'[1]Annx-A (DA) '!AL14</f>
        <v>1426.12</v>
      </c>
      <c r="X10" s="39">
        <f t="shared" si="0"/>
        <v>-874.9648473100998</v>
      </c>
      <c r="Y10" s="39">
        <f>'[1]Annx-D (IE)'!R57</f>
        <v>0</v>
      </c>
      <c r="Z10" s="39">
        <f>'[1]Annx-D (IE)'!V58</f>
        <v>627.75930000000005</v>
      </c>
      <c r="AA10" s="39">
        <f t="shared" si="1"/>
        <v>627.75930000000005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907.29984768990005</v>
      </c>
      <c r="AG10" s="42">
        <f t="shared" si="3"/>
        <v>-247.20554731009975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50.02</v>
      </c>
      <c r="D11" s="40" t="s">
        <v>48</v>
      </c>
      <c r="E11" s="39">
        <f>'[1]Annx-A (DA) '!X15-J11+N11</f>
        <v>726.26708355269989</v>
      </c>
      <c r="F11" s="39">
        <f>'[1]Annx-A (DA) '!E15</f>
        <v>968.73</v>
      </c>
      <c r="G11" s="39">
        <f t="shared" si="4"/>
        <v>-242.46291644730013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273.9453235526999</v>
      </c>
      <c r="P11" s="39">
        <f t="shared" si="7"/>
        <v>-242.46291644730013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554.04805268990015</v>
      </c>
      <c r="W11" s="39">
        <f>'[1]Annx-A (DA) '!AL15</f>
        <v>1391.21</v>
      </c>
      <c r="X11" s="39">
        <f t="shared" si="0"/>
        <v>-837.16194731009989</v>
      </c>
      <c r="Y11" s="39">
        <f>'[1]Annx-D (IE)'!R58</f>
        <v>0</v>
      </c>
      <c r="Z11" s="39">
        <f>'[1]Annx-D (IE)'!V59</f>
        <v>601.72320000000002</v>
      </c>
      <c r="AA11" s="39">
        <f t="shared" si="1"/>
        <v>601.72320000000002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884.15664768990007</v>
      </c>
      <c r="AG11" s="42">
        <f t="shared" si="3"/>
        <v>-235.43874731009987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'!X16-J12+N12</f>
        <v>726.26708355269989</v>
      </c>
      <c r="F12" s="39">
        <f>'[1]Annx-A (DA) '!E16</f>
        <v>949.33</v>
      </c>
      <c r="G12" s="39">
        <f t="shared" si="4"/>
        <v>-223.06291644730015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273.9453235526999</v>
      </c>
      <c r="P12" s="39">
        <f t="shared" si="7"/>
        <v>-223.06291644730015</v>
      </c>
      <c r="Q12" s="39">
        <v>53</v>
      </c>
      <c r="R12" s="39" t="s">
        <v>53</v>
      </c>
      <c r="S12" s="40">
        <f>'[1]DA HPSLDC'!V17</f>
        <v>50.1</v>
      </c>
      <c r="T12" s="40" t="s">
        <v>54</v>
      </c>
      <c r="U12" s="40">
        <v>0</v>
      </c>
      <c r="V12" s="39">
        <f>'[1]Annx-A (DA) '!BE16-AA12+AE12</f>
        <v>509.61857968990012</v>
      </c>
      <c r="W12" s="39">
        <f>'[1]Annx-A (DA) '!AL16</f>
        <v>1327.21</v>
      </c>
      <c r="X12" s="39">
        <f t="shared" si="0"/>
        <v>-817.59142031009992</v>
      </c>
      <c r="Y12" s="39">
        <f>'[1]Annx-D (IE)'!R59</f>
        <v>0</v>
      </c>
      <c r="Z12" s="39">
        <f>'[1]Annx-D (IE)'!V60</f>
        <v>594.00880000000006</v>
      </c>
      <c r="AA12" s="39">
        <f t="shared" si="1"/>
        <v>594.00880000000006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851.99848468990001</v>
      </c>
      <c r="AG12" s="42">
        <f t="shared" si="3"/>
        <v>-223.58262031009986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'!X17-J13+N13</f>
        <v>711.34408355269989</v>
      </c>
      <c r="F13" s="39">
        <f>'[1]Annx-A (DA) '!E17</f>
        <v>953.21</v>
      </c>
      <c r="G13" s="39">
        <f t="shared" si="4"/>
        <v>-241.86591644730015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273.9453235526999</v>
      </c>
      <c r="P13" s="39">
        <f t="shared" si="7"/>
        <v>-241.86591644730015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'!BE17-AA13+AE13</f>
        <v>502.33257968990006</v>
      </c>
      <c r="W13" s="39">
        <f>'[1]Annx-A (DA) '!AL17</f>
        <v>1327.21</v>
      </c>
      <c r="X13" s="39">
        <f t="shared" si="0"/>
        <v>-824.87742031009998</v>
      </c>
      <c r="Y13" s="39">
        <f>'[1]Annx-D (IE)'!R60</f>
        <v>0</v>
      </c>
      <c r="Z13" s="39">
        <f>'[1]Annx-D (IE)'!V61</f>
        <v>605.58040000000005</v>
      </c>
      <c r="AA13" s="39">
        <f t="shared" si="1"/>
        <v>605.58040000000005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844.28408468990006</v>
      </c>
      <c r="AG13" s="42">
        <f t="shared" si="3"/>
        <v>-219.29702031009992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667.94167855269995</v>
      </c>
      <c r="F14" s="39">
        <f>'[1]Annx-A (DA) '!E18</f>
        <v>954.18</v>
      </c>
      <c r="G14" s="39">
        <f t="shared" si="4"/>
        <v>-286.2383214473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250.54291855270003</v>
      </c>
      <c r="P14" s="39">
        <f t="shared" si="7"/>
        <v>-286.2383214473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'!BE18-AA14+AE14</f>
        <v>513.04697968990013</v>
      </c>
      <c r="W14" s="39">
        <f>'[1]Annx-A (DA) '!AL18</f>
        <v>1347.58</v>
      </c>
      <c r="X14" s="39">
        <f t="shared" si="0"/>
        <v>-834.5330203100998</v>
      </c>
      <c r="Y14" s="39">
        <f>'[1]Annx-D (IE)'!R61</f>
        <v>0</v>
      </c>
      <c r="Z14" s="39">
        <f>'[1]Annx-D (IE)'!V62</f>
        <v>609.43759999999997</v>
      </c>
      <c r="AA14" s="39">
        <f t="shared" si="1"/>
        <v>609.43759999999997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855.85568468990004</v>
      </c>
      <c r="AG14" s="42">
        <f t="shared" si="3"/>
        <v>-225.09542031009983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50.02</v>
      </c>
      <c r="D15" s="40" t="s">
        <v>64</v>
      </c>
      <c r="E15" s="39">
        <f>'[1]Annx-A (DA) '!X19-J15+N15</f>
        <v>663.5043886899</v>
      </c>
      <c r="F15" s="39">
        <f>'[1]Annx-A (DA) '!E19</f>
        <v>958.06</v>
      </c>
      <c r="G15" s="39">
        <f t="shared" si="4"/>
        <v>-294.55561131009995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246.10562868990002</v>
      </c>
      <c r="P15" s="39">
        <f t="shared" si="7"/>
        <v>-294.55561131009995</v>
      </c>
      <c r="Q15" s="39">
        <v>56</v>
      </c>
      <c r="R15" s="39" t="s">
        <v>65</v>
      </c>
      <c r="S15" s="40">
        <f>'[1]DA HPSLDC'!V20</f>
        <v>50.02</v>
      </c>
      <c r="T15" s="40" t="s">
        <v>66</v>
      </c>
      <c r="U15" s="40">
        <v>0</v>
      </c>
      <c r="V15" s="39">
        <f>'[1]Annx-A (DA) '!BE19-AA15+AE15</f>
        <v>530.51147968989994</v>
      </c>
      <c r="W15" s="39">
        <f>'[1]Annx-A (DA) '!AL19</f>
        <v>1356.3</v>
      </c>
      <c r="X15" s="39">
        <f t="shared" si="0"/>
        <v>-825.78852031010001</v>
      </c>
      <c r="Y15" s="39">
        <f>'[1]Annx-D (IE)'!R62</f>
        <v>0</v>
      </c>
      <c r="Z15" s="39">
        <f>'[1]Annx-D (IE)'!V63</f>
        <v>598.83030000000008</v>
      </c>
      <c r="AA15" s="39">
        <f t="shared" si="1"/>
        <v>598.83030000000008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859.71288468989997</v>
      </c>
      <c r="AG15" s="42">
        <f t="shared" si="3"/>
        <v>-226.95822031009993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</v>
      </c>
      <c r="D16" s="40" t="s">
        <v>68</v>
      </c>
      <c r="E16" s="39">
        <f>'[1]Annx-A (DA) '!X20-J16+N16</f>
        <v>622.13156068989986</v>
      </c>
      <c r="F16" s="39">
        <f>'[1]Annx-A (DA) '!E20</f>
        <v>955.15</v>
      </c>
      <c r="G16" s="39">
        <f t="shared" si="4"/>
        <v>-333.01843931010012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244.79710568990004</v>
      </c>
      <c r="P16" s="39">
        <f t="shared" si="7"/>
        <v>-333.01843931010012</v>
      </c>
      <c r="Q16" s="39">
        <v>57</v>
      </c>
      <c r="R16" s="39" t="s">
        <v>69</v>
      </c>
      <c r="S16" s="40">
        <f>'[1]DA HPSLDC'!V21</f>
        <v>49.98</v>
      </c>
      <c r="T16" s="40" t="s">
        <v>70</v>
      </c>
      <c r="U16" s="40">
        <v>0</v>
      </c>
      <c r="V16" s="39">
        <f>'[1]Annx-A (DA) '!BE20-AA16+AE16</f>
        <v>602.88399468989985</v>
      </c>
      <c r="W16" s="39">
        <f>'[1]Annx-A (DA) '!AL20</f>
        <v>1340.79</v>
      </c>
      <c r="X16" s="39">
        <f t="shared" si="0"/>
        <v>-737.90600531010011</v>
      </c>
      <c r="Y16" s="39">
        <f>'[1]Annx-D (IE)'!R63</f>
        <v>0</v>
      </c>
      <c r="Z16" s="39">
        <f>'[1]Annx-D (IE)'!V64</f>
        <v>515.90050000000008</v>
      </c>
      <c r="AA16" s="39">
        <f t="shared" si="1"/>
        <v>515.90050000000008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849.10558468990007</v>
      </c>
      <c r="AG16" s="42">
        <f t="shared" si="3"/>
        <v>-222.00550531010003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'!X21-J17+N17</f>
        <v>622.13156068989986</v>
      </c>
      <c r="F17" s="39">
        <f>'[1]Annx-A (DA) '!E21</f>
        <v>956.12</v>
      </c>
      <c r="G17" s="39">
        <f t="shared" si="4"/>
        <v>-333.98843931010015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244.79710568990004</v>
      </c>
      <c r="P17" s="39">
        <f t="shared" si="7"/>
        <v>-333.98843931010015</v>
      </c>
      <c r="Q17" s="39">
        <v>58</v>
      </c>
      <c r="R17" s="39" t="s">
        <v>73</v>
      </c>
      <c r="S17" s="40">
        <f>'[1]DA HPSLDC'!V22</f>
        <v>49.99</v>
      </c>
      <c r="T17" s="40" t="s">
        <v>74</v>
      </c>
      <c r="U17" s="40">
        <v>0</v>
      </c>
      <c r="V17" s="39">
        <f>'[1]Annx-A (DA) '!BE21-AA17+AE17</f>
        <v>552.74039468990009</v>
      </c>
      <c r="W17" s="39">
        <f>'[1]Annx-A (DA) '!AL21</f>
        <v>1344.67</v>
      </c>
      <c r="X17" s="39">
        <f t="shared" si="0"/>
        <v>-791.92960531009999</v>
      </c>
      <c r="Y17" s="39">
        <f>'[1]Annx-D (IE)'!R64</f>
        <v>0</v>
      </c>
      <c r="Z17" s="39">
        <f>'[1]Annx-D (IE)'!V65</f>
        <v>483.11430000000001</v>
      </c>
      <c r="AA17" s="39">
        <f t="shared" si="1"/>
        <v>483.11430000000001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766.17578468990007</v>
      </c>
      <c r="AG17" s="42">
        <f t="shared" si="3"/>
        <v>-308.81530531009997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'!X22-J18+N18</f>
        <v>622.13156068989986</v>
      </c>
      <c r="F18" s="39">
        <f>'[1]Annx-A (DA) '!E22</f>
        <v>947.39</v>
      </c>
      <c r="G18" s="39">
        <f t="shared" si="4"/>
        <v>-325.25843931010013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244.79710568990004</v>
      </c>
      <c r="P18" s="39">
        <f t="shared" si="7"/>
        <v>-325.25843931010013</v>
      </c>
      <c r="Q18" s="39">
        <v>59</v>
      </c>
      <c r="R18" s="39" t="s">
        <v>77</v>
      </c>
      <c r="S18" s="40">
        <f>'[1]DA HPSLDC'!V23</f>
        <v>49.98</v>
      </c>
      <c r="T18" s="40" t="s">
        <v>78</v>
      </c>
      <c r="U18" s="40">
        <v>0</v>
      </c>
      <c r="V18" s="39">
        <f>'[1]Annx-A (DA) '!BE22-AA18+AE18</f>
        <v>579.95419468989985</v>
      </c>
      <c r="W18" s="39">
        <f>'[1]Annx-A (DA) '!AL22</f>
        <v>1347.58</v>
      </c>
      <c r="X18" s="39">
        <f t="shared" si="0"/>
        <v>-767.62580531010008</v>
      </c>
      <c r="Y18" s="39">
        <f>'[1]Annx-D (IE)'!R65</f>
        <v>0</v>
      </c>
      <c r="Z18" s="39">
        <f>'[1]Annx-D (IE)'!V66</f>
        <v>483.11430000000001</v>
      </c>
      <c r="AA18" s="39">
        <f t="shared" si="1"/>
        <v>483.11430000000001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733.38958468989995</v>
      </c>
      <c r="AG18" s="42">
        <f t="shared" si="3"/>
        <v>-284.51150531010006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50.02</v>
      </c>
      <c r="D19" s="40" t="s">
        <v>80</v>
      </c>
      <c r="E19" s="39">
        <f>'[1]Annx-A (DA) '!X23-J19+N19</f>
        <v>622.13156068989986</v>
      </c>
      <c r="F19" s="39">
        <f>'[1]Annx-A (DA) '!E23</f>
        <v>958.06</v>
      </c>
      <c r="G19" s="39">
        <f t="shared" si="4"/>
        <v>-335.92843931010009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244.79710568990004</v>
      </c>
      <c r="P19" s="39">
        <f t="shared" si="7"/>
        <v>-335.92843931010009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'!BE23-AA19+AE19</f>
        <v>597.34589468989975</v>
      </c>
      <c r="W19" s="39">
        <f>'[1]Annx-A (DA) '!AL23</f>
        <v>1346.61</v>
      </c>
      <c r="X19" s="39">
        <f t="shared" si="0"/>
        <v>-749.26410531010015</v>
      </c>
      <c r="Y19" s="39">
        <f>'[1]Annx-D (IE)'!R66</f>
        <v>0</v>
      </c>
      <c r="Z19" s="39">
        <f>'[1]Annx-D (IE)'!V67</f>
        <v>464.79260000000005</v>
      </c>
      <c r="AA19" s="39">
        <f t="shared" si="1"/>
        <v>464.79260000000005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732.4595846899</v>
      </c>
      <c r="AG19" s="42">
        <f t="shared" si="3"/>
        <v>-284.4715053101001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'!X24-J20+N20</f>
        <v>623.44008368990001</v>
      </c>
      <c r="F20" s="39">
        <f>'[1]Annx-A (DA) '!E24</f>
        <v>958.06</v>
      </c>
      <c r="G20" s="39">
        <f t="shared" si="4"/>
        <v>-334.61991631009994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246.10562868990002</v>
      </c>
      <c r="P20" s="39">
        <f t="shared" si="7"/>
        <v>-334.61991631009994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612.20377268990001</v>
      </c>
      <c r="W20" s="39">
        <f>'[1]Annx-A (DA) '!AL24</f>
        <v>1412.85</v>
      </c>
      <c r="X20" s="39">
        <f t="shared" si="0"/>
        <v>-800.6462273100999</v>
      </c>
      <c r="Y20" s="39">
        <f>'[1]Annx-D (IE)'!R67</f>
        <v>0</v>
      </c>
      <c r="Z20" s="39">
        <f>'[1]Annx-D (IE)'!V68</f>
        <v>455.14960000000002</v>
      </c>
      <c r="AA20" s="39">
        <f t="shared" si="1"/>
        <v>455.14960000000002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718.66017268990004</v>
      </c>
      <c r="AG20" s="42">
        <f t="shared" si="3"/>
        <v>-345.49662731009988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511.44008368989995</v>
      </c>
      <c r="F21" s="39">
        <f>'[1]Annx-A (DA) '!E25</f>
        <v>971.64</v>
      </c>
      <c r="G21" s="39">
        <f t="shared" si="4"/>
        <v>-460.19991631010004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246.10562868990002</v>
      </c>
      <c r="P21" s="39">
        <f t="shared" si="7"/>
        <v>-460.19991631010004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'!BE25-AA21+AE21</f>
        <v>564.92167268989988</v>
      </c>
      <c r="W21" s="39">
        <f>'[1]Annx-A (DA) '!AL25</f>
        <v>1395.39</v>
      </c>
      <c r="X21" s="39">
        <f t="shared" si="0"/>
        <v>-830.46832731010022</v>
      </c>
      <c r="Y21" s="39">
        <f>'[1]Annx-D (IE)'!R68</f>
        <v>0</v>
      </c>
      <c r="Z21" s="39">
        <f>'[1]Annx-D (IE)'!V69</f>
        <v>490.82870000000003</v>
      </c>
      <c r="AA21" s="39">
        <f t="shared" si="1"/>
        <v>490.82870000000003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708.05717268990009</v>
      </c>
      <c r="AG21" s="42">
        <f t="shared" si="3"/>
        <v>-339.6396273101002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500.13156068990003</v>
      </c>
      <c r="F22" s="39">
        <f>'[1]Annx-A (DA) '!E26</f>
        <v>962.91</v>
      </c>
      <c r="G22" s="39">
        <f t="shared" si="4"/>
        <v>-462.77843931009994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244.79710568990004</v>
      </c>
      <c r="P22" s="39">
        <f t="shared" si="7"/>
        <v>-462.77843931009994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'!BE26-AA22+AE22</f>
        <v>541.39205768989984</v>
      </c>
      <c r="W22" s="39">
        <f>'[1]Annx-A (DA) '!AL26</f>
        <v>1396.36</v>
      </c>
      <c r="X22" s="39">
        <f t="shared" si="0"/>
        <v>-854.96794231010006</v>
      </c>
      <c r="Y22" s="39">
        <f>'[1]Annx-D (IE)'!R69</f>
        <v>0</v>
      </c>
      <c r="Z22" s="39">
        <f>'[1]Annx-D (IE)'!V70</f>
        <v>489.86440000000005</v>
      </c>
      <c r="AA22" s="39">
        <f t="shared" si="1"/>
        <v>489.86440000000005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743.56325768990007</v>
      </c>
      <c r="AG22" s="42">
        <f t="shared" si="3"/>
        <v>-365.10354231010001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500.13156068990003</v>
      </c>
      <c r="F23" s="39">
        <f>'[1]Annx-A (DA) '!E27</f>
        <v>962.91</v>
      </c>
      <c r="G23" s="39">
        <f t="shared" si="4"/>
        <v>-462.77843931009994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244.79710568990004</v>
      </c>
      <c r="P23" s="39">
        <f t="shared" si="7"/>
        <v>-462.77843931009994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930.64033268989988</v>
      </c>
      <c r="W23" s="39">
        <f>'[1]Annx-A (DA) '!AL27</f>
        <v>1393.45</v>
      </c>
      <c r="X23" s="39">
        <f t="shared" si="0"/>
        <v>-462.80966731010017</v>
      </c>
      <c r="Y23" s="39">
        <f>'[1]Annx-D (IE)'!R70</f>
        <v>0</v>
      </c>
      <c r="Z23" s="39">
        <f>'[1]Annx-D (IE)'!V71</f>
        <v>99.081825000000009</v>
      </c>
      <c r="AA23" s="39">
        <f t="shared" si="1"/>
        <v>99.081825000000009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742.02895768990004</v>
      </c>
      <c r="AG23" s="42">
        <f t="shared" si="3"/>
        <v>-363.72784231010019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'!X28-J24+N24</f>
        <v>508.78636668989992</v>
      </c>
      <c r="F24" s="39">
        <f>'[1]Annx-A (DA) '!E28</f>
        <v>962.91</v>
      </c>
      <c r="G24" s="39">
        <f t="shared" si="4"/>
        <v>-454.12363331010005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250.48049168989996</v>
      </c>
      <c r="P24" s="39">
        <f t="shared" si="7"/>
        <v>-454.12363331010005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'!BE28-AA24+AE24</f>
        <v>723.00869168989993</v>
      </c>
      <c r="W24" s="39">
        <f>'[1]Annx-A (DA) '!AL28</f>
        <v>1408</v>
      </c>
      <c r="X24" s="39">
        <f t="shared" si="0"/>
        <v>-684.99130831010007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415.27262168989989</v>
      </c>
      <c r="AG24" s="42">
        <f t="shared" si="3"/>
        <v>-684.99130831010007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49.96</v>
      </c>
      <c r="D25" s="40" t="s">
        <v>104</v>
      </c>
      <c r="E25" s="39">
        <f>'[1]Annx-A (DA) '!X29-J25+N25</f>
        <v>508.78636668989992</v>
      </c>
      <c r="F25" s="39">
        <f>'[1]Annx-A (DA) '!E29</f>
        <v>981.33</v>
      </c>
      <c r="G25" s="39">
        <f t="shared" si="4"/>
        <v>-472.54363331010012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250.48049168989996</v>
      </c>
      <c r="P25" s="39">
        <f t="shared" si="7"/>
        <v>-472.54363331010012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634.27612168989992</v>
      </c>
      <c r="W25" s="39">
        <f>'[1]Annx-A (DA) '!AL29</f>
        <v>1405.09</v>
      </c>
      <c r="X25" s="39">
        <f t="shared" si="0"/>
        <v>-770.81387831009999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324.54005168989983</v>
      </c>
      <c r="AG25" s="42">
        <f t="shared" si="3"/>
        <v>-770.81387831009999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49.97</v>
      </c>
      <c r="D26" s="40" t="s">
        <v>108</v>
      </c>
      <c r="E26" s="39">
        <f>'[1]Annx-A (DA) '!X30-J26+N26</f>
        <v>510.35488968989995</v>
      </c>
      <c r="F26" s="39">
        <f>'[1]Annx-A (DA) '!E30</f>
        <v>992.97</v>
      </c>
      <c r="G26" s="39">
        <f t="shared" si="4"/>
        <v>-482.61511031010008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251.7890146899</v>
      </c>
      <c r="P26" s="39">
        <f t="shared" si="7"/>
        <v>-482.61511031010008</v>
      </c>
      <c r="Q26" s="39">
        <v>67</v>
      </c>
      <c r="R26" s="39" t="s">
        <v>109</v>
      </c>
      <c r="S26" s="40">
        <f>'[1]DA HPSLDC'!V31</f>
        <v>50.02</v>
      </c>
      <c r="T26" s="40" t="s">
        <v>110</v>
      </c>
      <c r="U26" s="40">
        <v>0</v>
      </c>
      <c r="V26" s="39">
        <f>'[1]Annx-A (DA) '!BE30-AA26+AE26</f>
        <v>636.33009168989986</v>
      </c>
      <c r="W26" s="39">
        <f>'[1]Annx-A (DA) '!AL30</f>
        <v>1417.7</v>
      </c>
      <c r="X26" s="39">
        <f t="shared" si="0"/>
        <v>-781.36990831010019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324.59402168989988</v>
      </c>
      <c r="AG26" s="42">
        <f t="shared" si="3"/>
        <v>-781.36990831010019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49.97</v>
      </c>
      <c r="D27" s="40" t="s">
        <v>112</v>
      </c>
      <c r="E27" s="39">
        <f>'[1]Annx-A (DA) '!X31-J27+N27</f>
        <v>510.35488968989995</v>
      </c>
      <c r="F27" s="39">
        <f>'[1]Annx-A (DA) '!E31</f>
        <v>1006.55</v>
      </c>
      <c r="G27" s="39">
        <f t="shared" si="4"/>
        <v>-496.19511031010001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251.7890146899</v>
      </c>
      <c r="P27" s="39">
        <f t="shared" si="7"/>
        <v>-496.19511031010001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'!BE31-AA27+AE27</f>
        <v>641.15009168989991</v>
      </c>
      <c r="W27" s="39">
        <f>'[1]Annx-A (DA) '!AL31</f>
        <v>1419.64</v>
      </c>
      <c r="X27" s="39">
        <f t="shared" si="0"/>
        <v>-778.48990831010019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323.41402168989993</v>
      </c>
      <c r="AG27" s="42">
        <f t="shared" si="3"/>
        <v>-778.48990831010019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49.96</v>
      </c>
      <c r="D28" s="40" t="s">
        <v>116</v>
      </c>
      <c r="E28" s="39">
        <f>'[1]Annx-A (DA) '!X32-J28+N28</f>
        <v>538.13922168989995</v>
      </c>
      <c r="F28" s="39">
        <f>'[1]Annx-A (DA) '!E32</f>
        <v>1027.8800000000001</v>
      </c>
      <c r="G28" s="39">
        <f t="shared" si="4"/>
        <v>-489.74077831010015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250.48049168989996</v>
      </c>
      <c r="P28" s="39">
        <f t="shared" si="7"/>
        <v>-489.74077831010015</v>
      </c>
      <c r="Q28" s="39">
        <v>69</v>
      </c>
      <c r="R28" s="39" t="s">
        <v>117</v>
      </c>
      <c r="S28" s="40">
        <f>'[1]DA HPSLDC'!V33</f>
        <v>50.03</v>
      </c>
      <c r="T28" s="40" t="s">
        <v>118</v>
      </c>
      <c r="U28" s="40">
        <v>0</v>
      </c>
      <c r="V28" s="39">
        <f>'[1]Annx-A (DA) '!BE32-AA28+AE28</f>
        <v>660.11123586279984</v>
      </c>
      <c r="W28" s="39">
        <f>'[1]Annx-A (DA) '!AL32</f>
        <v>1425.45</v>
      </c>
      <c r="X28" s="39">
        <f t="shared" si="0"/>
        <v>-765.3387641372002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341.3608758627999</v>
      </c>
      <c r="AG28" s="42">
        <f t="shared" si="3"/>
        <v>-765.3387641372002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49.95</v>
      </c>
      <c r="D29" s="40" t="s">
        <v>120</v>
      </c>
      <c r="E29" s="39">
        <f>'[1]Annx-A (DA) '!X33-J29+N29</f>
        <v>574.13075068989997</v>
      </c>
      <c r="F29" s="39">
        <f>'[1]Annx-A (DA) '!E33</f>
        <v>1086.06</v>
      </c>
      <c r="G29" s="39">
        <f t="shared" si="4"/>
        <v>-511.92924931009998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252.54902068989998</v>
      </c>
      <c r="P29" s="39">
        <f t="shared" si="7"/>
        <v>-511.92924931009998</v>
      </c>
      <c r="Q29" s="39">
        <v>70</v>
      </c>
      <c r="R29" s="39" t="s">
        <v>121</v>
      </c>
      <c r="S29" s="40">
        <f>'[1]DA HPSLDC'!V34</f>
        <v>49.99</v>
      </c>
      <c r="T29" s="40" t="s">
        <v>122</v>
      </c>
      <c r="U29" s="40">
        <v>0</v>
      </c>
      <c r="V29" s="39">
        <f>'[1]Annx-A (DA) '!BE33-AA29+AE29</f>
        <v>659.05436586279984</v>
      </c>
      <c r="W29" s="39">
        <f>'[1]Annx-A (DA) '!AL33</f>
        <v>1405.09</v>
      </c>
      <c r="X29" s="39">
        <f t="shared" si="0"/>
        <v>-746.03563413720008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340.3040058627999</v>
      </c>
      <c r="AG29" s="42">
        <f t="shared" si="3"/>
        <v>-746.03563413720008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628.01281568989998</v>
      </c>
      <c r="F30" s="39">
        <f>'[1]Annx-A (DA) '!E34</f>
        <v>1141.33</v>
      </c>
      <c r="G30" s="39">
        <f t="shared" si="4"/>
        <v>-513.31718431009995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279.43108568989999</v>
      </c>
      <c r="P30" s="39">
        <f t="shared" si="7"/>
        <v>-513.31718431009995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719.4568568627999</v>
      </c>
      <c r="W30" s="39">
        <f>'[1]Annx-A (DA) '!AL34</f>
        <v>1397.33</v>
      </c>
      <c r="X30" s="39">
        <f t="shared" si="0"/>
        <v>-677.87314313720003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401.7064968627999</v>
      </c>
      <c r="AG30" s="42">
        <f t="shared" si="3"/>
        <v>-677.87314313720003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</v>
      </c>
      <c r="D31" s="40" t="s">
        <v>128</v>
      </c>
      <c r="E31" s="39">
        <f>'[1]Annx-A (DA) '!X35-J31+N31</f>
        <v>646.01281568989998</v>
      </c>
      <c r="F31" s="39">
        <f>'[1]Annx-A (DA) '!E35</f>
        <v>1213.0899999999999</v>
      </c>
      <c r="G31" s="39">
        <f t="shared" si="4"/>
        <v>-567.07718431009994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279.43108568989999</v>
      </c>
      <c r="P31" s="39">
        <f t="shared" si="7"/>
        <v>-567.07718431009994</v>
      </c>
      <c r="Q31" s="39">
        <v>72</v>
      </c>
      <c r="R31" s="39" t="s">
        <v>129</v>
      </c>
      <c r="S31" s="40">
        <f>'[1]DA HPSLDC'!V36</f>
        <v>49.95</v>
      </c>
      <c r="T31" s="40" t="s">
        <v>130</v>
      </c>
      <c r="U31" s="40">
        <v>0</v>
      </c>
      <c r="V31" s="39">
        <f>'[1]Annx-A (DA) '!BE35-AA31+AE31</f>
        <v>825.5329628628001</v>
      </c>
      <c r="W31" s="39">
        <f>'[1]Annx-A (DA) '!AL35</f>
        <v>1386.67</v>
      </c>
      <c r="X31" s="39">
        <f t="shared" si="0"/>
        <v>-561.13703713719997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507.78260286280016</v>
      </c>
      <c r="AG31" s="42">
        <f t="shared" si="3"/>
        <v>-561.13703713719997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50.04</v>
      </c>
      <c r="D32" s="40" t="s">
        <v>132</v>
      </c>
      <c r="E32" s="39">
        <f>'[1]Annx-A (DA) '!X36-J32+N32</f>
        <v>885.85120968989986</v>
      </c>
      <c r="F32" s="39">
        <f>'[1]Annx-A (DA) '!E36</f>
        <v>1311.03</v>
      </c>
      <c r="G32" s="39">
        <f t="shared" si="4"/>
        <v>-425.17879031010011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346.11979968989988</v>
      </c>
      <c r="P32" s="39">
        <f t="shared" si="7"/>
        <v>-425.17879031010011</v>
      </c>
      <c r="Q32" s="39">
        <v>73</v>
      </c>
      <c r="R32" s="39" t="s">
        <v>133</v>
      </c>
      <c r="S32" s="40">
        <f>'[1]DA HPSLDC'!V37</f>
        <v>50.04</v>
      </c>
      <c r="T32" s="40" t="s">
        <v>134</v>
      </c>
      <c r="U32" s="40">
        <v>0</v>
      </c>
      <c r="V32" s="39">
        <f>'[1]Annx-A (DA) '!BE36-AA32+AE32</f>
        <v>929.75174686280025</v>
      </c>
      <c r="W32" s="39">
        <f>'[1]Annx-A (DA) '!AL36</f>
        <v>1404.12</v>
      </c>
      <c r="X32" s="39">
        <f t="shared" si="0"/>
        <v>-474.36825313719964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600.97280686280021</v>
      </c>
      <c r="AG32" s="42">
        <f t="shared" si="3"/>
        <v>-474.36825313719964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50.03</v>
      </c>
      <c r="D33" s="40" t="s">
        <v>136</v>
      </c>
      <c r="E33" s="39">
        <f>'[1]Annx-A (DA) '!X37-J33+N33</f>
        <v>917.84573468989981</v>
      </c>
      <c r="F33" s="39">
        <f>'[1]Annx-A (DA) '!E37</f>
        <v>1436.12</v>
      </c>
      <c r="G33" s="39">
        <f t="shared" si="4"/>
        <v>-518.27426531010008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340.48632468989979</v>
      </c>
      <c r="P33" s="39">
        <f t="shared" si="7"/>
        <v>-518.27426531010008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1051.1890898628001</v>
      </c>
      <c r="W33" s="39">
        <f>'[1]Annx-A (DA) '!AL37</f>
        <v>1336.24</v>
      </c>
      <c r="X33" s="39">
        <f t="shared" si="0"/>
        <v>-285.05091013719993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704.41014986280015</v>
      </c>
      <c r="AG33" s="42">
        <f t="shared" si="3"/>
        <v>-285.05091013719993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50.05</v>
      </c>
      <c r="D34" s="40" t="s">
        <v>140</v>
      </c>
      <c r="E34" s="39">
        <f>'[1]Annx-A (DA) '!X38-J34+N34</f>
        <v>918.09317268989969</v>
      </c>
      <c r="F34" s="39">
        <f>'[1]Annx-A (DA) '!E38</f>
        <v>1577.7</v>
      </c>
      <c r="G34" s="39">
        <f t="shared" si="4"/>
        <v>-659.60682731010036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339.73376268989978</v>
      </c>
      <c r="P34" s="39">
        <f t="shared" si="7"/>
        <v>-659.60682731010036</v>
      </c>
      <c r="Q34" s="39">
        <v>75</v>
      </c>
      <c r="R34" s="39" t="s">
        <v>141</v>
      </c>
      <c r="S34" s="40">
        <f>'[1]DA HPSLDC'!V39</f>
        <v>49.98</v>
      </c>
      <c r="T34" s="40" t="s">
        <v>142</v>
      </c>
      <c r="U34" s="40">
        <v>0</v>
      </c>
      <c r="V34" s="39">
        <f>'[1]Annx-A (DA) '!BE38-AA34+AE34</f>
        <v>1152.8669235526997</v>
      </c>
      <c r="W34" s="39">
        <f>'[1]Annx-A (DA) '!AL38</f>
        <v>1362.42</v>
      </c>
      <c r="X34" s="39">
        <f t="shared" si="0"/>
        <v>-209.55307644730033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800.08543355269967</v>
      </c>
      <c r="AG34" s="42">
        <f t="shared" si="3"/>
        <v>-209.55307644730033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50.06</v>
      </c>
      <c r="D35" s="40" t="s">
        <v>144</v>
      </c>
      <c r="E35" s="39">
        <f>'[1]Annx-A (DA) '!X39-J35+N35</f>
        <v>918.30317268989972</v>
      </c>
      <c r="F35" s="39">
        <f>'[1]Annx-A (DA) '!E39</f>
        <v>1651.39</v>
      </c>
      <c r="G35" s="39">
        <f t="shared" si="4"/>
        <v>-733.08682731010038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339.94376268989981</v>
      </c>
      <c r="P35" s="39">
        <f t="shared" si="7"/>
        <v>-733.08682731010038</v>
      </c>
      <c r="Q35" s="39">
        <v>76</v>
      </c>
      <c r="R35" s="39" t="s">
        <v>145</v>
      </c>
      <c r="S35" s="40">
        <f>'[1]DA HPSLDC'!V40</f>
        <v>50.01</v>
      </c>
      <c r="T35" s="40" t="s">
        <v>146</v>
      </c>
      <c r="U35" s="40">
        <v>0</v>
      </c>
      <c r="V35" s="39">
        <f>'[1]Annx-A (DA) '!BE39-AA35+AE35</f>
        <v>1182.8500305526998</v>
      </c>
      <c r="W35" s="39">
        <f>'[1]Annx-A (DA) '!AL39</f>
        <v>1412.85</v>
      </c>
      <c r="X35" s="39">
        <f t="shared" si="0"/>
        <v>-229.99996944730015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830.06854055269957</v>
      </c>
      <c r="AG35" s="42">
        <f t="shared" si="3"/>
        <v>-229.99996944730015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50.07</v>
      </c>
      <c r="D36" s="40" t="s">
        <v>148</v>
      </c>
      <c r="E36" s="39">
        <f>'[1]Annx-A (DA) '!X40-J36+N36</f>
        <v>911.87749868989988</v>
      </c>
      <c r="F36" s="39">
        <f>'[1]Annx-A (DA) '!E40</f>
        <v>1660.12</v>
      </c>
      <c r="G36" s="39">
        <f t="shared" si="4"/>
        <v>-748.24250131010001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343.52523368989989</v>
      </c>
      <c r="P36" s="39">
        <f t="shared" si="7"/>
        <v>-748.24250131010001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1213.3443505526996</v>
      </c>
      <c r="W36" s="39">
        <f>'[1]Annx-A (DA) '!AL40</f>
        <v>1412.85</v>
      </c>
      <c r="X36" s="39">
        <f t="shared" si="0"/>
        <v>-199.50564944730036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860.53428055269956</v>
      </c>
      <c r="AG36" s="42">
        <f t="shared" si="3"/>
        <v>-199.50564944730036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50.11</v>
      </c>
      <c r="D37" s="40" t="s">
        <v>152</v>
      </c>
      <c r="E37" s="39">
        <f>'[1]Annx-A (DA) '!X41-J37+N37</f>
        <v>912.36749868989989</v>
      </c>
      <c r="F37" s="39">
        <f>'[1]Annx-A (DA) '!E41</f>
        <v>1706.67</v>
      </c>
      <c r="G37" s="39">
        <f t="shared" si="4"/>
        <v>-794.30250131010018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344.0152336898999</v>
      </c>
      <c r="P37" s="39">
        <f t="shared" si="7"/>
        <v>-794.30250131010018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'!BE41-AA37+AE37</f>
        <v>1362.8141585526994</v>
      </c>
      <c r="W37" s="39">
        <f>'[1]Annx-A (DA) '!AL41</f>
        <v>1458.42</v>
      </c>
      <c r="X37" s="39">
        <f t="shared" si="0"/>
        <v>-95.605841447300691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890.07268855269945</v>
      </c>
      <c r="AG37" s="42">
        <f t="shared" si="3"/>
        <v>-95.605841447300691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853.30347168989999</v>
      </c>
      <c r="F38" s="39">
        <f>'[1]Annx-A (DA) '!E42</f>
        <v>1724.12</v>
      </c>
      <c r="G38" s="39">
        <f t="shared" si="4"/>
        <v>-870.8165283100999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345.95375668989993</v>
      </c>
      <c r="P38" s="39">
        <f t="shared" si="7"/>
        <v>-870.8165283100999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1369.0782725526994</v>
      </c>
      <c r="W38" s="39">
        <f>'[1]Annx-A (DA) '!AL42</f>
        <v>1525.33</v>
      </c>
      <c r="X38" s="39">
        <f t="shared" si="0"/>
        <v>-156.25172744730048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896.33680255269951</v>
      </c>
      <c r="AG38" s="42">
        <f t="shared" si="3"/>
        <v>-156.25172744730048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'!X43-J39+N39</f>
        <v>821.62569768989999</v>
      </c>
      <c r="F39" s="39">
        <f>'[1]Annx-A (DA) '!E43</f>
        <v>1698.91</v>
      </c>
      <c r="G39" s="39">
        <f t="shared" si="4"/>
        <v>-877.28430231010009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352.90398268989998</v>
      </c>
      <c r="P39" s="39">
        <f t="shared" si="7"/>
        <v>-877.28430231010009</v>
      </c>
      <c r="Q39" s="39">
        <v>80</v>
      </c>
      <c r="R39" s="39" t="s">
        <v>161</v>
      </c>
      <c r="S39" s="40">
        <f>'[1]DA HPSLDC'!V44</f>
        <v>50.05</v>
      </c>
      <c r="T39" s="40" t="s">
        <v>162</v>
      </c>
      <c r="U39" s="40">
        <v>0</v>
      </c>
      <c r="V39" s="39">
        <f>'[1]Annx-A (DA) '!BE43-AA39+AE39</f>
        <v>1338.5537865526996</v>
      </c>
      <c r="W39" s="39">
        <f>'[1]Annx-A (DA) '!AL43</f>
        <v>1508.85</v>
      </c>
      <c r="X39" s="39">
        <f t="shared" si="0"/>
        <v>-170.29621344730026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895.8123165526996</v>
      </c>
      <c r="AG39" s="42">
        <f t="shared" si="3"/>
        <v>-170.29621344730026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</v>
      </c>
      <c r="D40" s="40" t="s">
        <v>164</v>
      </c>
      <c r="E40" s="39">
        <f>'[1]Annx-A (DA) '!X44-J40+N40</f>
        <v>784.60441368989996</v>
      </c>
      <c r="F40" s="39">
        <f>'[1]Annx-A (DA) '!E44</f>
        <v>1675.64</v>
      </c>
      <c r="G40" s="39">
        <f t="shared" si="4"/>
        <v>-891.03558631010014</v>
      </c>
      <c r="H40" s="39">
        <f>'[1]Annx-D (IE)'!R39</f>
        <v>0</v>
      </c>
      <c r="I40" s="39">
        <f>'[1]Frm-2 ImpExp'!X40</f>
        <v>524</v>
      </c>
      <c r="J40" s="39">
        <f t="shared" si="5"/>
        <v>524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850.88269868990005</v>
      </c>
      <c r="P40" s="39">
        <f t="shared" si="7"/>
        <v>-367.03558631010014</v>
      </c>
      <c r="Q40" s="39">
        <v>81</v>
      </c>
      <c r="R40" s="39" t="s">
        <v>165</v>
      </c>
      <c r="S40" s="40">
        <f>'[1]DA HPSLDC'!V45</f>
        <v>50.06</v>
      </c>
      <c r="T40" s="40" t="s">
        <v>166</v>
      </c>
      <c r="U40" s="40">
        <v>0</v>
      </c>
      <c r="V40" s="39">
        <f>'[1]Annx-A (DA) '!BE44-AA40+AE40</f>
        <v>1341.9312365526996</v>
      </c>
      <c r="W40" s="39">
        <f>'[1]Annx-A (DA) '!AL44</f>
        <v>1474.91</v>
      </c>
      <c r="X40" s="39">
        <f t="shared" si="0"/>
        <v>-132.97876344730048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891.00231655269954</v>
      </c>
      <c r="AG40" s="42">
        <f t="shared" si="3"/>
        <v>-132.97876344730048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'!X45-J41+N41</f>
        <v>694.66638868990003</v>
      </c>
      <c r="F41" s="39">
        <f>'[1]Annx-A (DA) '!E45</f>
        <v>1651.39</v>
      </c>
      <c r="G41" s="39">
        <f t="shared" si="4"/>
        <v>-956.72361131010007</v>
      </c>
      <c r="H41" s="39">
        <f>'[1]Annx-D (IE)'!R40</f>
        <v>0</v>
      </c>
      <c r="I41" s="39">
        <f>'[1]Frm-2 ImpExp'!X41</f>
        <v>557</v>
      </c>
      <c r="J41" s="39">
        <f t="shared" si="5"/>
        <v>557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883.87607368989995</v>
      </c>
      <c r="P41" s="39">
        <f t="shared" si="7"/>
        <v>-399.72361131010007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'!BE45-AA41+AE41</f>
        <v>1277.7288895526997</v>
      </c>
      <c r="W41" s="39">
        <f>'[1]Annx-A (DA) '!AL45</f>
        <v>1425.45</v>
      </c>
      <c r="X41" s="39">
        <f t="shared" si="0"/>
        <v>-147.72111044730036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828.79996955269962</v>
      </c>
      <c r="AG41" s="42">
        <f t="shared" si="3"/>
        <v>-147.72111044730036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49.97</v>
      </c>
      <c r="D42" s="40" t="s">
        <v>172</v>
      </c>
      <c r="E42" s="39">
        <f>'[1]Annx-A (DA) '!X46-J42+N42</f>
        <v>656.87938268990001</v>
      </c>
      <c r="F42" s="39">
        <f>'[1]Annx-A (DA) '!E46</f>
        <v>1634.91</v>
      </c>
      <c r="G42" s="39">
        <f t="shared" si="4"/>
        <v>-978.03061731010007</v>
      </c>
      <c r="H42" s="39">
        <f>'[1]Annx-D (IE)'!R41</f>
        <v>0</v>
      </c>
      <c r="I42" s="39">
        <f>'[1]Frm-2 ImpExp'!X42</f>
        <v>569</v>
      </c>
      <c r="J42" s="39">
        <f t="shared" si="5"/>
        <v>569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896.27906768989988</v>
      </c>
      <c r="P42" s="39">
        <f t="shared" si="7"/>
        <v>-409.03061731010007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'!BE46-AA42+AE42</f>
        <v>1294.7453188628001</v>
      </c>
      <c r="W42" s="39">
        <f>'[1]Annx-A (DA) '!AL46</f>
        <v>1374.06</v>
      </c>
      <c r="X42" s="39">
        <f t="shared" si="0"/>
        <v>-79.314681137199841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772.81639886280027</v>
      </c>
      <c r="AG42" s="42">
        <f t="shared" si="3"/>
        <v>-79.314681137199841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50.02</v>
      </c>
      <c r="D43" s="40" t="s">
        <v>176</v>
      </c>
      <c r="E43" s="39">
        <f>'[1]Annx-A (DA) '!X47-J43+N43</f>
        <v>647.03797968989988</v>
      </c>
      <c r="F43" s="39">
        <f>'[1]Annx-A (DA) '!E47</f>
        <v>1618.42</v>
      </c>
      <c r="G43" s="39">
        <f t="shared" si="4"/>
        <v>-971.38202031010019</v>
      </c>
      <c r="H43" s="39">
        <f>'[1]Annx-D (IE)'!R42</f>
        <v>0</v>
      </c>
      <c r="I43" s="39">
        <f>'[1]Frm-2 ImpExp'!X43</f>
        <v>565</v>
      </c>
      <c r="J43" s="39">
        <f t="shared" si="5"/>
        <v>565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893.43766468989998</v>
      </c>
      <c r="P43" s="39">
        <f t="shared" si="7"/>
        <v>-406.38202031010019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'!BE47-AA43+AE43</f>
        <v>1222.7213098628004</v>
      </c>
      <c r="W43" s="39">
        <f>'[1]Annx-A (DA) '!AL47</f>
        <v>1372.12</v>
      </c>
      <c r="X43" s="39">
        <f t="shared" si="0"/>
        <v>-149.39869013719954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698.79238986280029</v>
      </c>
      <c r="AG43" s="42">
        <f t="shared" si="3"/>
        <v>-149.39869013719954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50.03</v>
      </c>
      <c r="D44" s="40" t="s">
        <v>180</v>
      </c>
      <c r="E44" s="39">
        <f>'[1]Annx-A (DA) '!X48-J44+N44</f>
        <v>628.98783568990007</v>
      </c>
      <c r="F44" s="39">
        <f>'[1]Annx-A (DA) '!E48</f>
        <v>1613.58</v>
      </c>
      <c r="G44" s="39">
        <f t="shared" si="4"/>
        <v>-984.59216431009986</v>
      </c>
      <c r="H44" s="39">
        <f>'[1]Annx-D (IE)'!R43</f>
        <v>0</v>
      </c>
      <c r="I44" s="39">
        <f>'[1]Frm-2 ImpExp'!X44</f>
        <v>573</v>
      </c>
      <c r="J44" s="39">
        <f t="shared" si="5"/>
        <v>573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888.41610068989996</v>
      </c>
      <c r="P44" s="39">
        <f t="shared" si="7"/>
        <v>-411.59216431009986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'!BE48-AA44+AE44</f>
        <v>1220.6527798628003</v>
      </c>
      <c r="W44" s="39">
        <f>'[1]Annx-A (DA) '!AL48</f>
        <v>1331.39</v>
      </c>
      <c r="X44" s="39">
        <f t="shared" si="0"/>
        <v>-110.73722013719976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696.72385986280028</v>
      </c>
      <c r="AG44" s="42">
        <f t="shared" si="3"/>
        <v>-110.73722013719976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'!X49-J45+N45</f>
        <v>624.62564768989978</v>
      </c>
      <c r="F45" s="39">
        <f>'[1]Annx-A (DA) '!E49</f>
        <v>1621.33</v>
      </c>
      <c r="G45" s="39">
        <f t="shared" si="4"/>
        <v>-996.70435231010015</v>
      </c>
      <c r="H45" s="39">
        <f>'[1]Annx-D (IE)'!R44</f>
        <v>0</v>
      </c>
      <c r="I45" s="39">
        <f>'[1]Frm-2 ImpExp'!X45</f>
        <v>580</v>
      </c>
      <c r="J45" s="39">
        <f t="shared" si="5"/>
        <v>580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891.05391268990002</v>
      </c>
      <c r="P45" s="39">
        <f t="shared" si="7"/>
        <v>-416.70435231010015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1240.6527798628003</v>
      </c>
      <c r="W45" s="39">
        <f>'[1]Annx-A (DA) '!AL49</f>
        <v>1311.03</v>
      </c>
      <c r="X45" s="39">
        <f t="shared" si="0"/>
        <v>-70.377220137199629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696.72385986280028</v>
      </c>
      <c r="AG45" s="42">
        <f t="shared" si="3"/>
        <v>-70.377220137199629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'!X50-J46+N46</f>
        <v>552.17682268990006</v>
      </c>
      <c r="F46" s="39">
        <f>'[1]Annx-A (DA) '!E50</f>
        <v>1634.91</v>
      </c>
      <c r="G46" s="39">
        <f t="shared" si="4"/>
        <v>-1082.7331773101</v>
      </c>
      <c r="H46" s="39">
        <f>'[1]Annx-D (IE)'!R45</f>
        <v>0</v>
      </c>
      <c r="I46" s="39">
        <f>'[1]Frm-2 ImpExp'!X46</f>
        <v>631</v>
      </c>
      <c r="J46" s="39">
        <f t="shared" si="5"/>
        <v>631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869.60508768989996</v>
      </c>
      <c r="P46" s="39">
        <f>G46+J46-N46</f>
        <v>-451.73317731010002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1312.9465078628002</v>
      </c>
      <c r="W46" s="39">
        <f>'[1]Annx-A (DA) '!AL50</f>
        <v>1293.58</v>
      </c>
      <c r="X46" s="39">
        <f t="shared" si="0"/>
        <v>19.36650786280029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778.01758786280016</v>
      </c>
      <c r="AG46" s="42">
        <f t="shared" si="3"/>
        <v>19.36650786280029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50.03</v>
      </c>
      <c r="D47" s="40" t="s">
        <v>192</v>
      </c>
      <c r="E47" s="39">
        <f>'[1]Annx-A (DA) '!X51-J47+N47</f>
        <v>553.00392268990004</v>
      </c>
      <c r="F47" s="39">
        <f>'[1]Annx-A (DA) '!E51</f>
        <v>1630.06</v>
      </c>
      <c r="G47" s="39">
        <f t="shared" si="4"/>
        <v>-1077.0560773100999</v>
      </c>
      <c r="H47" s="39">
        <f>'[1]Annx-D (IE)'!R46</f>
        <v>0</v>
      </c>
      <c r="I47" s="39">
        <f>'[1]Frm-2 ImpExp'!X47</f>
        <v>628</v>
      </c>
      <c r="J47" s="39">
        <f t="shared" si="5"/>
        <v>628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867.43218768990005</v>
      </c>
      <c r="P47" s="39">
        <f t="shared" si="7"/>
        <v>-449.05607731009991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'!BE51-AA47+AE47</f>
        <v>1379.5515825526998</v>
      </c>
      <c r="W47" s="39">
        <f>'[1]Annx-A (DA) '!AL51</f>
        <v>1255.76</v>
      </c>
      <c r="X47" s="39">
        <f t="shared" si="0"/>
        <v>123.79158255269977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841.62266255269969</v>
      </c>
      <c r="AG47" s="42">
        <f t="shared" si="3"/>
        <v>123.79158255269977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513.22119468990013</v>
      </c>
      <c r="F48" s="39">
        <f>'[1]Annx-A (DA) '!E52</f>
        <v>1610.67</v>
      </c>
      <c r="G48" s="39">
        <f t="shared" si="4"/>
        <v>-1097.4488053100999</v>
      </c>
      <c r="H48" s="39">
        <f>'[1]Annx-D (IE)'!R47</f>
        <v>0</v>
      </c>
      <c r="I48" s="39">
        <f>'[1]Frm-2 ImpExp'!X48</f>
        <v>712.19</v>
      </c>
      <c r="J48" s="39">
        <f t="shared" si="5"/>
        <v>712.19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949.84660468990012</v>
      </c>
      <c r="P48" s="39">
        <f t="shared" si="7"/>
        <v>-385.25880531009989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1383.4187235526999</v>
      </c>
      <c r="W48" s="39">
        <f>'[1]Annx-A (DA) '!AL52</f>
        <v>1227.6400000000001</v>
      </c>
      <c r="X48" s="39">
        <f t="shared" si="0"/>
        <v>155.77872355269983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863.6046585526999</v>
      </c>
      <c r="AG48" s="42">
        <f t="shared" si="3"/>
        <v>155.77872355269983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516.39247768990003</v>
      </c>
      <c r="F49" s="39">
        <f>'[1]Annx-A (DA) '!E53</f>
        <v>1588.36</v>
      </c>
      <c r="G49" s="39">
        <f t="shared" si="4"/>
        <v>-1071.9675223100999</v>
      </c>
      <c r="H49" s="39">
        <f>'[1]Annx-D (IE)'!R48</f>
        <v>0</v>
      </c>
      <c r="I49" s="39">
        <f>'[1]Frm-2 ImpExp'!X49</f>
        <v>727</v>
      </c>
      <c r="J49" s="39">
        <f t="shared" si="5"/>
        <v>727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964.82788768990008</v>
      </c>
      <c r="P49" s="39">
        <f t="shared" si="7"/>
        <v>-344.96752231009987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1358.3573485526997</v>
      </c>
      <c r="W49" s="39">
        <f>'[1]Annx-A (DA) '!AL53</f>
        <v>1193.7</v>
      </c>
      <c r="X49" s="39">
        <f t="shared" si="0"/>
        <v>164.65734855269966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831.54328355269979</v>
      </c>
      <c r="AG49" s="42">
        <f t="shared" si="3"/>
        <v>164.65734855269966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519.39947768989987</v>
      </c>
      <c r="F50" s="39">
        <f>'[1]Annx-A (DA) '!E54</f>
        <v>1576.73</v>
      </c>
      <c r="G50" s="39">
        <f t="shared" si="4"/>
        <v>-1057.3305223101002</v>
      </c>
      <c r="H50" s="39">
        <f>'[1]Annx-D (IE)'!R49</f>
        <v>0</v>
      </c>
      <c r="I50" s="39">
        <f>'[1]Frm-2 ImpExp'!X50</f>
        <v>717</v>
      </c>
      <c r="J50" s="39">
        <f t="shared" si="5"/>
        <v>717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955.83488768990003</v>
      </c>
      <c r="P50" s="39">
        <f t="shared" si="7"/>
        <v>-340.33052231010015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'!BE54-AA50+AE50</f>
        <v>1372.9257855526996</v>
      </c>
      <c r="W50" s="39">
        <f>'[1]Annx-A (DA) '!AL54</f>
        <v>1177.21</v>
      </c>
      <c r="X50" s="39">
        <f t="shared" si="0"/>
        <v>195.71578555269957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817.11172055269981</v>
      </c>
      <c r="AG50" s="42">
        <f t="shared" si="3"/>
        <v>195.71578555269957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49.99</v>
      </c>
      <c r="D51" s="40" t="s">
        <v>208</v>
      </c>
      <c r="E51" s="39">
        <f>'[1]Annx-A (DA) '!X55-J51+N51</f>
        <v>520.47217768990004</v>
      </c>
      <c r="F51" s="39">
        <f>'[1]Annx-A (DA) '!E55</f>
        <v>1562.18</v>
      </c>
      <c r="G51" s="39">
        <f t="shared" si="4"/>
        <v>-1041.7078223101</v>
      </c>
      <c r="H51" s="39">
        <f>'[1]Annx-D (IE)'!R50</f>
        <v>0</v>
      </c>
      <c r="I51" s="39">
        <f>'[1]Frm-2 ImpExp'!X51</f>
        <v>706</v>
      </c>
      <c r="J51" s="39">
        <f t="shared" si="5"/>
        <v>706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945.90758768989997</v>
      </c>
      <c r="P51" s="39">
        <f t="shared" si="7"/>
        <v>-335.70782231010003</v>
      </c>
      <c r="Q51" s="39">
        <v>92</v>
      </c>
      <c r="R51" s="39" t="s">
        <v>209</v>
      </c>
      <c r="S51" s="40">
        <f>'[1]DA HPSLDC'!V56</f>
        <v>50</v>
      </c>
      <c r="T51" s="40" t="s">
        <v>210</v>
      </c>
      <c r="U51" s="40">
        <v>0</v>
      </c>
      <c r="V51" s="39">
        <f>'[1]Annx-A (DA) '!BE55-AA51+AE51</f>
        <v>1246.6482168628002</v>
      </c>
      <c r="W51" s="39">
        <f>'[1]Annx-A (DA) '!AL55</f>
        <v>1157.82</v>
      </c>
      <c r="X51" s="39">
        <f t="shared" si="0"/>
        <v>88.828216862800218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690.83415186280024</v>
      </c>
      <c r="AG51" s="42">
        <f t="shared" si="3"/>
        <v>88.828216862800218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49.99</v>
      </c>
      <c r="D52" s="40" t="s">
        <v>212</v>
      </c>
      <c r="E52" s="39">
        <f>'[1]Annx-A (DA) '!X56-J52+N52</f>
        <v>520.89922268989994</v>
      </c>
      <c r="F52" s="39">
        <f>'[1]Annx-A (DA) '!E56</f>
        <v>1551.52</v>
      </c>
      <c r="G52" s="39">
        <f t="shared" si="4"/>
        <v>-1030.6207773101</v>
      </c>
      <c r="H52" s="39">
        <f>'[1]Annx-D (IE)'!R51</f>
        <v>0</v>
      </c>
      <c r="I52" s="39">
        <f>'[1]Frm-2 ImpExp'!X52</f>
        <v>699</v>
      </c>
      <c r="J52" s="39">
        <f t="shared" si="5"/>
        <v>699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939.32748768989995</v>
      </c>
      <c r="P52" s="39">
        <f t="shared" si="7"/>
        <v>-331.62077731010004</v>
      </c>
      <c r="Q52" s="39">
        <v>93</v>
      </c>
      <c r="R52" s="39" t="s">
        <v>213</v>
      </c>
      <c r="S52" s="40">
        <f>'[1]DA HPSLDC'!V57</f>
        <v>50</v>
      </c>
      <c r="T52" s="40" t="s">
        <v>214</v>
      </c>
      <c r="U52" s="40">
        <v>0</v>
      </c>
      <c r="V52" s="39">
        <f>'[1]Annx-A (DA) '!BE56-AA52+AE52</f>
        <v>1151.1577708628004</v>
      </c>
      <c r="W52" s="39">
        <f>'[1]Annx-A (DA) '!AL56</f>
        <v>1174.3</v>
      </c>
      <c r="X52" s="39">
        <f t="shared" si="0"/>
        <v>-23.142229137199593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595.34370586280033</v>
      </c>
      <c r="AG52" s="42">
        <f t="shared" si="3"/>
        <v>-23.142229137199593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'!X57-J53+N53</f>
        <v>521.36332268990009</v>
      </c>
      <c r="F53" s="39">
        <f>'[1]Annx-A (DA) '!E57</f>
        <v>1534.06</v>
      </c>
      <c r="G53" s="39">
        <f t="shared" si="4"/>
        <v>-1012.6966773100999</v>
      </c>
      <c r="H53" s="39">
        <f>'[1]Annx-D (IE)'!R52</f>
        <v>0</v>
      </c>
      <c r="I53" s="39">
        <f>'[1]Frm-2 ImpExp'!X53</f>
        <v>686</v>
      </c>
      <c r="J53" s="39">
        <f t="shared" si="5"/>
        <v>686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926.7915876899001</v>
      </c>
      <c r="P53" s="39">
        <f t="shared" si="7"/>
        <v>-326.69667731009986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'!BE57-AA53+AE53</f>
        <v>1029.7544338627999</v>
      </c>
      <c r="W53" s="39">
        <f>'[1]Annx-A (DA) '!AL57</f>
        <v>1136.48</v>
      </c>
      <c r="X53" s="39">
        <f t="shared" si="0"/>
        <v>-106.72556613720008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473.94036886280014</v>
      </c>
      <c r="AG53" s="42">
        <f t="shared" si="3"/>
        <v>-106.72556613720008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521.54182268990007</v>
      </c>
      <c r="F54" s="39">
        <f>'[1]Annx-A (DA) '!E58</f>
        <v>1527.27</v>
      </c>
      <c r="G54" s="39">
        <f t="shared" si="4"/>
        <v>-1005.7281773100999</v>
      </c>
      <c r="H54" s="39">
        <f>'[1]Annx-D (IE)'!R53</f>
        <v>0</v>
      </c>
      <c r="I54" s="39">
        <f>'[1]Frm-2 ImpExp'!X54</f>
        <v>681</v>
      </c>
      <c r="J54" s="39">
        <f t="shared" si="5"/>
        <v>681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921.97008768990008</v>
      </c>
      <c r="P54" s="39">
        <f t="shared" si="7"/>
        <v>-324.72817731009991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'!BE58-AA54+AE54</f>
        <v>996.73322486280006</v>
      </c>
      <c r="W54" s="39">
        <f>'[1]Annx-A (DA) '!AL58</f>
        <v>1113.21</v>
      </c>
      <c r="X54" s="39">
        <f t="shared" si="0"/>
        <v>-116.47677513719998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442.91915986280003</v>
      </c>
      <c r="AG54" s="42">
        <f t="shared" si="3"/>
        <v>-116.47677513719998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521.25622268989991</v>
      </c>
      <c r="F55" s="44">
        <f>'[1]Annx-A (DA) '!E59</f>
        <v>1537.94</v>
      </c>
      <c r="G55" s="44">
        <f t="shared" si="4"/>
        <v>-1016.6837773101001</v>
      </c>
      <c r="H55" s="44">
        <f>'[1]Annx-D (IE)'!R54</f>
        <v>0</v>
      </c>
      <c r="I55" s="39">
        <f>'[1]Frm-2 ImpExp'!X55</f>
        <v>689</v>
      </c>
      <c r="J55" s="44">
        <f t="shared" si="5"/>
        <v>689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929.68448768989992</v>
      </c>
      <c r="P55" s="44">
        <f t="shared" si="7"/>
        <v>-327.68377731010014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'!BE59-AA55+AE55</f>
        <v>-3784.4674116372007</v>
      </c>
      <c r="W55" s="45">
        <f>'[1]Annx-A (DA) '!AL59</f>
        <v>1096.73</v>
      </c>
      <c r="X55" s="45">
        <f t="shared" si="0"/>
        <v>-4881.1974116372003</v>
      </c>
      <c r="Y55" s="45">
        <f>'[1]Annx-D (IE)'!R102</f>
        <v>0</v>
      </c>
      <c r="Z55" s="45">
        <f>'[1]Annx-D (IE)'!V103</f>
        <v>4746.7522855000007</v>
      </c>
      <c r="AA55" s="45">
        <f t="shared" si="1"/>
        <v>4746.7522855000007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408.47080886279991</v>
      </c>
      <c r="AG55" s="48">
        <f t="shared" si="3"/>
        <v>-134.44512613719962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50.010416666666693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735.75453022802083</v>
      </c>
      <c r="W56" s="53">
        <f t="shared" si="8"/>
        <v>1323.2243750000002</v>
      </c>
      <c r="X56" s="53">
        <f t="shared" si="8"/>
        <v>-587.4698447719793</v>
      </c>
      <c r="Y56" s="53">
        <f t="shared" si="8"/>
        <v>0</v>
      </c>
      <c r="Z56" s="53">
        <f t="shared" si="8"/>
        <v>243.934571984375</v>
      </c>
      <c r="AA56" s="53">
        <f t="shared" si="8"/>
        <v>243.934571984375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597.36341450406269</v>
      </c>
      <c r="AG56" s="53">
        <f t="shared" si="8"/>
        <v>-343.53527278760413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176.58</v>
      </c>
      <c r="W57" s="58">
        <f t="shared" si="9"/>
        <v>317.57</v>
      </c>
      <c r="X57" s="58">
        <f t="shared" si="9"/>
        <v>-140.99</v>
      </c>
      <c r="Y57" s="58">
        <f t="shared" si="9"/>
        <v>0</v>
      </c>
      <c r="Z57" s="58">
        <f t="shared" si="9"/>
        <v>58.54</v>
      </c>
      <c r="AA57" s="58">
        <f t="shared" si="9"/>
        <v>58.54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143.37</v>
      </c>
      <c r="AG57" s="58">
        <f t="shared" si="9"/>
        <v>-82.45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2024-04-17T03:13:45Z</dcterms:created>
  <dcterms:modified xsi:type="dcterms:W3CDTF">2024-04-17T03:13:56Z</dcterms:modified>
</cp:coreProperties>
</file>