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38BFC1AF-4C5F-4569-834C-064B38E7F771}" xr6:coauthVersionLast="36" xr6:coauthVersionMax="36" xr10:uidLastSave="{00000000-0000-0000-0000-000000000000}"/>
  <bookViews>
    <workbookView xWindow="0" yWindow="0" windowWidth="28800" windowHeight="11925" xr2:uid="{0AAEA08E-3002-48D5-87AE-D45D22B30C60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J54" i="1"/>
  <c r="E54" i="1" s="1"/>
  <c r="G54" i="1" s="1"/>
  <c r="P54" i="1" s="1"/>
  <c r="I54" i="1"/>
  <c r="H54" i="1"/>
  <c r="F54" i="1"/>
  <c r="C54" i="1"/>
  <c r="AF53" i="1"/>
  <c r="AD53" i="1"/>
  <c r="AC53" i="1"/>
  <c r="AE53" i="1" s="1"/>
  <c r="AB53" i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E50" i="1" s="1"/>
  <c r="AB50" i="1"/>
  <c r="AA50" i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E49" i="1" s="1"/>
  <c r="AB49" i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V48" i="1" s="1"/>
  <c r="X48" i="1" s="1"/>
  <c r="AG48" i="1" s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E46" i="1" s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I46" i="1"/>
  <c r="J46" i="1" s="1"/>
  <c r="E46" i="1" s="1"/>
  <c r="G46" i="1" s="1"/>
  <c r="P46" i="1" s="1"/>
  <c r="H46" i="1"/>
  <c r="F46" i="1"/>
  <c r="C46" i="1"/>
  <c r="AF45" i="1"/>
  <c r="AD45" i="1"/>
  <c r="AC45" i="1"/>
  <c r="AE45" i="1" s="1"/>
  <c r="AB45" i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J43" i="1"/>
  <c r="I43" i="1"/>
  <c r="H43" i="1"/>
  <c r="F43" i="1"/>
  <c r="C43" i="1"/>
  <c r="AF42" i="1"/>
  <c r="AD42" i="1"/>
  <c r="AC42" i="1"/>
  <c r="AE42" i="1" s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I42" i="1"/>
  <c r="J42" i="1" s="1"/>
  <c r="H42" i="1"/>
  <c r="F42" i="1"/>
  <c r="C42" i="1"/>
  <c r="AF41" i="1"/>
  <c r="AD41" i="1"/>
  <c r="AC41" i="1"/>
  <c r="AE41" i="1" s="1"/>
  <c r="AB41" i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J39" i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I38" i="1"/>
  <c r="J38" i="1" s="1"/>
  <c r="E38" i="1" s="1"/>
  <c r="G38" i="1" s="1"/>
  <c r="P38" i="1" s="1"/>
  <c r="H38" i="1"/>
  <c r="F38" i="1"/>
  <c r="C38" i="1"/>
  <c r="AF37" i="1"/>
  <c r="AD37" i="1"/>
  <c r="AC37" i="1"/>
  <c r="AE37" i="1" s="1"/>
  <c r="AB37" i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C34" i="1"/>
  <c r="AE34" i="1" s="1"/>
  <c r="AB34" i="1"/>
  <c r="AA34" i="1"/>
  <c r="Z34" i="1"/>
  <c r="Y34" i="1"/>
  <c r="W34" i="1"/>
  <c r="S34" i="1"/>
  <c r="O34" i="1"/>
  <c r="M34" i="1"/>
  <c r="L34" i="1"/>
  <c r="K34" i="1"/>
  <c r="N34" i="1" s="1"/>
  <c r="I34" i="1"/>
  <c r="J34" i="1" s="1"/>
  <c r="E34" i="1" s="1"/>
  <c r="G34" i="1" s="1"/>
  <c r="P34" i="1" s="1"/>
  <c r="H34" i="1"/>
  <c r="F34" i="1"/>
  <c r="C34" i="1"/>
  <c r="AF33" i="1"/>
  <c r="AD33" i="1"/>
  <c r="AC33" i="1"/>
  <c r="AE33" i="1" s="1"/>
  <c r="AB33" i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V31" i="1" s="1"/>
  <c r="X31" i="1" s="1"/>
  <c r="AG31" i="1" s="1"/>
  <c r="AA31" i="1"/>
  <c r="Z31" i="1"/>
  <c r="Y31" i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I30" i="1"/>
  <c r="J30" i="1" s="1"/>
  <c r="H30" i="1"/>
  <c r="F30" i="1"/>
  <c r="C30" i="1"/>
  <c r="AF29" i="1"/>
  <c r="AE29" i="1"/>
  <c r="AD29" i="1"/>
  <c r="AC29" i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V27" i="1" s="1"/>
  <c r="X27" i="1" s="1"/>
  <c r="AG27" i="1" s="1"/>
  <c r="AA27" i="1"/>
  <c r="Z27" i="1"/>
  <c r="Y27" i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E26" i="1"/>
  <c r="V26" i="1" s="1"/>
  <c r="X26" i="1" s="1"/>
  <c r="AG26" i="1" s="1"/>
  <c r="AD26" i="1"/>
  <c r="AC26" i="1"/>
  <c r="AB26" i="1"/>
  <c r="AA26" i="1"/>
  <c r="Z26" i="1"/>
  <c r="Y26" i="1"/>
  <c r="W26" i="1"/>
  <c r="S26" i="1"/>
  <c r="O26" i="1"/>
  <c r="M26" i="1"/>
  <c r="L26" i="1"/>
  <c r="K26" i="1"/>
  <c r="N26" i="1" s="1"/>
  <c r="I26" i="1"/>
  <c r="J26" i="1" s="1"/>
  <c r="E26" i="1" s="1"/>
  <c r="G26" i="1" s="1"/>
  <c r="P26" i="1" s="1"/>
  <c r="H26" i="1"/>
  <c r="F26" i="1"/>
  <c r="C26" i="1"/>
  <c r="AF25" i="1"/>
  <c r="AE25" i="1"/>
  <c r="AD25" i="1"/>
  <c r="AC25" i="1"/>
  <c r="AB25" i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N24" i="1" s="1"/>
  <c r="L24" i="1"/>
  <c r="K24" i="1"/>
  <c r="I24" i="1"/>
  <c r="H24" i="1"/>
  <c r="J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M23" i="1"/>
  <c r="L23" i="1"/>
  <c r="K23" i="1"/>
  <c r="N23" i="1" s="1"/>
  <c r="J23" i="1"/>
  <c r="E23" i="1" s="1"/>
  <c r="G23" i="1" s="1"/>
  <c r="P23" i="1" s="1"/>
  <c r="I23" i="1"/>
  <c r="H23" i="1"/>
  <c r="F23" i="1"/>
  <c r="C23" i="1"/>
  <c r="AF22" i="1"/>
  <c r="AE22" i="1"/>
  <c r="V22" i="1" s="1"/>
  <c r="X22" i="1" s="1"/>
  <c r="AG22" i="1" s="1"/>
  <c r="AD22" i="1"/>
  <c r="AC22" i="1"/>
  <c r="AB22" i="1"/>
  <c r="AA22" i="1"/>
  <c r="Z22" i="1"/>
  <c r="Y22" i="1"/>
  <c r="W22" i="1"/>
  <c r="S22" i="1"/>
  <c r="O22" i="1"/>
  <c r="M22" i="1"/>
  <c r="L22" i="1"/>
  <c r="K22" i="1"/>
  <c r="N22" i="1" s="1"/>
  <c r="I22" i="1"/>
  <c r="J22" i="1" s="1"/>
  <c r="E22" i="1" s="1"/>
  <c r="G22" i="1" s="1"/>
  <c r="P22" i="1" s="1"/>
  <c r="H22" i="1"/>
  <c r="F22" i="1"/>
  <c r="C22" i="1"/>
  <c r="AF21" i="1"/>
  <c r="AE21" i="1"/>
  <c r="AD21" i="1"/>
  <c r="AC21" i="1"/>
  <c r="AB21" i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AA20" i="1"/>
  <c r="Z20" i="1"/>
  <c r="Y20" i="1"/>
  <c r="W20" i="1"/>
  <c r="S20" i="1"/>
  <c r="O20" i="1"/>
  <c r="M20" i="1"/>
  <c r="N20" i="1" s="1"/>
  <c r="L20" i="1"/>
  <c r="K20" i="1"/>
  <c r="I20" i="1"/>
  <c r="H20" i="1"/>
  <c r="J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M19" i="1"/>
  <c r="L19" i="1"/>
  <c r="K19" i="1"/>
  <c r="N19" i="1" s="1"/>
  <c r="J19" i="1"/>
  <c r="I19" i="1"/>
  <c r="H19" i="1"/>
  <c r="F19" i="1"/>
  <c r="C19" i="1"/>
  <c r="AF18" i="1"/>
  <c r="AE18" i="1"/>
  <c r="V18" i="1" s="1"/>
  <c r="X18" i="1" s="1"/>
  <c r="AG18" i="1" s="1"/>
  <c r="AD18" i="1"/>
  <c r="AC18" i="1"/>
  <c r="AB18" i="1"/>
  <c r="AA18" i="1"/>
  <c r="Z18" i="1"/>
  <c r="Y18" i="1"/>
  <c r="W18" i="1"/>
  <c r="S18" i="1"/>
  <c r="O18" i="1"/>
  <c r="M18" i="1"/>
  <c r="L18" i="1"/>
  <c r="K18" i="1"/>
  <c r="N18" i="1" s="1"/>
  <c r="I18" i="1"/>
  <c r="J18" i="1" s="1"/>
  <c r="E18" i="1" s="1"/>
  <c r="G18" i="1" s="1"/>
  <c r="P18" i="1" s="1"/>
  <c r="H18" i="1"/>
  <c r="F18" i="1"/>
  <c r="C18" i="1"/>
  <c r="AF17" i="1"/>
  <c r="AE17" i="1"/>
  <c r="AD17" i="1"/>
  <c r="AC17" i="1"/>
  <c r="AB17" i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N16" i="1" s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E14" i="1"/>
  <c r="V14" i="1" s="1"/>
  <c r="X14" i="1" s="1"/>
  <c r="AG14" i="1" s="1"/>
  <c r="AD14" i="1"/>
  <c r="AC14" i="1"/>
  <c r="AB14" i="1"/>
  <c r="AA14" i="1"/>
  <c r="Z14" i="1"/>
  <c r="Y14" i="1"/>
  <c r="W14" i="1"/>
  <c r="S14" i="1"/>
  <c r="O14" i="1"/>
  <c r="M14" i="1"/>
  <c r="L14" i="1"/>
  <c r="K14" i="1"/>
  <c r="N14" i="1" s="1"/>
  <c r="I14" i="1"/>
  <c r="J14" i="1" s="1"/>
  <c r="H14" i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AA12" i="1"/>
  <c r="V12" i="1" s="1"/>
  <c r="X12" i="1" s="1"/>
  <c r="AG12" i="1" s="1"/>
  <c r="Z12" i="1"/>
  <c r="Y12" i="1"/>
  <c r="W12" i="1"/>
  <c r="S12" i="1"/>
  <c r="O12" i="1"/>
  <c r="M12" i="1"/>
  <c r="N12" i="1" s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V11" i="1" s="1"/>
  <c r="X11" i="1" s="1"/>
  <c r="AG11" i="1" s="1"/>
  <c r="AA11" i="1"/>
  <c r="Z11" i="1"/>
  <c r="Y11" i="1"/>
  <c r="W11" i="1"/>
  <c r="S11" i="1"/>
  <c r="O11" i="1"/>
  <c r="M11" i="1"/>
  <c r="L11" i="1"/>
  <c r="K11" i="1"/>
  <c r="N11" i="1" s="1"/>
  <c r="J11" i="1"/>
  <c r="I11" i="1"/>
  <c r="H11" i="1"/>
  <c r="F11" i="1"/>
  <c r="C11" i="1"/>
  <c r="AF10" i="1"/>
  <c r="AE10" i="1"/>
  <c r="V10" i="1" s="1"/>
  <c r="X10" i="1" s="1"/>
  <c r="AG10" i="1" s="1"/>
  <c r="AD10" i="1"/>
  <c r="AC10" i="1"/>
  <c r="AB10" i="1"/>
  <c r="AA10" i="1"/>
  <c r="Z10" i="1"/>
  <c r="Y10" i="1"/>
  <c r="W10" i="1"/>
  <c r="S10" i="1"/>
  <c r="O10" i="1"/>
  <c r="M10" i="1"/>
  <c r="L10" i="1"/>
  <c r="K10" i="1"/>
  <c r="N10" i="1" s="1"/>
  <c r="I10" i="1"/>
  <c r="J10" i="1" s="1"/>
  <c r="E10" i="1" s="1"/>
  <c r="G10" i="1" s="1"/>
  <c r="P10" i="1" s="1"/>
  <c r="H10" i="1"/>
  <c r="F10" i="1"/>
  <c r="C10" i="1"/>
  <c r="AF9" i="1"/>
  <c r="AE9" i="1"/>
  <c r="AD9" i="1"/>
  <c r="AC9" i="1"/>
  <c r="AB9" i="1"/>
  <c r="Z9" i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Z57" i="1" s="1"/>
  <c r="H9" i="1"/>
  <c r="J9" i="1" s="1"/>
  <c r="E9" i="1" s="1"/>
  <c r="G9" i="1" s="1"/>
  <c r="P9" i="1" s="1"/>
  <c r="F9" i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4" i="1" l="1"/>
  <c r="G14" i="1" s="1"/>
  <c r="P14" i="1" s="1"/>
  <c r="E27" i="1"/>
  <c r="G27" i="1" s="1"/>
  <c r="P27" i="1" s="1"/>
  <c r="E28" i="1"/>
  <c r="G28" i="1" s="1"/>
  <c r="P28" i="1" s="1"/>
  <c r="V33" i="1"/>
  <c r="X33" i="1" s="1"/>
  <c r="AG33" i="1" s="1"/>
  <c r="E39" i="1"/>
  <c r="G39" i="1" s="1"/>
  <c r="P39" i="1" s="1"/>
  <c r="E24" i="1"/>
  <c r="G24" i="1" s="1"/>
  <c r="P24" i="1" s="1"/>
  <c r="V40" i="1"/>
  <c r="X40" i="1" s="1"/>
  <c r="AG40" i="1" s="1"/>
  <c r="V41" i="1"/>
  <c r="X41" i="1" s="1"/>
  <c r="AG41" i="1" s="1"/>
  <c r="E50" i="1"/>
  <c r="G50" i="1" s="1"/>
  <c r="P50" i="1" s="1"/>
  <c r="E19" i="1"/>
  <c r="G19" i="1" s="1"/>
  <c r="P19" i="1" s="1"/>
  <c r="E20" i="1"/>
  <c r="G20" i="1" s="1"/>
  <c r="P20" i="1" s="1"/>
  <c r="V28" i="1"/>
  <c r="X28" i="1" s="1"/>
  <c r="AG28" i="1" s="1"/>
  <c r="V34" i="1"/>
  <c r="X34" i="1" s="1"/>
  <c r="AG34" i="1" s="1"/>
  <c r="V35" i="1"/>
  <c r="X35" i="1" s="1"/>
  <c r="AG35" i="1" s="1"/>
  <c r="E36" i="1"/>
  <c r="G36" i="1" s="1"/>
  <c r="P36" i="1" s="1"/>
  <c r="E42" i="1"/>
  <c r="G42" i="1" s="1"/>
  <c r="P42" i="1" s="1"/>
  <c r="V50" i="1"/>
  <c r="X50" i="1" s="1"/>
  <c r="AG50" i="1" s="1"/>
  <c r="V51" i="1"/>
  <c r="X51" i="1" s="1"/>
  <c r="AG51" i="1" s="1"/>
  <c r="E52" i="1"/>
  <c r="G52" i="1" s="1"/>
  <c r="P52" i="1" s="1"/>
  <c r="V52" i="1"/>
  <c r="X52" i="1" s="1"/>
  <c r="AG52" i="1" s="1"/>
  <c r="E11" i="1"/>
  <c r="G11" i="1" s="1"/>
  <c r="P11" i="1" s="1"/>
  <c r="V20" i="1"/>
  <c r="X20" i="1" s="1"/>
  <c r="AG20" i="1" s="1"/>
  <c r="E30" i="1"/>
  <c r="G30" i="1" s="1"/>
  <c r="P30" i="1" s="1"/>
  <c r="V36" i="1"/>
  <c r="X36" i="1" s="1"/>
  <c r="AG36" i="1" s="1"/>
  <c r="E43" i="1"/>
  <c r="G43" i="1" s="1"/>
  <c r="P43" i="1" s="1"/>
  <c r="W56" i="1"/>
  <c r="AF56" i="1"/>
  <c r="J8" i="1"/>
  <c r="Y56" i="1"/>
  <c r="AB57" i="1"/>
  <c r="AC57" i="1"/>
  <c r="AD57" i="1"/>
  <c r="N8" i="1"/>
  <c r="AE57" i="1" l="1"/>
  <c r="AE56" i="1"/>
  <c r="E8" i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0A0891D6-9A48-4EFB-ADE0-48D8C4BA001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<sst xmlns="http://schemas.openxmlformats.org/spreadsheetml/2006/main" count="244" uniqueCount="230">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</sst>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A96674ED-7962-4335-AD64-7952E85055A6}"/>
    <cellStyle name="Normal 3" xfId="1" xr:uid="{14DA7F43-4050-469E-91D3-F506860B50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45383</v>
          </cell>
        </row>
      </sheetData>
      <sheetData sheetId="2">
        <row r="13">
          <cell r="H13">
            <v>49.9</v>
          </cell>
          <cell r="V13">
            <v>50.14</v>
          </cell>
        </row>
        <row r="14">
          <cell r="H14">
            <v>49.99</v>
          </cell>
          <cell r="V14">
            <v>50.06</v>
          </cell>
        </row>
        <row r="15">
          <cell r="H15">
            <v>50</v>
          </cell>
          <cell r="V15">
            <v>50.12</v>
          </cell>
        </row>
        <row r="16">
          <cell r="H16">
            <v>50.01</v>
          </cell>
          <cell r="V16">
            <v>50.08</v>
          </cell>
        </row>
        <row r="17">
          <cell r="H17">
            <v>50</v>
          </cell>
          <cell r="V17">
            <v>50.16</v>
          </cell>
        </row>
        <row r="18">
          <cell r="H18">
            <v>49.99</v>
          </cell>
          <cell r="V18">
            <v>50.16</v>
          </cell>
        </row>
        <row r="19">
          <cell r="H19">
            <v>49.98</v>
          </cell>
          <cell r="V19">
            <v>50.07</v>
          </cell>
        </row>
        <row r="20">
          <cell r="H20">
            <v>50</v>
          </cell>
          <cell r="V20">
            <v>50.04</v>
          </cell>
        </row>
        <row r="21">
          <cell r="H21">
            <v>49.96</v>
          </cell>
          <cell r="V21">
            <v>49.96</v>
          </cell>
        </row>
        <row r="22">
          <cell r="H22">
            <v>49.97</v>
          </cell>
          <cell r="V22">
            <v>50.01</v>
          </cell>
        </row>
        <row r="23">
          <cell r="H23">
            <v>49.98</v>
          </cell>
          <cell r="V23">
            <v>49.99</v>
          </cell>
        </row>
        <row r="24">
          <cell r="H24">
            <v>49.99</v>
          </cell>
          <cell r="V24">
            <v>49.95</v>
          </cell>
        </row>
        <row r="25">
          <cell r="H25">
            <v>49.98</v>
          </cell>
          <cell r="V25">
            <v>49.92</v>
          </cell>
        </row>
        <row r="26">
          <cell r="H26">
            <v>49.98</v>
          </cell>
          <cell r="V26">
            <v>49.88</v>
          </cell>
        </row>
        <row r="27">
          <cell r="H27">
            <v>49.99</v>
          </cell>
          <cell r="V27">
            <v>49.85</v>
          </cell>
        </row>
        <row r="28">
          <cell r="H28">
            <v>49.99</v>
          </cell>
          <cell r="V28">
            <v>49.91</v>
          </cell>
        </row>
        <row r="29">
          <cell r="H29">
            <v>49.96</v>
          </cell>
          <cell r="V29">
            <v>49.99</v>
          </cell>
        </row>
        <row r="30">
          <cell r="H30">
            <v>49.95</v>
          </cell>
          <cell r="V30">
            <v>49.94</v>
          </cell>
        </row>
        <row r="31">
          <cell r="H31">
            <v>49.98</v>
          </cell>
          <cell r="V31">
            <v>49.97</v>
          </cell>
        </row>
        <row r="32">
          <cell r="H32">
            <v>49.95</v>
          </cell>
          <cell r="V32">
            <v>49.97</v>
          </cell>
        </row>
        <row r="33">
          <cell r="H33">
            <v>49.92</v>
          </cell>
          <cell r="V33">
            <v>50</v>
          </cell>
        </row>
        <row r="34">
          <cell r="H34">
            <v>49.93</v>
          </cell>
          <cell r="V34">
            <v>49.98</v>
          </cell>
        </row>
        <row r="35">
          <cell r="H35">
            <v>50.01</v>
          </cell>
          <cell r="V35">
            <v>49.94</v>
          </cell>
        </row>
        <row r="36">
          <cell r="H36">
            <v>50</v>
          </cell>
          <cell r="V36">
            <v>49.89</v>
          </cell>
        </row>
        <row r="37">
          <cell r="H37">
            <v>49.98</v>
          </cell>
          <cell r="V37">
            <v>50.02</v>
          </cell>
        </row>
        <row r="38">
          <cell r="H38">
            <v>49.99</v>
          </cell>
          <cell r="V38">
            <v>50.02</v>
          </cell>
        </row>
        <row r="39">
          <cell r="H39">
            <v>50.06</v>
          </cell>
          <cell r="V39">
            <v>50.05</v>
          </cell>
        </row>
        <row r="40">
          <cell r="H40">
            <v>50.11</v>
          </cell>
          <cell r="V40">
            <v>50</v>
          </cell>
        </row>
        <row r="41">
          <cell r="H41">
            <v>50.17</v>
          </cell>
          <cell r="V41">
            <v>50.01</v>
          </cell>
        </row>
        <row r="42">
          <cell r="H42">
            <v>50.17</v>
          </cell>
          <cell r="V42">
            <v>50.02</v>
          </cell>
        </row>
        <row r="43">
          <cell r="H43">
            <v>50.15</v>
          </cell>
          <cell r="V43">
            <v>50.03</v>
          </cell>
        </row>
        <row r="44">
          <cell r="H44">
            <v>50.19</v>
          </cell>
          <cell r="V44">
            <v>50.02</v>
          </cell>
        </row>
        <row r="45">
          <cell r="H45">
            <v>50.11</v>
          </cell>
          <cell r="V45">
            <v>50.02</v>
          </cell>
        </row>
        <row r="46">
          <cell r="H46">
            <v>50.11</v>
          </cell>
          <cell r="V46">
            <v>50.02</v>
          </cell>
        </row>
        <row r="47">
          <cell r="H47">
            <v>50.04</v>
          </cell>
          <cell r="V47">
            <v>49.98</v>
          </cell>
        </row>
        <row r="48">
          <cell r="H48">
            <v>50.04</v>
          </cell>
          <cell r="V48">
            <v>50</v>
          </cell>
        </row>
        <row r="49">
          <cell r="H49">
            <v>49.98</v>
          </cell>
          <cell r="V49">
            <v>49.93</v>
          </cell>
        </row>
        <row r="50">
          <cell r="H50">
            <v>50.04</v>
          </cell>
          <cell r="V50">
            <v>49.94</v>
          </cell>
        </row>
        <row r="51">
          <cell r="H51">
            <v>50.05</v>
          </cell>
          <cell r="V51">
            <v>49.97</v>
          </cell>
        </row>
        <row r="52">
          <cell r="H52">
            <v>50.08</v>
          </cell>
          <cell r="V52">
            <v>50.02</v>
          </cell>
        </row>
        <row r="53">
          <cell r="H53">
            <v>50.03</v>
          </cell>
          <cell r="V53">
            <v>49.88</v>
          </cell>
        </row>
        <row r="54">
          <cell r="H54">
            <v>49.99</v>
          </cell>
          <cell r="V54">
            <v>49.97</v>
          </cell>
        </row>
        <row r="55">
          <cell r="H55">
            <v>50.02</v>
          </cell>
          <cell r="V55">
            <v>49.95</v>
          </cell>
        </row>
        <row r="56">
          <cell r="H56">
            <v>50.07</v>
          </cell>
          <cell r="V56">
            <v>50</v>
          </cell>
        </row>
        <row r="57">
          <cell r="H57">
            <v>50.11</v>
          </cell>
          <cell r="V57">
            <v>49.99</v>
          </cell>
        </row>
        <row r="58">
          <cell r="H58">
            <v>50.1</v>
          </cell>
          <cell r="V58">
            <v>50.01</v>
          </cell>
        </row>
        <row r="59">
          <cell r="H59">
            <v>50.15</v>
          </cell>
          <cell r="V59">
            <v>49.99</v>
          </cell>
        </row>
        <row r="60">
          <cell r="H60">
            <v>50.17</v>
          </cell>
          <cell r="V60">
            <v>50.01</v>
          </cell>
        </row>
      </sheetData>
      <sheetData sheetId="3"/>
      <sheetData sheetId="4">
        <row r="12">
          <cell r="E12">
            <v>934.76</v>
          </cell>
          <cell r="X12">
            <v>540.08772186319993</v>
          </cell>
          <cell r="Y12">
            <v>286.49801186319996</v>
          </cell>
          <cell r="AL12">
            <v>1301.27</v>
          </cell>
          <cell r="BE12">
            <v>741.87705086320011</v>
          </cell>
          <cell r="BF12">
            <v>492.35449586320004</v>
          </cell>
        </row>
        <row r="13">
          <cell r="E13">
            <v>931.9</v>
          </cell>
          <cell r="X13">
            <v>532.44686686320006</v>
          </cell>
          <cell r="Y13">
            <v>288.78855686320003</v>
          </cell>
          <cell r="AL13">
            <v>1298.73</v>
          </cell>
          <cell r="BE13">
            <v>741.66156586319994</v>
          </cell>
          <cell r="BF13">
            <v>492.13901086319999</v>
          </cell>
        </row>
        <row r="14">
          <cell r="E14">
            <v>919.05</v>
          </cell>
          <cell r="X14">
            <v>530.8820038632</v>
          </cell>
          <cell r="Y14">
            <v>287.22369386320008</v>
          </cell>
          <cell r="AL14">
            <v>1277.1400000000001</v>
          </cell>
          <cell r="BE14">
            <v>712.74695386320013</v>
          </cell>
          <cell r="BF14">
            <v>496.22439886320007</v>
          </cell>
        </row>
        <row r="15">
          <cell r="E15">
            <v>908.57</v>
          </cell>
          <cell r="X15">
            <v>530.8820038632</v>
          </cell>
          <cell r="Y15">
            <v>287.22369386320008</v>
          </cell>
          <cell r="AL15">
            <v>1247.17</v>
          </cell>
          <cell r="BE15">
            <v>704.41256986320013</v>
          </cell>
          <cell r="BF15">
            <v>487.89001486320007</v>
          </cell>
        </row>
        <row r="16">
          <cell r="E16">
            <v>896.67</v>
          </cell>
          <cell r="X16">
            <v>511.08198686320003</v>
          </cell>
          <cell r="Y16">
            <v>267.42367686320006</v>
          </cell>
          <cell r="AL16">
            <v>1200.32</v>
          </cell>
          <cell r="BE16">
            <v>691.08318386320002</v>
          </cell>
          <cell r="BF16">
            <v>474.54633886319999</v>
          </cell>
        </row>
        <row r="17">
          <cell r="E17">
            <v>882.38</v>
          </cell>
          <cell r="X17">
            <v>513.08198686319997</v>
          </cell>
          <cell r="Y17">
            <v>267.42367686320006</v>
          </cell>
          <cell r="AL17">
            <v>1191.75</v>
          </cell>
          <cell r="BE17">
            <v>688.30184786320001</v>
          </cell>
          <cell r="BF17">
            <v>471.76500286319998</v>
          </cell>
        </row>
        <row r="18">
          <cell r="E18">
            <v>873.33</v>
          </cell>
          <cell r="X18">
            <v>483.11894386320006</v>
          </cell>
          <cell r="Y18">
            <v>267.46063386320009</v>
          </cell>
          <cell r="AL18">
            <v>1176.3</v>
          </cell>
          <cell r="BE18">
            <v>684.59660786320001</v>
          </cell>
          <cell r="BF18">
            <v>468.05976286319998</v>
          </cell>
        </row>
        <row r="19">
          <cell r="E19">
            <v>864.29</v>
          </cell>
          <cell r="X19">
            <v>513.1189438632</v>
          </cell>
          <cell r="Y19">
            <v>267.46063386320009</v>
          </cell>
          <cell r="AL19">
            <v>1173.02</v>
          </cell>
          <cell r="BE19">
            <v>683.67270386320001</v>
          </cell>
          <cell r="BF19">
            <v>467.13585886320004</v>
          </cell>
        </row>
        <row r="20">
          <cell r="E20">
            <v>870.48</v>
          </cell>
          <cell r="X20">
            <v>491.02907486320009</v>
          </cell>
          <cell r="Y20">
            <v>265.43506986320006</v>
          </cell>
          <cell r="AL20">
            <v>1168.25</v>
          </cell>
          <cell r="BE20">
            <v>689.55397886320009</v>
          </cell>
          <cell r="BF20">
            <v>472.96711886320008</v>
          </cell>
        </row>
        <row r="21">
          <cell r="E21">
            <v>876.19</v>
          </cell>
          <cell r="X21">
            <v>491.02907486320009</v>
          </cell>
          <cell r="Y21">
            <v>265.43506986320006</v>
          </cell>
          <cell r="AL21">
            <v>1163.17</v>
          </cell>
          <cell r="BE21">
            <v>688.19045086320011</v>
          </cell>
          <cell r="BF21">
            <v>471.6035908632</v>
          </cell>
        </row>
        <row r="22">
          <cell r="E22">
            <v>874.76</v>
          </cell>
          <cell r="X22">
            <v>489.29213486320009</v>
          </cell>
          <cell r="Y22">
            <v>263.69812986320005</v>
          </cell>
          <cell r="AL22">
            <v>1155.56</v>
          </cell>
          <cell r="BE22">
            <v>685.78264286320007</v>
          </cell>
          <cell r="BF22">
            <v>469.19578286320007</v>
          </cell>
        </row>
        <row r="23">
          <cell r="E23">
            <v>872.38</v>
          </cell>
          <cell r="X23">
            <v>494.99396386320007</v>
          </cell>
          <cell r="Y23">
            <v>269.39995886320003</v>
          </cell>
          <cell r="AL23">
            <v>1160</v>
          </cell>
          <cell r="BE23">
            <v>686.02654686320011</v>
          </cell>
          <cell r="BF23">
            <v>469.4396868632</v>
          </cell>
        </row>
        <row r="24">
          <cell r="E24">
            <v>875.71</v>
          </cell>
          <cell r="X24">
            <v>506.65596986320008</v>
          </cell>
          <cell r="Y24">
            <v>286.81196486320005</v>
          </cell>
          <cell r="AL24">
            <v>1155.56</v>
          </cell>
          <cell r="BE24">
            <v>684.37693286320007</v>
          </cell>
          <cell r="BF24">
            <v>467.77578286319999</v>
          </cell>
        </row>
        <row r="25">
          <cell r="E25">
            <v>872.38</v>
          </cell>
          <cell r="X25">
            <v>529.85000086319997</v>
          </cell>
          <cell r="Y25">
            <v>310.00599586320004</v>
          </cell>
          <cell r="AL25">
            <v>1162.8599999999999</v>
          </cell>
          <cell r="BE25">
            <v>689.28876186320008</v>
          </cell>
          <cell r="BF25">
            <v>472.6876118632</v>
          </cell>
        </row>
        <row r="26">
          <cell r="E26">
            <v>880</v>
          </cell>
          <cell r="X26">
            <v>529.13156986319996</v>
          </cell>
          <cell r="Y26">
            <v>309.28756486319998</v>
          </cell>
          <cell r="AL26">
            <v>1156.19</v>
          </cell>
          <cell r="BE26">
            <v>635.81397786320008</v>
          </cell>
          <cell r="BF26">
            <v>419.2128278632</v>
          </cell>
        </row>
        <row r="27">
          <cell r="E27">
            <v>882.86</v>
          </cell>
          <cell r="X27">
            <v>527.04508686320003</v>
          </cell>
          <cell r="Y27">
            <v>307.20108186319999</v>
          </cell>
          <cell r="AL27">
            <v>1157.46</v>
          </cell>
          <cell r="BE27">
            <v>512.65698286319991</v>
          </cell>
          <cell r="BF27">
            <v>296.05583286319995</v>
          </cell>
        </row>
        <row r="28">
          <cell r="E28">
            <v>892.38</v>
          </cell>
          <cell r="X28">
            <v>530.01650686319999</v>
          </cell>
          <cell r="Y28">
            <v>307.20108186319999</v>
          </cell>
          <cell r="AL28">
            <v>1152.7</v>
          </cell>
          <cell r="BE28">
            <v>511.64985286319995</v>
          </cell>
          <cell r="BF28">
            <v>295.0058328632</v>
          </cell>
        </row>
        <row r="29">
          <cell r="E29">
            <v>905.71</v>
          </cell>
          <cell r="X29">
            <v>580.10044586319987</v>
          </cell>
          <cell r="Y29">
            <v>357.28502086319992</v>
          </cell>
          <cell r="AL29">
            <v>1140</v>
          </cell>
          <cell r="BE29">
            <v>530.28683386319994</v>
          </cell>
          <cell r="BF29">
            <v>313.64281386319999</v>
          </cell>
        </row>
        <row r="30">
          <cell r="E30">
            <v>918.57</v>
          </cell>
          <cell r="X30">
            <v>632.95329886319996</v>
          </cell>
          <cell r="Y30">
            <v>410.13787386319996</v>
          </cell>
          <cell r="AL30">
            <v>1149.52</v>
          </cell>
          <cell r="BE30">
            <v>545.22248886319994</v>
          </cell>
          <cell r="BF30">
            <v>328.57846886319987</v>
          </cell>
        </row>
        <row r="31">
          <cell r="E31">
            <v>927.62</v>
          </cell>
          <cell r="X31">
            <v>614.26181086320003</v>
          </cell>
          <cell r="Y31">
            <v>410.44638586319996</v>
          </cell>
          <cell r="AL31">
            <v>1153.33</v>
          </cell>
          <cell r="BE31">
            <v>610.92384786319997</v>
          </cell>
          <cell r="BF31">
            <v>394.2798278631999</v>
          </cell>
        </row>
        <row r="32">
          <cell r="E32">
            <v>962.86</v>
          </cell>
          <cell r="X32">
            <v>631.5515368632</v>
          </cell>
          <cell r="Y32">
            <v>427.74325686319997</v>
          </cell>
          <cell r="AL32">
            <v>1141.27</v>
          </cell>
          <cell r="BE32">
            <v>622.54084545039996</v>
          </cell>
          <cell r="BF32">
            <v>425.88253545039993</v>
          </cell>
        </row>
        <row r="33">
          <cell r="E33">
            <v>997.78</v>
          </cell>
          <cell r="X33">
            <v>782.62318786319997</v>
          </cell>
          <cell r="Y33">
            <v>568.88350786320007</v>
          </cell>
          <cell r="AL33">
            <v>1138.0999999999999</v>
          </cell>
          <cell r="BE33">
            <v>692.95366045040009</v>
          </cell>
          <cell r="BF33">
            <v>500.29535045040006</v>
          </cell>
        </row>
        <row r="34">
          <cell r="E34">
            <v>1039.68</v>
          </cell>
          <cell r="X34">
            <v>844.66053486319993</v>
          </cell>
          <cell r="Y34">
            <v>630.92085486320002</v>
          </cell>
          <cell r="AL34">
            <v>1135.6600000000001</v>
          </cell>
          <cell r="BE34">
            <v>738.11674145040013</v>
          </cell>
          <cell r="BF34">
            <v>545.4584314504001</v>
          </cell>
        </row>
        <row r="35">
          <cell r="E35">
            <v>1080.32</v>
          </cell>
          <cell r="X35">
            <v>919.85505086319995</v>
          </cell>
          <cell r="Y35">
            <v>686.11537086319981</v>
          </cell>
          <cell r="AL35">
            <v>1153.33</v>
          </cell>
          <cell r="BE35">
            <v>837.94570945039982</v>
          </cell>
          <cell r="BF35">
            <v>645.2873994503999</v>
          </cell>
        </row>
        <row r="36">
          <cell r="E36">
            <v>1165.71</v>
          </cell>
          <cell r="X36">
            <v>1093.6108438631998</v>
          </cell>
          <cell r="Y36">
            <v>817.96643386319965</v>
          </cell>
          <cell r="AL36">
            <v>1161.9000000000001</v>
          </cell>
          <cell r="BE36">
            <v>882.08836945040002</v>
          </cell>
          <cell r="BF36">
            <v>657.21147945040002</v>
          </cell>
        </row>
        <row r="37">
          <cell r="E37">
            <v>1282.22</v>
          </cell>
          <cell r="X37">
            <v>1105.6003008631997</v>
          </cell>
          <cell r="Y37">
            <v>867.95589086319978</v>
          </cell>
          <cell r="AL37">
            <v>1189.52</v>
          </cell>
          <cell r="BE37">
            <v>952.58517745040012</v>
          </cell>
          <cell r="BF37">
            <v>727.70828745040012</v>
          </cell>
        </row>
        <row r="38">
          <cell r="E38">
            <v>1381.27</v>
          </cell>
          <cell r="X38">
            <v>1173.2483603135997</v>
          </cell>
          <cell r="Y38">
            <v>935.60395031359963</v>
          </cell>
          <cell r="AL38">
            <v>1231.1099999999999</v>
          </cell>
          <cell r="BE38">
            <v>1165.7234383135997</v>
          </cell>
          <cell r="BF38">
            <v>834.8989483135997</v>
          </cell>
        </row>
        <row r="39">
          <cell r="E39">
            <v>1457.14</v>
          </cell>
          <cell r="X39">
            <v>1175.6545383135995</v>
          </cell>
          <cell r="Y39">
            <v>938.01012831359958</v>
          </cell>
          <cell r="AL39">
            <v>1273.33</v>
          </cell>
          <cell r="BE39">
            <v>1246.9752813135997</v>
          </cell>
          <cell r="BF39">
            <v>916.15079131359971</v>
          </cell>
        </row>
        <row r="40">
          <cell r="E40">
            <v>1520.95</v>
          </cell>
          <cell r="X40">
            <v>1215.9573933135994</v>
          </cell>
          <cell r="Y40">
            <v>938.32012831359953</v>
          </cell>
          <cell r="AL40">
            <v>1273.33</v>
          </cell>
          <cell r="BE40">
            <v>1310.4870993135996</v>
          </cell>
          <cell r="BF40">
            <v>891.00602931359958</v>
          </cell>
        </row>
        <row r="41">
          <cell r="E41">
            <v>1556.19</v>
          </cell>
          <cell r="X41">
            <v>1216.4273933135996</v>
          </cell>
          <cell r="Y41">
            <v>938.79012831359955</v>
          </cell>
          <cell r="AL41">
            <v>1282.22</v>
          </cell>
          <cell r="BE41">
            <v>1340.4184993135996</v>
          </cell>
          <cell r="BF41">
            <v>891.00602931359958</v>
          </cell>
        </row>
        <row r="42">
          <cell r="E42">
            <v>1552.06</v>
          </cell>
          <cell r="X42">
            <v>1262.4919118631997</v>
          </cell>
          <cell r="Y42">
            <v>840.86224686319974</v>
          </cell>
          <cell r="AL42">
            <v>1268.25</v>
          </cell>
          <cell r="BE42">
            <v>1386.8979123135998</v>
          </cell>
          <cell r="BF42">
            <v>871.48544231359983</v>
          </cell>
        </row>
        <row r="43">
          <cell r="E43">
            <v>1576.19</v>
          </cell>
          <cell r="X43">
            <v>1184.3494578631999</v>
          </cell>
          <cell r="Y43">
            <v>762.71979286319993</v>
          </cell>
          <cell r="AL43">
            <v>1261.27</v>
          </cell>
          <cell r="BE43">
            <v>1429.5217343135996</v>
          </cell>
          <cell r="BF43">
            <v>869.10926431359985</v>
          </cell>
        </row>
        <row r="44">
          <cell r="E44">
            <v>1581.27</v>
          </cell>
          <cell r="X44">
            <v>1131.5245158632001</v>
          </cell>
          <cell r="Y44">
            <v>639.26685086320003</v>
          </cell>
          <cell r="AL44">
            <v>1232.3800000000001</v>
          </cell>
          <cell r="BE44">
            <v>1505.1435473136</v>
          </cell>
          <cell r="BF44">
            <v>836.67867731359979</v>
          </cell>
        </row>
        <row r="45">
          <cell r="E45">
            <v>1584.44</v>
          </cell>
          <cell r="X45">
            <v>1108.8144648631999</v>
          </cell>
          <cell r="Y45">
            <v>586.55679986319979</v>
          </cell>
          <cell r="AL45">
            <v>1214.92</v>
          </cell>
          <cell r="BE45">
            <v>1375.4504183136</v>
          </cell>
          <cell r="BF45">
            <v>757.2975483135998</v>
          </cell>
        </row>
        <row r="46">
          <cell r="E46">
            <v>1577.78</v>
          </cell>
          <cell r="X46">
            <v>1099.3964778632001</v>
          </cell>
          <cell r="Y46">
            <v>507.13881286319997</v>
          </cell>
          <cell r="AL46">
            <v>1201.27</v>
          </cell>
          <cell r="BE46">
            <v>1264.3585864504003</v>
          </cell>
          <cell r="BF46">
            <v>646.20571645040013</v>
          </cell>
        </row>
        <row r="47">
          <cell r="E47">
            <v>1562.54</v>
          </cell>
          <cell r="X47">
            <v>1063.8617248632002</v>
          </cell>
          <cell r="Y47">
            <v>459.60405986320001</v>
          </cell>
          <cell r="AL47">
            <v>1181.5899999999999</v>
          </cell>
          <cell r="BE47">
            <v>1188.4849894504002</v>
          </cell>
          <cell r="BF47">
            <v>580.33211945040011</v>
          </cell>
        </row>
        <row r="48">
          <cell r="E48">
            <v>1574.29</v>
          </cell>
          <cell r="X48">
            <v>942.71291286319979</v>
          </cell>
          <cell r="Y48">
            <v>398.48382786319991</v>
          </cell>
          <cell r="AL48">
            <v>1151.1099999999999</v>
          </cell>
          <cell r="BE48">
            <v>1149.3454714504003</v>
          </cell>
          <cell r="BF48">
            <v>541.19260145040005</v>
          </cell>
        </row>
        <row r="49">
          <cell r="E49">
            <v>1558.41</v>
          </cell>
          <cell r="X49">
            <v>815.22972986319974</v>
          </cell>
          <cell r="Y49">
            <v>309.62864486319984</v>
          </cell>
          <cell r="AL49">
            <v>1093.97</v>
          </cell>
          <cell r="BE49">
            <v>1039.7422544504002</v>
          </cell>
          <cell r="BF49">
            <v>433.58938445039996</v>
          </cell>
        </row>
        <row r="50">
          <cell r="E50">
            <v>1535.24</v>
          </cell>
          <cell r="X50">
            <v>806.23141586320003</v>
          </cell>
          <cell r="Y50">
            <v>300.63033086319996</v>
          </cell>
          <cell r="AL50">
            <v>1052.3800000000001</v>
          </cell>
          <cell r="BE50">
            <v>898.1982044504</v>
          </cell>
          <cell r="BF50">
            <v>378.67333445039992</v>
          </cell>
        </row>
        <row r="51">
          <cell r="E51">
            <v>1527.62</v>
          </cell>
          <cell r="X51">
            <v>750.16820186320001</v>
          </cell>
          <cell r="Y51">
            <v>302.7571168632</v>
          </cell>
          <cell r="AL51">
            <v>1029.8399999999999</v>
          </cell>
          <cell r="BE51">
            <v>862.94091945039997</v>
          </cell>
          <cell r="BF51">
            <v>343.41604945040001</v>
          </cell>
        </row>
        <row r="52">
          <cell r="E52">
            <v>1470.62</v>
          </cell>
          <cell r="X52">
            <v>941.4248718632</v>
          </cell>
          <cell r="Y52">
            <v>494.02093186320002</v>
          </cell>
          <cell r="AL52">
            <v>994.6</v>
          </cell>
          <cell r="BE52">
            <v>736.2776724503999</v>
          </cell>
          <cell r="BF52">
            <v>338.93565745039996</v>
          </cell>
        </row>
        <row r="53">
          <cell r="E53">
            <v>1451.43</v>
          </cell>
          <cell r="X53">
            <v>929.47353586319991</v>
          </cell>
          <cell r="Y53">
            <v>492.06959586320005</v>
          </cell>
          <cell r="AL53">
            <v>980.63</v>
          </cell>
          <cell r="BE53">
            <v>713.12021145040001</v>
          </cell>
          <cell r="BF53">
            <v>332.46619645040005</v>
          </cell>
        </row>
        <row r="54">
          <cell r="E54">
            <v>1435.87</v>
          </cell>
          <cell r="X54">
            <v>900.25011586320011</v>
          </cell>
          <cell r="Y54">
            <v>495.84617586320007</v>
          </cell>
          <cell r="AL54">
            <v>954.29</v>
          </cell>
          <cell r="BE54">
            <v>664.18326445039997</v>
          </cell>
          <cell r="BF54">
            <v>283.52924945040002</v>
          </cell>
        </row>
        <row r="55">
          <cell r="E55">
            <v>1417.78</v>
          </cell>
          <cell r="X55">
            <v>887.08230786319996</v>
          </cell>
          <cell r="Y55">
            <v>494.67836786320009</v>
          </cell>
          <cell r="AL55">
            <v>931.11</v>
          </cell>
          <cell r="BE55">
            <v>604.18326445039997</v>
          </cell>
          <cell r="BF55">
            <v>283.52924945040002</v>
          </cell>
        </row>
        <row r="56">
          <cell r="E56">
            <v>1399.37</v>
          </cell>
          <cell r="X56">
            <v>880.74961486320012</v>
          </cell>
          <cell r="Y56">
            <v>491.33852986320005</v>
          </cell>
          <cell r="AL56">
            <v>893.65</v>
          </cell>
          <cell r="BE56">
            <v>554.18326445040009</v>
          </cell>
          <cell r="BF56">
            <v>283.52924945040002</v>
          </cell>
        </row>
        <row r="57">
          <cell r="E57">
            <v>1382.86</v>
          </cell>
          <cell r="X57">
            <v>803.93258586320007</v>
          </cell>
          <cell r="Y57">
            <v>504.4529008632</v>
          </cell>
          <cell r="AL57">
            <v>873.33</v>
          </cell>
          <cell r="BE57">
            <v>554.18326445040009</v>
          </cell>
          <cell r="BF57">
            <v>283.52924945040002</v>
          </cell>
        </row>
        <row r="58">
          <cell r="E58">
            <v>1357.31</v>
          </cell>
          <cell r="X58">
            <v>797.31177286320008</v>
          </cell>
          <cell r="Y58">
            <v>497.83208786320006</v>
          </cell>
          <cell r="AL58">
            <v>861.27</v>
          </cell>
          <cell r="BE58">
            <v>530.18326445040009</v>
          </cell>
          <cell r="BF58">
            <v>283.52924945040002</v>
          </cell>
        </row>
        <row r="59">
          <cell r="E59">
            <v>1323.49</v>
          </cell>
          <cell r="X59">
            <v>786.05348486320008</v>
          </cell>
          <cell r="Y59">
            <v>488.57379986320007</v>
          </cell>
          <cell r="AL59">
            <v>851.43</v>
          </cell>
          <cell r="BE59">
            <v>530.18326445040009</v>
          </cell>
          <cell r="BF59">
            <v>283.52924945040002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213.951144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216.73248000000001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208.39809600000001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196.35847200000001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193.577136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189.87189599999999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188.94799200000003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183.39494400000001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182.46141600000001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180.613608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181.53751199999999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180.613608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180.613608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128.008824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0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0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0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1125.86364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211.73</v>
          </cell>
          <cell r="AN48">
            <v>0</v>
          </cell>
        </row>
        <row r="49">
          <cell r="X49">
            <v>208.84</v>
          </cell>
          <cell r="AN49">
            <v>0</v>
          </cell>
        </row>
        <row r="50">
          <cell r="X50">
            <v>213.65</v>
          </cell>
          <cell r="AN50">
            <v>0</v>
          </cell>
        </row>
        <row r="51">
          <cell r="X51">
            <v>211.73</v>
          </cell>
          <cell r="AN51">
            <v>0</v>
          </cell>
        </row>
        <row r="52">
          <cell r="X52">
            <v>211.73</v>
          </cell>
          <cell r="AN52">
            <v>0</v>
          </cell>
        </row>
        <row r="53">
          <cell r="X53">
            <v>230.98</v>
          </cell>
          <cell r="AN53">
            <v>0</v>
          </cell>
        </row>
        <row r="54">
          <cell r="X54">
            <v>224.24</v>
          </cell>
          <cell r="AN54">
            <v>0</v>
          </cell>
        </row>
        <row r="55">
          <cell r="X55">
            <v>214.62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567F-DC59-438C-8D9B-2951FCF7F5DC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</v>
      </c>
      <c r="D8" s="40" t="s">
        <v>36</v>
      </c>
      <c r="E8" s="39">
        <f>'[1]Annx-A (DA) '!X12-J8+N8</f>
        <v>540.08772186319993</v>
      </c>
      <c r="F8" s="39">
        <f>'[1]Annx-A (DA) '!E12</f>
        <v>934.76</v>
      </c>
      <c r="G8" s="39">
        <f>E8-F8</f>
        <v>-394.67227813680006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286.49801186319996</v>
      </c>
      <c r="P8" s="39">
        <f>G8+J8-N8</f>
        <v>-394.67227813680006</v>
      </c>
      <c r="Q8" s="39">
        <v>49</v>
      </c>
      <c r="R8" s="39" t="s">
        <v>37</v>
      </c>
      <c r="S8" s="40">
        <f>'[1]DA HPSLDC'!V13</f>
        <v>50.14</v>
      </c>
      <c r="T8" s="40" t="s">
        <v>38</v>
      </c>
      <c r="U8" s="40">
        <v>0</v>
      </c>
      <c r="V8" s="39">
        <f>'[1]Annx-A (DA) '!BE12-AA8+AE8</f>
        <v>527.92590686320011</v>
      </c>
      <c r="W8" s="39">
        <f>'[1]Annx-A (DA) '!AL12</f>
        <v>1301.27</v>
      </c>
      <c r="X8" s="39">
        <f t="shared" ref="X8:X55" si="0">V8-W8</f>
        <v>-773.34409313679987</v>
      </c>
      <c r="Y8" s="39">
        <f>'[1]Annx-D (IE)'!R55</f>
        <v>0</v>
      </c>
      <c r="Z8" s="39">
        <f>'[1]Annx-D (IE)'!V56</f>
        <v>213.951144</v>
      </c>
      <c r="AA8" s="39">
        <f t="shared" ref="AA8:AA55" si="1">Y8+Z8</f>
        <v>213.951144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492.35449586320004</v>
      </c>
      <c r="AG8" s="42">
        <f t="shared" ref="AG8:AG55" si="3">X8+AA8-AE8</f>
        <v>-559.39294913679987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49.99</v>
      </c>
      <c r="D9" s="40" t="s">
        <v>40</v>
      </c>
      <c r="E9" s="39">
        <f>'[1]Annx-A (DA) '!X13-J9+N9</f>
        <v>532.44686686320006</v>
      </c>
      <c r="F9" s="39">
        <f>'[1]Annx-A (DA) '!E13</f>
        <v>931.9</v>
      </c>
      <c r="G9" s="39">
        <f t="shared" ref="G9:G55" si="4">E9-F9</f>
        <v>-399.45313313679992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288.78855686320003</v>
      </c>
      <c r="P9" s="39">
        <f t="shared" ref="P9:P55" si="7">G9+J9-N9</f>
        <v>-399.45313313679992</v>
      </c>
      <c r="Q9" s="39">
        <v>50</v>
      </c>
      <c r="R9" s="39" t="s">
        <v>41</v>
      </c>
      <c r="S9" s="40">
        <f>'[1]DA HPSLDC'!V14</f>
        <v>50.06</v>
      </c>
      <c r="T9" s="40" t="s">
        <v>42</v>
      </c>
      <c r="U9" s="40">
        <v>0</v>
      </c>
      <c r="V9" s="39">
        <f>'[1]Annx-A (DA) '!BE13-AA9+AE9</f>
        <v>524.92908586319993</v>
      </c>
      <c r="W9" s="39">
        <f>'[1]Annx-A (DA) '!AL13</f>
        <v>1298.73</v>
      </c>
      <c r="X9" s="39">
        <f t="shared" si="0"/>
        <v>-773.80091413680009</v>
      </c>
      <c r="Y9" s="39">
        <f>'[1]Annx-D (IE)'!R56</f>
        <v>0</v>
      </c>
      <c r="Z9" s="39">
        <f>'[1]Annx-D (IE)'!V57</f>
        <v>216.73248000000001</v>
      </c>
      <c r="AA9" s="39">
        <f t="shared" si="1"/>
        <v>216.73248000000001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492.13901086319999</v>
      </c>
      <c r="AG9" s="42">
        <f t="shared" si="3"/>
        <v>-557.06843413680008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'!X14-J10+N10</f>
        <v>530.8820038632</v>
      </c>
      <c r="F10" s="39">
        <f>'[1]Annx-A (DA) '!E14</f>
        <v>919.05</v>
      </c>
      <c r="G10" s="39">
        <f t="shared" si="4"/>
        <v>-388.16799613679996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287.22369386320008</v>
      </c>
      <c r="P10" s="39">
        <f t="shared" si="7"/>
        <v>-388.16799613679996</v>
      </c>
      <c r="Q10" s="39">
        <v>51</v>
      </c>
      <c r="R10" s="39" t="s">
        <v>45</v>
      </c>
      <c r="S10" s="40">
        <f>'[1]DA HPSLDC'!V15</f>
        <v>50.12</v>
      </c>
      <c r="T10" s="40" t="s">
        <v>46</v>
      </c>
      <c r="U10" s="40">
        <v>0</v>
      </c>
      <c r="V10" s="39">
        <f>'[1]Annx-A (DA) '!BE14-AA10+AE10</f>
        <v>504.34885786320012</v>
      </c>
      <c r="W10" s="39">
        <f>'[1]Annx-A (DA) '!AL14</f>
        <v>1277.1400000000001</v>
      </c>
      <c r="X10" s="39">
        <f t="shared" si="0"/>
        <v>-772.79114213679998</v>
      </c>
      <c r="Y10" s="39">
        <f>'[1]Annx-D (IE)'!R57</f>
        <v>0</v>
      </c>
      <c r="Z10" s="39">
        <f>'[1]Annx-D (IE)'!V58</f>
        <v>208.39809600000001</v>
      </c>
      <c r="AA10" s="39">
        <f t="shared" si="1"/>
        <v>208.39809600000001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496.22439886320007</v>
      </c>
      <c r="AG10" s="42">
        <f t="shared" si="3"/>
        <v>-564.39304613679997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530.8820038632</v>
      </c>
      <c r="F11" s="39">
        <f>'[1]Annx-A (DA) '!E15</f>
        <v>908.57</v>
      </c>
      <c r="G11" s="39">
        <f t="shared" si="4"/>
        <v>-377.68799613680005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287.22369386320008</v>
      </c>
      <c r="P11" s="39">
        <f t="shared" si="7"/>
        <v>-377.68799613680005</v>
      </c>
      <c r="Q11" s="39">
        <v>52</v>
      </c>
      <c r="R11" s="39" t="s">
        <v>49</v>
      </c>
      <c r="S11" s="40">
        <f>'[1]DA HPSLDC'!V16</f>
        <v>50.08</v>
      </c>
      <c r="T11" s="40" t="s">
        <v>50</v>
      </c>
      <c r="U11" s="40">
        <v>0</v>
      </c>
      <c r="V11" s="39">
        <f>'[1]Annx-A (DA) '!BE15-AA11+AE11</f>
        <v>508.05409786320013</v>
      </c>
      <c r="W11" s="39">
        <f>'[1]Annx-A (DA) '!AL15</f>
        <v>1247.17</v>
      </c>
      <c r="X11" s="39">
        <f t="shared" si="0"/>
        <v>-739.11590213679995</v>
      </c>
      <c r="Y11" s="39">
        <f>'[1]Annx-D (IE)'!R58</f>
        <v>0</v>
      </c>
      <c r="Z11" s="39">
        <f>'[1]Annx-D (IE)'!V59</f>
        <v>196.35847200000001</v>
      </c>
      <c r="AA11" s="39">
        <f t="shared" si="1"/>
        <v>196.35847200000001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487.89001486320007</v>
      </c>
      <c r="AG11" s="42">
        <f t="shared" si="3"/>
        <v>-542.75743013679994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511.08198686320003</v>
      </c>
      <c r="F12" s="39">
        <f>'[1]Annx-A (DA) '!E16</f>
        <v>896.67</v>
      </c>
      <c r="G12" s="39">
        <f t="shared" si="4"/>
        <v>-385.58801313679993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267.42367686320006</v>
      </c>
      <c r="P12" s="39">
        <f t="shared" si="7"/>
        <v>-385.58801313679993</v>
      </c>
      <c r="Q12" s="39">
        <v>53</v>
      </c>
      <c r="R12" s="39" t="s">
        <v>53</v>
      </c>
      <c r="S12" s="40">
        <f>'[1]DA HPSLDC'!V17</f>
        <v>50.16</v>
      </c>
      <c r="T12" s="40" t="s">
        <v>54</v>
      </c>
      <c r="U12" s="40">
        <v>0</v>
      </c>
      <c r="V12" s="39">
        <f>'[1]Annx-A (DA) '!BE16-AA12+AE12</f>
        <v>497.50604786320002</v>
      </c>
      <c r="W12" s="39">
        <f>'[1]Annx-A (DA) '!AL16</f>
        <v>1200.32</v>
      </c>
      <c r="X12" s="39">
        <f t="shared" si="0"/>
        <v>-702.81395213679991</v>
      </c>
      <c r="Y12" s="39">
        <f>'[1]Annx-D (IE)'!R59</f>
        <v>0</v>
      </c>
      <c r="Z12" s="39">
        <f>'[1]Annx-D (IE)'!V60</f>
        <v>193.577136</v>
      </c>
      <c r="AA12" s="39">
        <f t="shared" si="1"/>
        <v>193.577136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474.54633886319999</v>
      </c>
      <c r="AG12" s="42">
        <f t="shared" si="3"/>
        <v>-509.23681613679992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49.99</v>
      </c>
      <c r="D13" s="40" t="s">
        <v>56</v>
      </c>
      <c r="E13" s="39">
        <f>'[1]Annx-A (DA) '!X17-J13+N13</f>
        <v>513.08198686319997</v>
      </c>
      <c r="F13" s="39">
        <f>'[1]Annx-A (DA) '!E17</f>
        <v>882.38</v>
      </c>
      <c r="G13" s="39">
        <f t="shared" si="4"/>
        <v>-369.29801313680002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267.42367686320006</v>
      </c>
      <c r="P13" s="39">
        <f t="shared" si="7"/>
        <v>-369.29801313680002</v>
      </c>
      <c r="Q13" s="39">
        <v>54</v>
      </c>
      <c r="R13" s="39" t="s">
        <v>57</v>
      </c>
      <c r="S13" s="40">
        <f>'[1]DA HPSLDC'!V18</f>
        <v>50.16</v>
      </c>
      <c r="T13" s="40" t="s">
        <v>58</v>
      </c>
      <c r="U13" s="40">
        <v>0</v>
      </c>
      <c r="V13" s="39">
        <f>'[1]Annx-A (DA) '!BE17-AA13+AE13</f>
        <v>498.42995186320002</v>
      </c>
      <c r="W13" s="39">
        <f>'[1]Annx-A (DA) '!AL17</f>
        <v>1191.75</v>
      </c>
      <c r="X13" s="39">
        <f t="shared" si="0"/>
        <v>-693.32004813679998</v>
      </c>
      <c r="Y13" s="39">
        <f>'[1]Annx-D (IE)'!R60</f>
        <v>0</v>
      </c>
      <c r="Z13" s="39">
        <f>'[1]Annx-D (IE)'!V61</f>
        <v>189.87189599999999</v>
      </c>
      <c r="AA13" s="39">
        <f t="shared" si="1"/>
        <v>189.87189599999999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471.76500286319998</v>
      </c>
      <c r="AG13" s="42">
        <f t="shared" si="3"/>
        <v>-503.44815213679999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49.98</v>
      </c>
      <c r="D14" s="40" t="s">
        <v>60</v>
      </c>
      <c r="E14" s="39">
        <f>'[1]Annx-A (DA) '!X18-J14+N14</f>
        <v>483.11894386320006</v>
      </c>
      <c r="F14" s="39">
        <f>'[1]Annx-A (DA) '!E18</f>
        <v>873.33</v>
      </c>
      <c r="G14" s="39">
        <f t="shared" si="4"/>
        <v>-390.21105613679998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267.46063386320009</v>
      </c>
      <c r="P14" s="39">
        <f t="shared" si="7"/>
        <v>-390.21105613679998</v>
      </c>
      <c r="Q14" s="39">
        <v>55</v>
      </c>
      <c r="R14" s="39" t="s">
        <v>61</v>
      </c>
      <c r="S14" s="40">
        <f>'[1]DA HPSLDC'!V19</f>
        <v>50.07</v>
      </c>
      <c r="T14" s="40" t="s">
        <v>62</v>
      </c>
      <c r="U14" s="40">
        <v>0</v>
      </c>
      <c r="V14" s="39">
        <f>'[1]Annx-A (DA) '!BE18-AA14+AE14</f>
        <v>495.64861586320001</v>
      </c>
      <c r="W14" s="39">
        <f>'[1]Annx-A (DA) '!AL18</f>
        <v>1176.3</v>
      </c>
      <c r="X14" s="39">
        <f t="shared" si="0"/>
        <v>-680.65138413679995</v>
      </c>
      <c r="Y14" s="39">
        <f>'[1]Annx-D (IE)'!R61</f>
        <v>0</v>
      </c>
      <c r="Z14" s="39">
        <f>'[1]Annx-D (IE)'!V62</f>
        <v>188.94799200000003</v>
      </c>
      <c r="AA14" s="39">
        <f t="shared" si="1"/>
        <v>188.94799200000003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468.05976286319998</v>
      </c>
      <c r="AG14" s="42">
        <f t="shared" si="3"/>
        <v>-491.70339213679995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513.1189438632</v>
      </c>
      <c r="F15" s="39">
        <f>'[1]Annx-A (DA) '!E19</f>
        <v>864.29</v>
      </c>
      <c r="G15" s="39">
        <f t="shared" si="4"/>
        <v>-351.17105613679996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267.46063386320009</v>
      </c>
      <c r="P15" s="39">
        <f t="shared" si="7"/>
        <v>-351.17105613679996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'!BE19-AA15+AE15</f>
        <v>500.2777598632</v>
      </c>
      <c r="W15" s="39">
        <f>'[1]Annx-A (DA) '!AL19</f>
        <v>1173.02</v>
      </c>
      <c r="X15" s="39">
        <f t="shared" si="0"/>
        <v>-672.74224013679998</v>
      </c>
      <c r="Y15" s="39">
        <f>'[1]Annx-D (IE)'!R62</f>
        <v>0</v>
      </c>
      <c r="Z15" s="39">
        <f>'[1]Annx-D (IE)'!V63</f>
        <v>183.39494400000001</v>
      </c>
      <c r="AA15" s="39">
        <f t="shared" si="1"/>
        <v>183.39494400000001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467.13585886320004</v>
      </c>
      <c r="AG15" s="42">
        <f t="shared" si="3"/>
        <v>-489.34729613679997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49.96</v>
      </c>
      <c r="D16" s="40" t="s">
        <v>68</v>
      </c>
      <c r="E16" s="39">
        <f>'[1]Annx-A (DA) '!X20-J16+N16</f>
        <v>491.02907486320009</v>
      </c>
      <c r="F16" s="39">
        <f>'[1]Annx-A (DA) '!E20</f>
        <v>870.48</v>
      </c>
      <c r="G16" s="39">
        <f t="shared" si="4"/>
        <v>-379.45092513679992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265.43506986320006</v>
      </c>
      <c r="P16" s="39">
        <f t="shared" si="7"/>
        <v>-379.45092513679992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'!BE20-AA16+AE16</f>
        <v>507.0925628632001</v>
      </c>
      <c r="W16" s="39">
        <f>'[1]Annx-A (DA) '!AL20</f>
        <v>1168.25</v>
      </c>
      <c r="X16" s="39">
        <f t="shared" si="0"/>
        <v>-661.1574371367999</v>
      </c>
      <c r="Y16" s="39">
        <f>'[1]Annx-D (IE)'!R63</f>
        <v>0</v>
      </c>
      <c r="Z16" s="39">
        <f>'[1]Annx-D (IE)'!V64</f>
        <v>182.46141600000001</v>
      </c>
      <c r="AA16" s="39">
        <f t="shared" si="1"/>
        <v>182.46141600000001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472.96711886320008</v>
      </c>
      <c r="AG16" s="42">
        <f t="shared" si="3"/>
        <v>-478.69602113679991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49.97</v>
      </c>
      <c r="D17" s="40" t="s">
        <v>72</v>
      </c>
      <c r="E17" s="39">
        <f>'[1]Annx-A (DA) '!X21-J17+N17</f>
        <v>491.02907486320009</v>
      </c>
      <c r="F17" s="39">
        <f>'[1]Annx-A (DA) '!E21</f>
        <v>876.19</v>
      </c>
      <c r="G17" s="39">
        <f t="shared" si="4"/>
        <v>-385.16092513679996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265.43506986320006</v>
      </c>
      <c r="P17" s="39">
        <f t="shared" si="7"/>
        <v>-385.16092513679996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507.57684286320011</v>
      </c>
      <c r="W17" s="39">
        <f>'[1]Annx-A (DA) '!AL21</f>
        <v>1163.17</v>
      </c>
      <c r="X17" s="39">
        <f t="shared" si="0"/>
        <v>-655.59315713679996</v>
      </c>
      <c r="Y17" s="39">
        <f>'[1]Annx-D (IE)'!R64</f>
        <v>0</v>
      </c>
      <c r="Z17" s="39">
        <f>'[1]Annx-D (IE)'!V65</f>
        <v>180.613608</v>
      </c>
      <c r="AA17" s="39">
        <f t="shared" si="1"/>
        <v>180.613608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471.6035908632</v>
      </c>
      <c r="AG17" s="42">
        <f t="shared" si="3"/>
        <v>-474.97954913679996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49.98</v>
      </c>
      <c r="D18" s="40" t="s">
        <v>76</v>
      </c>
      <c r="E18" s="39">
        <f>'[1]Annx-A (DA) '!X22-J18+N18</f>
        <v>489.29213486320009</v>
      </c>
      <c r="F18" s="39">
        <f>'[1]Annx-A (DA) '!E22</f>
        <v>874.76</v>
      </c>
      <c r="G18" s="39">
        <f t="shared" si="4"/>
        <v>-385.4678651367999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263.69812986320005</v>
      </c>
      <c r="P18" s="39">
        <f t="shared" si="7"/>
        <v>-385.4678651367999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'!BE22-AA18+AE18</f>
        <v>504.24513086320007</v>
      </c>
      <c r="W18" s="39">
        <f>'[1]Annx-A (DA) '!AL22</f>
        <v>1155.56</v>
      </c>
      <c r="X18" s="39">
        <f t="shared" si="0"/>
        <v>-651.31486913679987</v>
      </c>
      <c r="Y18" s="39">
        <f>'[1]Annx-D (IE)'!R65</f>
        <v>0</v>
      </c>
      <c r="Z18" s="39">
        <f>'[1]Annx-D (IE)'!V66</f>
        <v>181.53751199999999</v>
      </c>
      <c r="AA18" s="39">
        <f t="shared" si="1"/>
        <v>181.53751199999999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469.19578286320007</v>
      </c>
      <c r="AG18" s="42">
        <f t="shared" si="3"/>
        <v>-469.77735713679988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494.99396386320007</v>
      </c>
      <c r="F19" s="39">
        <f>'[1]Annx-A (DA) '!E23</f>
        <v>872.38</v>
      </c>
      <c r="G19" s="39">
        <f t="shared" si="4"/>
        <v>-377.38603613679993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269.39995886320003</v>
      </c>
      <c r="P19" s="39">
        <f t="shared" si="7"/>
        <v>-377.38603613679993</v>
      </c>
      <c r="Q19" s="39">
        <v>60</v>
      </c>
      <c r="R19" s="39" t="s">
        <v>81</v>
      </c>
      <c r="S19" s="40">
        <f>'[1]DA HPSLDC'!V24</f>
        <v>49.95</v>
      </c>
      <c r="T19" s="40" t="s">
        <v>82</v>
      </c>
      <c r="U19" s="40">
        <v>0</v>
      </c>
      <c r="V19" s="39">
        <f>'[1]Annx-A (DA) '!BE23-AA19+AE19</f>
        <v>505.41293886320011</v>
      </c>
      <c r="W19" s="39">
        <f>'[1]Annx-A (DA) '!AL23</f>
        <v>1160</v>
      </c>
      <c r="X19" s="39">
        <f t="shared" si="0"/>
        <v>-654.58706113679989</v>
      </c>
      <c r="Y19" s="39">
        <f>'[1]Annx-D (IE)'!R66</f>
        <v>0</v>
      </c>
      <c r="Z19" s="39">
        <f>'[1]Annx-D (IE)'!V67</f>
        <v>180.613608</v>
      </c>
      <c r="AA19" s="39">
        <f t="shared" si="1"/>
        <v>180.613608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469.4396868632</v>
      </c>
      <c r="AG19" s="42">
        <f t="shared" si="3"/>
        <v>-473.97345313679989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'!X24-J20+N20</f>
        <v>506.65596986320008</v>
      </c>
      <c r="F20" s="39">
        <f>'[1]Annx-A (DA) '!E24</f>
        <v>875.71</v>
      </c>
      <c r="G20" s="39">
        <f t="shared" si="4"/>
        <v>-369.05403013679995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286.81196486320005</v>
      </c>
      <c r="P20" s="39">
        <f t="shared" si="7"/>
        <v>-369.05403013679995</v>
      </c>
      <c r="Q20" s="39">
        <v>61</v>
      </c>
      <c r="R20" s="39" t="s">
        <v>85</v>
      </c>
      <c r="S20" s="40">
        <f>'[1]DA HPSLDC'!V25</f>
        <v>49.92</v>
      </c>
      <c r="T20" s="40" t="s">
        <v>86</v>
      </c>
      <c r="U20" s="40">
        <v>0</v>
      </c>
      <c r="V20" s="39">
        <f>'[1]Annx-A (DA) '!BE24-AA20+AE20</f>
        <v>503.76332486320007</v>
      </c>
      <c r="W20" s="39">
        <f>'[1]Annx-A (DA) '!AL24</f>
        <v>1155.56</v>
      </c>
      <c r="X20" s="39">
        <f t="shared" si="0"/>
        <v>-651.79667513679988</v>
      </c>
      <c r="Y20" s="39">
        <f>'[1]Annx-D (IE)'!R67</f>
        <v>0</v>
      </c>
      <c r="Z20" s="39">
        <f>'[1]Annx-D (IE)'!V68</f>
        <v>180.613608</v>
      </c>
      <c r="AA20" s="39">
        <f t="shared" si="1"/>
        <v>180.613608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467.77578286319999</v>
      </c>
      <c r="AG20" s="42">
        <f t="shared" si="3"/>
        <v>-471.18306713679988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49.98</v>
      </c>
      <c r="D21" s="40" t="s">
        <v>88</v>
      </c>
      <c r="E21" s="39">
        <f>'[1]Annx-A (DA) '!X25-J21+N21</f>
        <v>529.85000086319997</v>
      </c>
      <c r="F21" s="39">
        <f>'[1]Annx-A (DA) '!E25</f>
        <v>872.38</v>
      </c>
      <c r="G21" s="39">
        <f t="shared" si="4"/>
        <v>-342.52999913680003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310.00599586320004</v>
      </c>
      <c r="P21" s="39">
        <f t="shared" si="7"/>
        <v>-342.52999913680003</v>
      </c>
      <c r="Q21" s="39">
        <v>62</v>
      </c>
      <c r="R21" s="39" t="s">
        <v>89</v>
      </c>
      <c r="S21" s="40">
        <f>'[1]DA HPSLDC'!V26</f>
        <v>49.88</v>
      </c>
      <c r="T21" s="40" t="s">
        <v>90</v>
      </c>
      <c r="U21" s="40">
        <v>0</v>
      </c>
      <c r="V21" s="39">
        <f>'[1]Annx-A (DA) '!BE25-AA21+AE21</f>
        <v>561.27993786320008</v>
      </c>
      <c r="W21" s="39">
        <f>'[1]Annx-A (DA) '!AL25</f>
        <v>1162.8599999999999</v>
      </c>
      <c r="X21" s="39">
        <f t="shared" si="0"/>
        <v>-601.58006213679982</v>
      </c>
      <c r="Y21" s="39">
        <f>'[1]Annx-D (IE)'!R68</f>
        <v>0</v>
      </c>
      <c r="Z21" s="39">
        <f>'[1]Annx-D (IE)'!V69</f>
        <v>128.008824</v>
      </c>
      <c r="AA21" s="39">
        <f t="shared" si="1"/>
        <v>128.008824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472.6876118632</v>
      </c>
      <c r="AG21" s="42">
        <f t="shared" si="3"/>
        <v>-473.57123813679982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49.99</v>
      </c>
      <c r="D22" s="40" t="s">
        <v>92</v>
      </c>
      <c r="E22" s="39">
        <f>'[1]Annx-A (DA) '!X26-J22+N22</f>
        <v>529.13156986319996</v>
      </c>
      <c r="F22" s="39">
        <f>'[1]Annx-A (DA) '!E26</f>
        <v>880</v>
      </c>
      <c r="G22" s="39">
        <f t="shared" si="4"/>
        <v>-350.86843013680004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309.28756486319998</v>
      </c>
      <c r="P22" s="39">
        <f t="shared" si="7"/>
        <v>-350.86843013680004</v>
      </c>
      <c r="Q22" s="39">
        <v>63</v>
      </c>
      <c r="R22" s="39" t="s">
        <v>93</v>
      </c>
      <c r="S22" s="40">
        <f>'[1]DA HPSLDC'!V27</f>
        <v>49.85</v>
      </c>
      <c r="T22" s="40" t="s">
        <v>94</v>
      </c>
      <c r="U22" s="40">
        <v>0</v>
      </c>
      <c r="V22" s="39">
        <f>'[1]Annx-A (DA) '!BE26-AA22+AE22</f>
        <v>635.81397786320008</v>
      </c>
      <c r="W22" s="39">
        <f>'[1]Annx-A (DA) '!AL26</f>
        <v>1156.19</v>
      </c>
      <c r="X22" s="39">
        <f t="shared" si="0"/>
        <v>-520.37602213679997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419.2128278632</v>
      </c>
      <c r="AG22" s="42">
        <f t="shared" si="3"/>
        <v>-520.37602213679997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49.99</v>
      </c>
      <c r="D23" s="40" t="s">
        <v>96</v>
      </c>
      <c r="E23" s="39">
        <f>'[1]Annx-A (DA) '!X27-J23+N23</f>
        <v>527.04508686320003</v>
      </c>
      <c r="F23" s="39">
        <f>'[1]Annx-A (DA) '!E27</f>
        <v>882.86</v>
      </c>
      <c r="G23" s="39">
        <f t="shared" si="4"/>
        <v>-355.81491313679999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307.20108186319999</v>
      </c>
      <c r="P23" s="39">
        <f t="shared" si="7"/>
        <v>-355.81491313679999</v>
      </c>
      <c r="Q23" s="39">
        <v>64</v>
      </c>
      <c r="R23" s="39" t="s">
        <v>97</v>
      </c>
      <c r="S23" s="40">
        <f>'[1]DA HPSLDC'!V28</f>
        <v>49.91</v>
      </c>
      <c r="T23" s="40" t="s">
        <v>98</v>
      </c>
      <c r="U23" s="40">
        <v>0</v>
      </c>
      <c r="V23" s="39">
        <f>'[1]Annx-A (DA) '!BE27-AA23+AE23</f>
        <v>512.65698286319991</v>
      </c>
      <c r="W23" s="39">
        <f>'[1]Annx-A (DA) '!AL27</f>
        <v>1157.46</v>
      </c>
      <c r="X23" s="39">
        <f t="shared" si="0"/>
        <v>-644.80301713680012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296.05583286319995</v>
      </c>
      <c r="AG23" s="42">
        <f t="shared" si="3"/>
        <v>-644.80301713680012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49.96</v>
      </c>
      <c r="D24" s="40" t="s">
        <v>100</v>
      </c>
      <c r="E24" s="39">
        <f>'[1]Annx-A (DA) '!X28-J24+N24</f>
        <v>530.01650686319999</v>
      </c>
      <c r="F24" s="39">
        <f>'[1]Annx-A (DA) '!E28</f>
        <v>892.38</v>
      </c>
      <c r="G24" s="39">
        <f t="shared" si="4"/>
        <v>-362.3634931368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307.20108186319999</v>
      </c>
      <c r="P24" s="39">
        <f t="shared" si="7"/>
        <v>-362.3634931368</v>
      </c>
      <c r="Q24" s="39">
        <v>65</v>
      </c>
      <c r="R24" s="39" t="s">
        <v>101</v>
      </c>
      <c r="S24" s="40">
        <f>'[1]DA HPSLDC'!V29</f>
        <v>49.99</v>
      </c>
      <c r="T24" s="40" t="s">
        <v>102</v>
      </c>
      <c r="U24" s="40">
        <v>0</v>
      </c>
      <c r="V24" s="39">
        <f>'[1]Annx-A (DA) '!BE28-AA24+AE24</f>
        <v>511.64985286319995</v>
      </c>
      <c r="W24" s="39">
        <f>'[1]Annx-A (DA) '!AL28</f>
        <v>1152.7</v>
      </c>
      <c r="X24" s="39">
        <f t="shared" si="0"/>
        <v>-641.05014713680009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295.0058328632</v>
      </c>
      <c r="AG24" s="42">
        <f t="shared" si="3"/>
        <v>-641.05014713680009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49.95</v>
      </c>
      <c r="D25" s="40" t="s">
        <v>104</v>
      </c>
      <c r="E25" s="39">
        <f>'[1]Annx-A (DA) '!X29-J25+N25</f>
        <v>580.10044586319987</v>
      </c>
      <c r="F25" s="39">
        <f>'[1]Annx-A (DA) '!E29</f>
        <v>905.71</v>
      </c>
      <c r="G25" s="39">
        <f t="shared" si="4"/>
        <v>-325.60955413680017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357.28502086319992</v>
      </c>
      <c r="P25" s="39">
        <f t="shared" si="7"/>
        <v>-325.60955413680017</v>
      </c>
      <c r="Q25" s="39">
        <v>66</v>
      </c>
      <c r="R25" s="39" t="s">
        <v>105</v>
      </c>
      <c r="S25" s="40">
        <f>'[1]DA HPSLDC'!V30</f>
        <v>49.94</v>
      </c>
      <c r="T25" s="40" t="s">
        <v>106</v>
      </c>
      <c r="U25" s="40">
        <v>0</v>
      </c>
      <c r="V25" s="39">
        <f>'[1]Annx-A (DA) '!BE29-AA25+AE25</f>
        <v>530.28683386319994</v>
      </c>
      <c r="W25" s="39">
        <f>'[1]Annx-A (DA) '!AL29</f>
        <v>1140</v>
      </c>
      <c r="X25" s="39">
        <f t="shared" si="0"/>
        <v>-609.71316613680006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313.64281386319999</v>
      </c>
      <c r="AG25" s="42">
        <f t="shared" si="3"/>
        <v>-609.71316613680006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'!X30-J26+N26</f>
        <v>632.95329886319996</v>
      </c>
      <c r="F26" s="39">
        <f>'[1]Annx-A (DA) '!E30</f>
        <v>918.57</v>
      </c>
      <c r="G26" s="39">
        <f t="shared" si="4"/>
        <v>-285.61670113680009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410.13787386319996</v>
      </c>
      <c r="P26" s="39">
        <f t="shared" si="7"/>
        <v>-285.61670113680009</v>
      </c>
      <c r="Q26" s="39">
        <v>67</v>
      </c>
      <c r="R26" s="39" t="s">
        <v>109</v>
      </c>
      <c r="S26" s="40">
        <f>'[1]DA HPSLDC'!V31</f>
        <v>49.97</v>
      </c>
      <c r="T26" s="40" t="s">
        <v>110</v>
      </c>
      <c r="U26" s="40">
        <v>0</v>
      </c>
      <c r="V26" s="39">
        <f>'[1]Annx-A (DA) '!BE30-AA26+AE26</f>
        <v>545.22248886319994</v>
      </c>
      <c r="W26" s="39">
        <f>'[1]Annx-A (DA) '!AL30</f>
        <v>1149.52</v>
      </c>
      <c r="X26" s="39">
        <f t="shared" si="0"/>
        <v>-604.29751113680004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328.57846886319987</v>
      </c>
      <c r="AG26" s="42">
        <f t="shared" si="3"/>
        <v>-604.29751113680004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49.95</v>
      </c>
      <c r="D27" s="40" t="s">
        <v>112</v>
      </c>
      <c r="E27" s="39">
        <f>'[1]Annx-A (DA) '!X31-J27+N27</f>
        <v>614.26181086320003</v>
      </c>
      <c r="F27" s="39">
        <f>'[1]Annx-A (DA) '!E31</f>
        <v>927.62</v>
      </c>
      <c r="G27" s="39">
        <f t="shared" si="4"/>
        <v>-313.35818913679998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410.44638586319996</v>
      </c>
      <c r="P27" s="39">
        <f t="shared" si="7"/>
        <v>-313.35818913679998</v>
      </c>
      <c r="Q27" s="39">
        <v>68</v>
      </c>
      <c r="R27" s="39" t="s">
        <v>113</v>
      </c>
      <c r="S27" s="40">
        <f>'[1]DA HPSLDC'!V32</f>
        <v>49.97</v>
      </c>
      <c r="T27" s="40" t="s">
        <v>114</v>
      </c>
      <c r="U27" s="40">
        <v>0</v>
      </c>
      <c r="V27" s="39">
        <f>'[1]Annx-A (DA) '!BE31-AA27+AE27</f>
        <v>610.92384786319997</v>
      </c>
      <c r="W27" s="39">
        <f>'[1]Annx-A (DA) '!AL31</f>
        <v>1153.33</v>
      </c>
      <c r="X27" s="39">
        <f t="shared" si="0"/>
        <v>-542.40615213679996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394.2798278631999</v>
      </c>
      <c r="AG27" s="42">
        <f t="shared" si="3"/>
        <v>-542.40615213679996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49.92</v>
      </c>
      <c r="D28" s="40" t="s">
        <v>116</v>
      </c>
      <c r="E28" s="39">
        <f>'[1]Annx-A (DA) '!X32-J28+N28</f>
        <v>631.5515368632</v>
      </c>
      <c r="F28" s="39">
        <f>'[1]Annx-A (DA) '!E32</f>
        <v>962.86</v>
      </c>
      <c r="G28" s="39">
        <f t="shared" si="4"/>
        <v>-331.30846313680001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427.74325686319997</v>
      </c>
      <c r="P28" s="39">
        <f t="shared" si="7"/>
        <v>-331.30846313680001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'!BE32-AA28+AE28</f>
        <v>622.54084545039996</v>
      </c>
      <c r="W28" s="39">
        <f>'[1]Annx-A (DA) '!AL32</f>
        <v>1141.27</v>
      </c>
      <c r="X28" s="39">
        <f t="shared" si="0"/>
        <v>-518.72915454960003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425.88253545039993</v>
      </c>
      <c r="AG28" s="42">
        <f t="shared" si="3"/>
        <v>-518.72915454960003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49.93</v>
      </c>
      <c r="D29" s="40" t="s">
        <v>120</v>
      </c>
      <c r="E29" s="39">
        <f>'[1]Annx-A (DA) '!X33-J29+N29</f>
        <v>782.62318786319997</v>
      </c>
      <c r="F29" s="39">
        <f>'[1]Annx-A (DA) '!E33</f>
        <v>997.78</v>
      </c>
      <c r="G29" s="39">
        <f t="shared" si="4"/>
        <v>-215.1568121368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568.88350786320007</v>
      </c>
      <c r="P29" s="39">
        <f t="shared" si="7"/>
        <v>-215.1568121368</v>
      </c>
      <c r="Q29" s="39">
        <v>70</v>
      </c>
      <c r="R29" s="39" t="s">
        <v>121</v>
      </c>
      <c r="S29" s="40">
        <f>'[1]DA HPSLDC'!V34</f>
        <v>49.98</v>
      </c>
      <c r="T29" s="40" t="s">
        <v>122</v>
      </c>
      <c r="U29" s="40">
        <v>0</v>
      </c>
      <c r="V29" s="39">
        <f>'[1]Annx-A (DA) '!BE33-AA29+AE29</f>
        <v>692.95366045040009</v>
      </c>
      <c r="W29" s="39">
        <f>'[1]Annx-A (DA) '!AL33</f>
        <v>1138.0999999999999</v>
      </c>
      <c r="X29" s="39">
        <f t="shared" si="0"/>
        <v>-445.14633954959982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500.29535045040006</v>
      </c>
      <c r="AG29" s="42">
        <f t="shared" si="3"/>
        <v>-445.14633954959982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844.66053486319993</v>
      </c>
      <c r="F30" s="39">
        <f>'[1]Annx-A (DA) '!E34</f>
        <v>1039.68</v>
      </c>
      <c r="G30" s="39">
        <f t="shared" si="4"/>
        <v>-195.01946513680014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630.92085486320002</v>
      </c>
      <c r="P30" s="39">
        <f t="shared" si="7"/>
        <v>-195.01946513680014</v>
      </c>
      <c r="Q30" s="39">
        <v>71</v>
      </c>
      <c r="R30" s="39" t="s">
        <v>125</v>
      </c>
      <c r="S30" s="40">
        <f>'[1]DA HPSLDC'!V35</f>
        <v>49.94</v>
      </c>
      <c r="T30" s="40" t="s">
        <v>126</v>
      </c>
      <c r="U30" s="40">
        <v>0</v>
      </c>
      <c r="V30" s="39">
        <f>'[1]Annx-A (DA) '!BE34-AA30+AE30</f>
        <v>738.11674145040013</v>
      </c>
      <c r="W30" s="39">
        <f>'[1]Annx-A (DA) '!AL34</f>
        <v>1135.6600000000001</v>
      </c>
      <c r="X30" s="39">
        <f t="shared" si="0"/>
        <v>-397.54325854959995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545.4584314504001</v>
      </c>
      <c r="AG30" s="42">
        <f t="shared" si="3"/>
        <v>-397.54325854959995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919.85505086319995</v>
      </c>
      <c r="F31" s="39">
        <f>'[1]Annx-A (DA) '!E35</f>
        <v>1080.32</v>
      </c>
      <c r="G31" s="39">
        <f t="shared" si="4"/>
        <v>-160.46494913679999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686.11537086319981</v>
      </c>
      <c r="P31" s="39">
        <f t="shared" si="7"/>
        <v>-160.46494913679999</v>
      </c>
      <c r="Q31" s="39">
        <v>72</v>
      </c>
      <c r="R31" s="39" t="s">
        <v>129</v>
      </c>
      <c r="S31" s="40">
        <f>'[1]DA HPSLDC'!V36</f>
        <v>49.89</v>
      </c>
      <c r="T31" s="40" t="s">
        <v>130</v>
      </c>
      <c r="U31" s="40">
        <v>0</v>
      </c>
      <c r="V31" s="39">
        <f>'[1]Annx-A (DA) '!BE35-AA31+AE31</f>
        <v>837.94570945039982</v>
      </c>
      <c r="W31" s="39">
        <f>'[1]Annx-A (DA) '!AL35</f>
        <v>1153.33</v>
      </c>
      <c r="X31" s="39">
        <f t="shared" si="0"/>
        <v>-315.38429054960011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645.2873994503999</v>
      </c>
      <c r="AG31" s="42">
        <f t="shared" si="3"/>
        <v>-315.38429054960011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49.98</v>
      </c>
      <c r="D32" s="40" t="s">
        <v>132</v>
      </c>
      <c r="E32" s="39">
        <f>'[1]Annx-A (DA) '!X36-J32+N32</f>
        <v>1093.6108438631998</v>
      </c>
      <c r="F32" s="39">
        <f>'[1]Annx-A (DA) '!E36</f>
        <v>1165.71</v>
      </c>
      <c r="G32" s="39">
        <f t="shared" si="4"/>
        <v>-72.099156136800275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817.96643386319965</v>
      </c>
      <c r="P32" s="39">
        <f t="shared" si="7"/>
        <v>-72.099156136800275</v>
      </c>
      <c r="Q32" s="39">
        <v>73</v>
      </c>
      <c r="R32" s="39" t="s">
        <v>133</v>
      </c>
      <c r="S32" s="40">
        <f>'[1]DA HPSLDC'!V37</f>
        <v>50.02</v>
      </c>
      <c r="T32" s="40" t="s">
        <v>134</v>
      </c>
      <c r="U32" s="40">
        <v>0</v>
      </c>
      <c r="V32" s="39">
        <f>'[1]Annx-A (DA) '!BE36-AA32+AE32</f>
        <v>882.08836945040002</v>
      </c>
      <c r="W32" s="39">
        <f>'[1]Annx-A (DA) '!AL36</f>
        <v>1161.9000000000001</v>
      </c>
      <c r="X32" s="39">
        <f t="shared" si="0"/>
        <v>-279.81163054960007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657.21147945040002</v>
      </c>
      <c r="AG32" s="42">
        <f t="shared" si="3"/>
        <v>-279.81163054960007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49.99</v>
      </c>
      <c r="D33" s="40" t="s">
        <v>136</v>
      </c>
      <c r="E33" s="39">
        <f>'[1]Annx-A (DA) '!X37-J33+N33</f>
        <v>1105.6003008631997</v>
      </c>
      <c r="F33" s="39">
        <f>'[1]Annx-A (DA) '!E37</f>
        <v>1282.22</v>
      </c>
      <c r="G33" s="39">
        <f t="shared" si="4"/>
        <v>-176.61969913680036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867.95589086319978</v>
      </c>
      <c r="P33" s="39">
        <f t="shared" si="7"/>
        <v>-176.61969913680036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952.58517745040012</v>
      </c>
      <c r="W33" s="39">
        <f>'[1]Annx-A (DA) '!AL37</f>
        <v>1189.52</v>
      </c>
      <c r="X33" s="39">
        <f t="shared" si="0"/>
        <v>-236.93482254959986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727.70828745040012</v>
      </c>
      <c r="AG33" s="42">
        <f t="shared" si="3"/>
        <v>-236.93482254959986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50.06</v>
      </c>
      <c r="D34" s="40" t="s">
        <v>140</v>
      </c>
      <c r="E34" s="39">
        <f>'[1]Annx-A (DA) '!X38-J34+N34</f>
        <v>1173.2483603135997</v>
      </c>
      <c r="F34" s="39">
        <f>'[1]Annx-A (DA) '!E38</f>
        <v>1381.27</v>
      </c>
      <c r="G34" s="39">
        <f t="shared" si="4"/>
        <v>-208.02163968640025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935.60395031359963</v>
      </c>
      <c r="P34" s="39">
        <f t="shared" si="7"/>
        <v>-208.02163968640025</v>
      </c>
      <c r="Q34" s="39">
        <v>75</v>
      </c>
      <c r="R34" s="39" t="s">
        <v>141</v>
      </c>
      <c r="S34" s="40">
        <f>'[1]DA HPSLDC'!V39</f>
        <v>50.05</v>
      </c>
      <c r="T34" s="40" t="s">
        <v>142</v>
      </c>
      <c r="U34" s="40">
        <v>0</v>
      </c>
      <c r="V34" s="39">
        <f>'[1]Annx-A (DA) '!BE38-AA34+AE34</f>
        <v>1165.7234383135997</v>
      </c>
      <c r="W34" s="39">
        <f>'[1]Annx-A (DA) '!AL38</f>
        <v>1231.1099999999999</v>
      </c>
      <c r="X34" s="39">
        <f t="shared" si="0"/>
        <v>-65.386561686400228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834.8989483135997</v>
      </c>
      <c r="AG34" s="42">
        <f t="shared" si="3"/>
        <v>-65.386561686400228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50.11</v>
      </c>
      <c r="D35" s="40" t="s">
        <v>144</v>
      </c>
      <c r="E35" s="39">
        <f>'[1]Annx-A (DA) '!X39-J35+N35</f>
        <v>1175.6545383135995</v>
      </c>
      <c r="F35" s="39">
        <f>'[1]Annx-A (DA) '!E39</f>
        <v>1457.14</v>
      </c>
      <c r="G35" s="39">
        <f t="shared" si="4"/>
        <v>-281.48546168640064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938.01012831359958</v>
      </c>
      <c r="P35" s="39">
        <f t="shared" si="7"/>
        <v>-281.48546168640064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1246.9752813135997</v>
      </c>
      <c r="W35" s="39">
        <f>'[1]Annx-A (DA) '!AL39</f>
        <v>1273.33</v>
      </c>
      <c r="X35" s="39">
        <f t="shared" si="0"/>
        <v>-26.354718686400247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916.15079131359971</v>
      </c>
      <c r="AG35" s="42">
        <f t="shared" si="3"/>
        <v>-26.354718686400247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50.17</v>
      </c>
      <c r="D36" s="40" t="s">
        <v>148</v>
      </c>
      <c r="E36" s="39">
        <f>'[1]Annx-A (DA) '!X40-J36+N36</f>
        <v>1215.9573933135994</v>
      </c>
      <c r="F36" s="39">
        <f>'[1]Annx-A (DA) '!E40</f>
        <v>1520.95</v>
      </c>
      <c r="G36" s="39">
        <f t="shared" si="4"/>
        <v>-304.99260668640068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938.32012831359953</v>
      </c>
      <c r="P36" s="39">
        <f t="shared" si="7"/>
        <v>-304.99260668640068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1310.4870993135996</v>
      </c>
      <c r="W36" s="39">
        <f>'[1]Annx-A (DA) '!AL40</f>
        <v>1273.33</v>
      </c>
      <c r="X36" s="39">
        <f t="shared" si="0"/>
        <v>37.157099313599701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891.00602931359958</v>
      </c>
      <c r="AG36" s="42">
        <f t="shared" si="3"/>
        <v>37.157099313599701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50.17</v>
      </c>
      <c r="D37" s="40" t="s">
        <v>152</v>
      </c>
      <c r="E37" s="39">
        <f>'[1]Annx-A (DA) '!X41-J37+N37</f>
        <v>1216.4273933135996</v>
      </c>
      <c r="F37" s="39">
        <f>'[1]Annx-A (DA) '!E41</f>
        <v>1556.19</v>
      </c>
      <c r="G37" s="39">
        <f t="shared" si="4"/>
        <v>-339.76260668640043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938.79012831359955</v>
      </c>
      <c r="P37" s="39">
        <f t="shared" si="7"/>
        <v>-339.76260668640043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1340.4184993135996</v>
      </c>
      <c r="W37" s="39">
        <f>'[1]Annx-A (DA) '!AL41</f>
        <v>1282.22</v>
      </c>
      <c r="X37" s="39">
        <f t="shared" si="0"/>
        <v>58.198499313599541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891.00602931359958</v>
      </c>
      <c r="AG37" s="42">
        <f t="shared" si="3"/>
        <v>58.198499313599541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50.15</v>
      </c>
      <c r="D38" s="40" t="s">
        <v>156</v>
      </c>
      <c r="E38" s="39">
        <f>'[1]Annx-A (DA) '!X42-J38+N38</f>
        <v>1262.4919118631997</v>
      </c>
      <c r="F38" s="39">
        <f>'[1]Annx-A (DA) '!E42</f>
        <v>1552.06</v>
      </c>
      <c r="G38" s="39">
        <f t="shared" si="4"/>
        <v>-289.56808813680027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840.86224686319974</v>
      </c>
      <c r="P38" s="39">
        <f t="shared" si="7"/>
        <v>-289.56808813680027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1386.8979123135998</v>
      </c>
      <c r="W38" s="39">
        <f>'[1]Annx-A (DA) '!AL42</f>
        <v>1268.25</v>
      </c>
      <c r="X38" s="39">
        <f t="shared" si="0"/>
        <v>118.64791231359982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871.48544231359983</v>
      </c>
      <c r="AG38" s="42">
        <f t="shared" si="3"/>
        <v>118.64791231359982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50.19</v>
      </c>
      <c r="D39" s="40" t="s">
        <v>160</v>
      </c>
      <c r="E39" s="39">
        <f>'[1]Annx-A (DA) '!X43-J39+N39</f>
        <v>1184.3494578631999</v>
      </c>
      <c r="F39" s="39">
        <f>'[1]Annx-A (DA) '!E43</f>
        <v>1576.19</v>
      </c>
      <c r="G39" s="39">
        <f t="shared" si="4"/>
        <v>-391.8405421368002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762.71979286319993</v>
      </c>
      <c r="P39" s="39">
        <f t="shared" si="7"/>
        <v>-391.8405421368002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1429.5217343135996</v>
      </c>
      <c r="W39" s="39">
        <f>'[1]Annx-A (DA) '!AL43</f>
        <v>1261.27</v>
      </c>
      <c r="X39" s="39">
        <f t="shared" si="0"/>
        <v>168.25173431359963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869.10926431359985</v>
      </c>
      <c r="AG39" s="42">
        <f t="shared" si="3"/>
        <v>168.25173431359963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50.11</v>
      </c>
      <c r="D40" s="40" t="s">
        <v>164</v>
      </c>
      <c r="E40" s="39">
        <f>'[1]Annx-A (DA) '!X44-J40+N40</f>
        <v>1131.5245158632001</v>
      </c>
      <c r="F40" s="39">
        <f>'[1]Annx-A (DA) '!E44</f>
        <v>1581.27</v>
      </c>
      <c r="G40" s="39">
        <f t="shared" si="4"/>
        <v>-449.74548413679986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639.26685086320003</v>
      </c>
      <c r="P40" s="39">
        <f t="shared" si="7"/>
        <v>-449.74548413679986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1505.1435473136</v>
      </c>
      <c r="W40" s="39">
        <f>'[1]Annx-A (DA) '!AL44</f>
        <v>1232.3800000000001</v>
      </c>
      <c r="X40" s="39">
        <f t="shared" si="0"/>
        <v>272.76354731359993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836.67867731359979</v>
      </c>
      <c r="AG40" s="42">
        <f t="shared" si="3"/>
        <v>272.76354731359993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50.11</v>
      </c>
      <c r="D41" s="40" t="s">
        <v>168</v>
      </c>
      <c r="E41" s="39">
        <f>'[1]Annx-A (DA) '!X45-J41+N41</f>
        <v>1108.8144648631999</v>
      </c>
      <c r="F41" s="39">
        <f>'[1]Annx-A (DA) '!E45</f>
        <v>1584.44</v>
      </c>
      <c r="G41" s="39">
        <f t="shared" si="4"/>
        <v>-475.62553513680018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586.55679986319979</v>
      </c>
      <c r="P41" s="39">
        <f t="shared" si="7"/>
        <v>-475.62553513680018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1375.4504183136</v>
      </c>
      <c r="W41" s="39">
        <f>'[1]Annx-A (DA) '!AL45</f>
        <v>1214.92</v>
      </c>
      <c r="X41" s="39">
        <f t="shared" si="0"/>
        <v>160.53041831359997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757.2975483135998</v>
      </c>
      <c r="AG41" s="42">
        <f t="shared" si="3"/>
        <v>160.53041831359997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50.04</v>
      </c>
      <c r="D42" s="40" t="s">
        <v>172</v>
      </c>
      <c r="E42" s="39">
        <f>'[1]Annx-A (DA) '!X46-J42+N42</f>
        <v>1099.3964778632001</v>
      </c>
      <c r="F42" s="39">
        <f>'[1]Annx-A (DA) '!E46</f>
        <v>1577.78</v>
      </c>
      <c r="G42" s="39">
        <f t="shared" si="4"/>
        <v>-478.38352213679991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507.13881286319997</v>
      </c>
      <c r="P42" s="39">
        <f t="shared" si="7"/>
        <v>-478.38352213679991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1264.3585864504003</v>
      </c>
      <c r="W42" s="39">
        <f>'[1]Annx-A (DA) '!AL46</f>
        <v>1201.27</v>
      </c>
      <c r="X42" s="39">
        <f t="shared" si="0"/>
        <v>63.088586450400271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646.20571645040013</v>
      </c>
      <c r="AG42" s="42">
        <f t="shared" si="3"/>
        <v>63.088586450400271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1063.8617248632002</v>
      </c>
      <c r="F43" s="39">
        <f>'[1]Annx-A (DA) '!E47</f>
        <v>1562.54</v>
      </c>
      <c r="G43" s="39">
        <f t="shared" si="4"/>
        <v>-498.67827513679981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459.60405986320001</v>
      </c>
      <c r="P43" s="39">
        <f t="shared" si="7"/>
        <v>-498.67827513679981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1188.4849894504002</v>
      </c>
      <c r="W43" s="39">
        <f>'[1]Annx-A (DA) '!AL47</f>
        <v>1181.5899999999999</v>
      </c>
      <c r="X43" s="39">
        <f t="shared" si="0"/>
        <v>6.8949894504003169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580.33211945040011</v>
      </c>
      <c r="AG43" s="42">
        <f t="shared" si="3"/>
        <v>6.8949894504003169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942.71291286319979</v>
      </c>
      <c r="F44" s="39">
        <f>'[1]Annx-A (DA) '!E48</f>
        <v>1574.29</v>
      </c>
      <c r="G44" s="39">
        <f t="shared" si="4"/>
        <v>-631.57708713680017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398.48382786319991</v>
      </c>
      <c r="P44" s="39">
        <f t="shared" si="7"/>
        <v>-631.57708713680017</v>
      </c>
      <c r="Q44" s="39">
        <v>85</v>
      </c>
      <c r="R44" s="39" t="s">
        <v>181</v>
      </c>
      <c r="S44" s="40">
        <f>'[1]DA HPSLDC'!V49</f>
        <v>49.93</v>
      </c>
      <c r="T44" s="40" t="s">
        <v>182</v>
      </c>
      <c r="U44" s="40">
        <v>0</v>
      </c>
      <c r="V44" s="39">
        <f>'[1]Annx-A (DA) '!BE48-AA44+AE44</f>
        <v>1149.3454714504003</v>
      </c>
      <c r="W44" s="39">
        <f>'[1]Annx-A (DA) '!AL48</f>
        <v>1151.1099999999999</v>
      </c>
      <c r="X44" s="39">
        <f t="shared" si="0"/>
        <v>-1.7645285495996177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541.19260145040005</v>
      </c>
      <c r="AG44" s="42">
        <f t="shared" si="3"/>
        <v>-1.7645285495996177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50.04</v>
      </c>
      <c r="D45" s="40" t="s">
        <v>184</v>
      </c>
      <c r="E45" s="39">
        <f>'[1]Annx-A (DA) '!X49-J45+N45</f>
        <v>815.22972986319974</v>
      </c>
      <c r="F45" s="39">
        <f>'[1]Annx-A (DA) '!E49</f>
        <v>1558.41</v>
      </c>
      <c r="G45" s="39">
        <f t="shared" si="4"/>
        <v>-743.18027013680035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309.62864486319984</v>
      </c>
      <c r="P45" s="39">
        <f t="shared" si="7"/>
        <v>-743.18027013680035</v>
      </c>
      <c r="Q45" s="39">
        <v>86</v>
      </c>
      <c r="R45" s="39" t="s">
        <v>185</v>
      </c>
      <c r="S45" s="40">
        <f>'[1]DA HPSLDC'!V50</f>
        <v>49.94</v>
      </c>
      <c r="T45" s="40" t="s">
        <v>186</v>
      </c>
      <c r="U45" s="40">
        <v>0</v>
      </c>
      <c r="V45" s="39">
        <f>'[1]Annx-A (DA) '!BE49-AA45+AE45</f>
        <v>1039.7422544504002</v>
      </c>
      <c r="W45" s="39">
        <f>'[1]Annx-A (DA) '!AL49</f>
        <v>1093.97</v>
      </c>
      <c r="X45" s="39">
        <f t="shared" si="0"/>
        <v>-54.227745549599831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433.58938445039996</v>
      </c>
      <c r="AG45" s="42">
        <f t="shared" si="3"/>
        <v>-54.227745549599831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50.05</v>
      </c>
      <c r="D46" s="40" t="s">
        <v>188</v>
      </c>
      <c r="E46" s="39">
        <f>'[1]Annx-A (DA) '!X50-J46+N46</f>
        <v>806.23141586320003</v>
      </c>
      <c r="F46" s="39">
        <f>'[1]Annx-A (DA) '!E50</f>
        <v>1535.24</v>
      </c>
      <c r="G46" s="39">
        <f t="shared" si="4"/>
        <v>-729.00858413679998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300.63033086319996</v>
      </c>
      <c r="P46" s="39">
        <f>G46+J46-N46</f>
        <v>-729.00858413679998</v>
      </c>
      <c r="Q46" s="39">
        <v>87</v>
      </c>
      <c r="R46" s="39" t="s">
        <v>189</v>
      </c>
      <c r="S46" s="40">
        <f>'[1]DA HPSLDC'!V51</f>
        <v>49.97</v>
      </c>
      <c r="T46" s="40" t="s">
        <v>190</v>
      </c>
      <c r="U46" s="40">
        <v>0</v>
      </c>
      <c r="V46" s="39">
        <f>'[1]Annx-A (DA) '!BE50-AA46+AE46</f>
        <v>898.1982044504</v>
      </c>
      <c r="W46" s="39">
        <f>'[1]Annx-A (DA) '!AL50</f>
        <v>1052.3800000000001</v>
      </c>
      <c r="X46" s="39">
        <f t="shared" si="0"/>
        <v>-154.18179554960011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378.67333445039992</v>
      </c>
      <c r="AG46" s="42">
        <f t="shared" si="3"/>
        <v>-154.18179554960011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50.08</v>
      </c>
      <c r="D47" s="40" t="s">
        <v>192</v>
      </c>
      <c r="E47" s="39">
        <f>'[1]Annx-A (DA) '!X51-J47+N47</f>
        <v>750.16820186320001</v>
      </c>
      <c r="F47" s="39">
        <f>'[1]Annx-A (DA) '!E51</f>
        <v>1527.62</v>
      </c>
      <c r="G47" s="39">
        <f t="shared" si="4"/>
        <v>-777.45179813679988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302.7571168632</v>
      </c>
      <c r="P47" s="39">
        <f t="shared" si="7"/>
        <v>-777.45179813679988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862.94091945039997</v>
      </c>
      <c r="W47" s="39">
        <f>'[1]Annx-A (DA) '!AL51</f>
        <v>1029.8399999999999</v>
      </c>
      <c r="X47" s="39">
        <f t="shared" si="0"/>
        <v>-166.89908054959994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343.41604945040001</v>
      </c>
      <c r="AG47" s="42">
        <f t="shared" si="3"/>
        <v>-166.89908054959994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'!X52-J48+N48</f>
        <v>729.69487186319998</v>
      </c>
      <c r="F48" s="39">
        <f>'[1]Annx-A (DA) '!E52</f>
        <v>1470.62</v>
      </c>
      <c r="G48" s="39">
        <f t="shared" si="4"/>
        <v>-740.92512813679991</v>
      </c>
      <c r="H48" s="39">
        <f>'[1]Annx-D (IE)'!R47</f>
        <v>0</v>
      </c>
      <c r="I48" s="39">
        <f>'[1]Frm-2 ImpExp'!X48</f>
        <v>211.73</v>
      </c>
      <c r="J48" s="39">
        <f t="shared" si="5"/>
        <v>211.73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494.02093186320002</v>
      </c>
      <c r="P48" s="39">
        <f t="shared" si="7"/>
        <v>-529.19512813679989</v>
      </c>
      <c r="Q48" s="39">
        <v>89</v>
      </c>
      <c r="R48" s="39" t="s">
        <v>197</v>
      </c>
      <c r="S48" s="40">
        <f>'[1]DA HPSLDC'!V53</f>
        <v>49.88</v>
      </c>
      <c r="T48" s="40" t="s">
        <v>198</v>
      </c>
      <c r="U48" s="40">
        <v>0</v>
      </c>
      <c r="V48" s="39">
        <f>'[1]Annx-A (DA) '!BE52-AA48+AE48</f>
        <v>736.2776724503999</v>
      </c>
      <c r="W48" s="39">
        <f>'[1]Annx-A (DA) '!AL52</f>
        <v>994.6</v>
      </c>
      <c r="X48" s="39">
        <f t="shared" si="0"/>
        <v>-258.32232754960012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338.93565745039996</v>
      </c>
      <c r="AG48" s="42">
        <f t="shared" si="3"/>
        <v>-258.32232754960012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720.63353586319988</v>
      </c>
      <c r="F49" s="39">
        <f>'[1]Annx-A (DA) '!E53</f>
        <v>1451.43</v>
      </c>
      <c r="G49" s="39">
        <f t="shared" si="4"/>
        <v>-730.79646413680018</v>
      </c>
      <c r="H49" s="39">
        <f>'[1]Annx-D (IE)'!R48</f>
        <v>0</v>
      </c>
      <c r="I49" s="39">
        <f>'[1]Frm-2 ImpExp'!X49</f>
        <v>208.84</v>
      </c>
      <c r="J49" s="39">
        <f t="shared" si="5"/>
        <v>208.84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492.06959586320005</v>
      </c>
      <c r="P49" s="39">
        <f t="shared" si="7"/>
        <v>-521.95646413680015</v>
      </c>
      <c r="Q49" s="39">
        <v>90</v>
      </c>
      <c r="R49" s="39" t="s">
        <v>201</v>
      </c>
      <c r="S49" s="40">
        <f>'[1]DA HPSLDC'!V54</f>
        <v>49.97</v>
      </c>
      <c r="T49" s="40" t="s">
        <v>202</v>
      </c>
      <c r="U49" s="40">
        <v>0</v>
      </c>
      <c r="V49" s="39">
        <f>'[1]Annx-A (DA) '!BE53-AA49+AE49</f>
        <v>713.12021145040001</v>
      </c>
      <c r="W49" s="39">
        <f>'[1]Annx-A (DA) '!AL53</f>
        <v>980.63</v>
      </c>
      <c r="X49" s="39">
        <f t="shared" si="0"/>
        <v>-267.50978854959999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332.46619645040005</v>
      </c>
      <c r="AG49" s="42">
        <f t="shared" si="3"/>
        <v>-267.50978854959999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686.60011586320013</v>
      </c>
      <c r="F50" s="39">
        <f>'[1]Annx-A (DA) '!E54</f>
        <v>1435.87</v>
      </c>
      <c r="G50" s="39">
        <f t="shared" si="4"/>
        <v>-749.26988413679976</v>
      </c>
      <c r="H50" s="39">
        <f>'[1]Annx-D (IE)'!R49</f>
        <v>0</v>
      </c>
      <c r="I50" s="39">
        <f>'[1]Frm-2 ImpExp'!X50</f>
        <v>213.65</v>
      </c>
      <c r="J50" s="39">
        <f t="shared" si="5"/>
        <v>213.65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495.84617586320007</v>
      </c>
      <c r="P50" s="39">
        <f t="shared" si="7"/>
        <v>-535.61988413679978</v>
      </c>
      <c r="Q50" s="39">
        <v>91</v>
      </c>
      <c r="R50" s="39" t="s">
        <v>205</v>
      </c>
      <c r="S50" s="40">
        <f>'[1]DA HPSLDC'!V55</f>
        <v>49.95</v>
      </c>
      <c r="T50" s="40" t="s">
        <v>206</v>
      </c>
      <c r="U50" s="40">
        <v>0</v>
      </c>
      <c r="V50" s="39">
        <f>'[1]Annx-A (DA) '!BE54-AA50+AE50</f>
        <v>664.18326445039997</v>
      </c>
      <c r="W50" s="39">
        <f>'[1]Annx-A (DA) '!AL54</f>
        <v>954.29</v>
      </c>
      <c r="X50" s="39">
        <f t="shared" si="0"/>
        <v>-290.10673554959999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283.52924945040002</v>
      </c>
      <c r="AG50" s="42">
        <f t="shared" si="3"/>
        <v>-290.10673554959999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50.07</v>
      </c>
      <c r="D51" s="40" t="s">
        <v>208</v>
      </c>
      <c r="E51" s="39">
        <f>'[1]Annx-A (DA) '!X55-J51+N51</f>
        <v>675.35230786319994</v>
      </c>
      <c r="F51" s="39">
        <f>'[1]Annx-A (DA) '!E55</f>
        <v>1417.78</v>
      </c>
      <c r="G51" s="39">
        <f t="shared" si="4"/>
        <v>-742.42769213680003</v>
      </c>
      <c r="H51" s="39">
        <f>'[1]Annx-D (IE)'!R50</f>
        <v>0</v>
      </c>
      <c r="I51" s="39">
        <f>'[1]Frm-2 ImpExp'!X51</f>
        <v>211.73</v>
      </c>
      <c r="J51" s="39">
        <f t="shared" si="5"/>
        <v>211.73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494.67836786320009</v>
      </c>
      <c r="P51" s="39">
        <f t="shared" si="7"/>
        <v>-530.69769213680001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'!BE55-AA51+AE51</f>
        <v>604.18326445039997</v>
      </c>
      <c r="W51" s="39">
        <f>'[1]Annx-A (DA) '!AL55</f>
        <v>931.11</v>
      </c>
      <c r="X51" s="39">
        <f t="shared" si="0"/>
        <v>-326.92673554960004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283.52924945040002</v>
      </c>
      <c r="AG51" s="42">
        <f t="shared" si="3"/>
        <v>-326.92673554960004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50.11</v>
      </c>
      <c r="D52" s="40" t="s">
        <v>212</v>
      </c>
      <c r="E52" s="39">
        <f>'[1]Annx-A (DA) '!X56-J52+N52</f>
        <v>669.0196148632001</v>
      </c>
      <c r="F52" s="39">
        <f>'[1]Annx-A (DA) '!E56</f>
        <v>1399.37</v>
      </c>
      <c r="G52" s="39">
        <f t="shared" si="4"/>
        <v>-730.35038513679979</v>
      </c>
      <c r="H52" s="39">
        <f>'[1]Annx-D (IE)'!R51</f>
        <v>0</v>
      </c>
      <c r="I52" s="39">
        <f>'[1]Frm-2 ImpExp'!X52</f>
        <v>211.73</v>
      </c>
      <c r="J52" s="39">
        <f t="shared" si="5"/>
        <v>211.73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491.33852986320005</v>
      </c>
      <c r="P52" s="39">
        <f t="shared" si="7"/>
        <v>-518.62038513679977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554.18326445040009</v>
      </c>
      <c r="W52" s="39">
        <f>'[1]Annx-A (DA) '!AL56</f>
        <v>893.65</v>
      </c>
      <c r="X52" s="39">
        <f t="shared" si="0"/>
        <v>-339.46673554959989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283.52924945040002</v>
      </c>
      <c r="AG52" s="42">
        <f t="shared" si="3"/>
        <v>-339.46673554959989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50.1</v>
      </c>
      <c r="D53" s="40" t="s">
        <v>216</v>
      </c>
      <c r="E53" s="39">
        <f>'[1]Annx-A (DA) '!X57-J53+N53</f>
        <v>572.95258586320006</v>
      </c>
      <c r="F53" s="39">
        <f>'[1]Annx-A (DA) '!E57</f>
        <v>1382.86</v>
      </c>
      <c r="G53" s="39">
        <f t="shared" si="4"/>
        <v>-809.90741413679984</v>
      </c>
      <c r="H53" s="39">
        <f>'[1]Annx-D (IE)'!R52</f>
        <v>0</v>
      </c>
      <c r="I53" s="39">
        <f>'[1]Frm-2 ImpExp'!X53</f>
        <v>230.98</v>
      </c>
      <c r="J53" s="39">
        <f t="shared" si="5"/>
        <v>230.98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504.4529008632</v>
      </c>
      <c r="P53" s="39">
        <f t="shared" si="7"/>
        <v>-578.92741413679983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554.18326445040009</v>
      </c>
      <c r="W53" s="39">
        <f>'[1]Annx-A (DA) '!AL57</f>
        <v>873.33</v>
      </c>
      <c r="X53" s="39">
        <f t="shared" si="0"/>
        <v>-319.14673554959995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283.52924945040002</v>
      </c>
      <c r="AG53" s="42">
        <f t="shared" si="3"/>
        <v>-319.14673554959995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50.15</v>
      </c>
      <c r="D54" s="40" t="s">
        <v>220</v>
      </c>
      <c r="E54" s="39">
        <f>'[1]Annx-A (DA) '!X58-J54+N54</f>
        <v>573.07177286320007</v>
      </c>
      <c r="F54" s="39">
        <f>'[1]Annx-A (DA) '!E58</f>
        <v>1357.31</v>
      </c>
      <c r="G54" s="39">
        <f t="shared" si="4"/>
        <v>-784.23822713679988</v>
      </c>
      <c r="H54" s="39">
        <f>'[1]Annx-D (IE)'!R53</f>
        <v>0</v>
      </c>
      <c r="I54" s="39">
        <f>'[1]Frm-2 ImpExp'!X54</f>
        <v>224.24</v>
      </c>
      <c r="J54" s="39">
        <f t="shared" si="5"/>
        <v>224.24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497.83208786320006</v>
      </c>
      <c r="P54" s="39">
        <f t="shared" si="7"/>
        <v>-559.99822713679987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'!BE58-AA54+AE54</f>
        <v>530.18326445040009</v>
      </c>
      <c r="W54" s="39">
        <f>'[1]Annx-A (DA) '!AL58</f>
        <v>861.27</v>
      </c>
      <c r="X54" s="39">
        <f t="shared" si="0"/>
        <v>-331.08673554959989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283.52924945040002</v>
      </c>
      <c r="AG54" s="42">
        <f t="shared" si="3"/>
        <v>-331.08673554959989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50.17</v>
      </c>
      <c r="D55" s="40" t="s">
        <v>224</v>
      </c>
      <c r="E55" s="44">
        <f>'[1]Annx-A (DA) '!X59-J55+N55</f>
        <v>571.43348486320008</v>
      </c>
      <c r="F55" s="44">
        <f>'[1]Annx-A (DA) '!E59</f>
        <v>1323.49</v>
      </c>
      <c r="G55" s="44">
        <f t="shared" si="4"/>
        <v>-752.05651513679993</v>
      </c>
      <c r="H55" s="44">
        <f>'[1]Annx-D (IE)'!R54</f>
        <v>0</v>
      </c>
      <c r="I55" s="39">
        <f>'[1]Frm-2 ImpExp'!X55</f>
        <v>214.62</v>
      </c>
      <c r="J55" s="44">
        <f t="shared" si="5"/>
        <v>214.62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488.57379986320007</v>
      </c>
      <c r="P55" s="44">
        <f t="shared" si="7"/>
        <v>-537.43651513679993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-595.68037554959994</v>
      </c>
      <c r="W55" s="45">
        <f>'[1]Annx-A (DA) '!AL59</f>
        <v>851.43</v>
      </c>
      <c r="X55" s="45">
        <f t="shared" si="0"/>
        <v>-1447.1103755495999</v>
      </c>
      <c r="Y55" s="45">
        <f>'[1]Annx-D (IE)'!R102</f>
        <v>0</v>
      </c>
      <c r="Z55" s="45">
        <f>'[1]Annx-D (IE)'!V103</f>
        <v>1125.86364</v>
      </c>
      <c r="AA55" s="45">
        <f t="shared" si="1"/>
        <v>1125.86364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283.52924945040002</v>
      </c>
      <c r="AG55" s="48">
        <f t="shared" si="3"/>
        <v>-321.24673554959986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50.011979166666663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752.47276434391688</v>
      </c>
      <c r="W56" s="53">
        <f t="shared" si="8"/>
        <v>1165.8337500000005</v>
      </c>
      <c r="X56" s="53">
        <f t="shared" si="8"/>
        <v>-413.36098565608313</v>
      </c>
      <c r="Y56" s="53">
        <f t="shared" si="8"/>
        <v>0</v>
      </c>
      <c r="Z56" s="53">
        <f t="shared" si="8"/>
        <v>57.067337250000001</v>
      </c>
      <c r="AA56" s="53">
        <f t="shared" si="8"/>
        <v>57.067337250000001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491.50667846891679</v>
      </c>
      <c r="AG56" s="53">
        <f t="shared" si="8"/>
        <v>-356.29364840608326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180.59</v>
      </c>
      <c r="W57" s="58">
        <f t="shared" si="9"/>
        <v>279.8</v>
      </c>
      <c r="X57" s="58">
        <f t="shared" si="9"/>
        <v>-99.21</v>
      </c>
      <c r="Y57" s="58">
        <f t="shared" si="9"/>
        <v>0</v>
      </c>
      <c r="Z57" s="58">
        <f t="shared" si="9"/>
        <v>13.7</v>
      </c>
      <c r="AA57" s="58">
        <f t="shared" si="9"/>
        <v>13.7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117.96</v>
      </c>
      <c r="AG57" s="58">
        <f t="shared" si="9"/>
        <v>-85.51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2024-04-02T04:25:32Z</dcterms:created>
  <dcterms:modified xsi:type="dcterms:W3CDTF">2024-04-02T04:25:41Z</dcterms:modified>
</cp:coreProperties>
</file>