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6825"/>
  </bookViews>
  <sheets>
    <sheet name="Merit order 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5" i="1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</calcChain>
</file>

<file path=xl/sharedStrings.xml><?xml version="1.0" encoding="utf-8"?>
<sst xmlns="http://schemas.openxmlformats.org/spreadsheetml/2006/main" count="31" uniqueCount="31">
  <si>
    <t xml:space="preserve">Format for Filling Monthly Data (Merit Order Portal):  </t>
  </si>
  <si>
    <t>Power Station Name</t>
  </si>
  <si>
    <t>Owner</t>
  </si>
  <si>
    <t>Total Installed Capacity (MW)</t>
  </si>
  <si>
    <t>Capacity Allocated (MW)</t>
  </si>
  <si>
    <t xml:space="preserve">Fixed Cost (Rs./kWh) </t>
  </si>
  <si>
    <t>Variable Cost (Rs./kWh)</t>
  </si>
  <si>
    <t>Total Cost (Rs./kWh)</t>
  </si>
  <si>
    <t>Anta (Gas)</t>
  </si>
  <si>
    <t>Central ISGS</t>
  </si>
  <si>
    <t>Anta (Liquid)</t>
  </si>
  <si>
    <t>Anta (LNG)</t>
  </si>
  <si>
    <t>Auraiya (Gas)</t>
  </si>
  <si>
    <t>Auraiya (Liquid)</t>
  </si>
  <si>
    <t>Auraiya (LNG)</t>
  </si>
  <si>
    <t>Dadri (Gas)</t>
  </si>
  <si>
    <t>Dadri (Liquid)</t>
  </si>
  <si>
    <t>Dadri (LNG)</t>
  </si>
  <si>
    <t>Dadri II (Thermal)</t>
  </si>
  <si>
    <t>Kahalgaon -II  STPS</t>
  </si>
  <si>
    <t>Rihand-I STPS</t>
  </si>
  <si>
    <t>Rihand-II STPS</t>
  </si>
  <si>
    <t>Rihand-III STPS</t>
  </si>
  <si>
    <t>Unchahar-I TPS</t>
  </si>
  <si>
    <t>Unchahar-II TPS</t>
  </si>
  <si>
    <t>Unchahar-III TPS</t>
  </si>
  <si>
    <t>Uri HEP</t>
  </si>
  <si>
    <t>Unchahar-IV TPS</t>
  </si>
  <si>
    <t>Tanda-II</t>
  </si>
  <si>
    <t>HPSEBL Projection of Power Purcahse Fixed &amp; Variable Cost  per unit rate at HP periphery for April, 2024</t>
  </si>
  <si>
    <t>(As on 10.04.2024)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</si>
</sst>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00"/>
  </numFmts>
  <fonts count="7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2" fontId="5" fillId="0" borderId="1" xfId="0" applyNumberFormat="1" applyFont="1" applyFill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2" fontId="2" fillId="0" borderId="1" xfId="0" applyNumberFormat="1" applyFont="1" applyFill="1" applyBorder="1" applyAlignment="1">
      <alignment vertical="top"/>
    </xf>
    <xf numFmtId="2" fontId="5" fillId="0" borderId="1" xfId="1" applyNumberFormat="1" applyFont="1" applyFill="1" applyBorder="1" applyAlignment="1">
      <alignment vertical="top"/>
    </xf>
    <xf numFmtId="2" fontId="5" fillId="0" borderId="3" xfId="1" applyNumberFormat="1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2" fontId="1" fillId="0" borderId="1" xfId="0" applyNumberFormat="1" applyFont="1" applyFill="1" applyBorder="1" applyAlignment="1">
      <alignment vertical="top"/>
    </xf>
    <xf numFmtId="2" fontId="4" fillId="0" borderId="1" xfId="1" applyNumberFormat="1" applyFont="1" applyFill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2" fontId="4" fillId="0" borderId="0" xfId="0" applyNumberFormat="1" applyFont="1" applyFill="1" applyAlignment="1">
      <alignment vertical="top"/>
    </xf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/>
    <xf numFmtId="0" fontId="4" fillId="0" borderId="0" xfId="0" applyFont="1" applyFill="1" applyAlignment="1">
      <alignment horizontal="left" vertical="top"/>
    </xf>
    <xf numFmtId="165" fontId="2" fillId="0" borderId="0" xfId="0" applyNumberFormat="1" applyFont="1"/>
    <xf numFmtId="2" fontId="2" fillId="0" borderId="4" xfId="0" applyNumberFormat="1" applyFont="1" applyFill="1" applyBorder="1" applyAlignment="1">
      <alignment horizontal="right" vertical="top"/>
    </xf>
    <xf numFmtId="2" fontId="2" fillId="0" borderId="5" xfId="0" applyNumberFormat="1" applyFont="1" applyFill="1" applyBorder="1" applyAlignment="1">
      <alignment horizontal="right" vertical="top"/>
    </xf>
    <xf numFmtId="2" fontId="2" fillId="0" borderId="6" xfId="0" applyNumberFormat="1" applyFont="1" applyFill="1" applyBorder="1" applyAlignment="1">
      <alignment horizontal="right" vertical="top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top"/>
    </xf>
    <xf numFmtId="1" fontId="1" fillId="0" borderId="1" xfId="0" applyNumberFormat="1" applyFont="1" applyFill="1" applyBorder="1" applyAlignment="1">
      <alignment vertical="top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tabSelected="1" workbookViewId="0">
      <selection activeCell="K29" sqref="K29"/>
    </sheetView>
  </sheetViews>
  <sheetFormatPr defaultRowHeight="15"/>
  <cols>
    <col min="1" max="1" width="4.5703125" customWidth="1"/>
    <col min="2" max="2" width="14.85546875" style="24" customWidth="1"/>
    <col min="3" max="3" width="12.5703125" style="24" bestFit="1" customWidth="1"/>
    <col min="4" max="4" width="18.42578125" style="24" customWidth="1"/>
    <col min="5" max="5" width="18.5703125" style="24" customWidth="1"/>
    <col min="6" max="9" width="9.140625" style="24"/>
    <col min="10" max="10" width="19.42578125" style="24" customWidth="1"/>
  </cols>
  <sheetData>
    <row r="2" spans="2:10">
      <c r="B2" s="1" t="s">
        <v>0</v>
      </c>
      <c r="C2" s="2"/>
      <c r="D2" s="2"/>
      <c r="E2" s="2"/>
      <c r="F2" s="3"/>
      <c r="G2" s="3"/>
      <c r="H2" s="4"/>
      <c r="I2" s="2"/>
      <c r="J2" s="5"/>
    </row>
    <row r="3" spans="2:10">
      <c r="B3" s="6" t="s">
        <v>29</v>
      </c>
      <c r="C3" s="2"/>
      <c r="D3" s="2"/>
      <c r="E3" s="2"/>
      <c r="F3" s="3"/>
      <c r="G3" s="3"/>
      <c r="H3" s="4"/>
      <c r="I3" s="2"/>
      <c r="J3" s="5"/>
    </row>
    <row r="4" spans="2:10">
      <c r="B4" s="27" t="s">
        <v>30</v>
      </c>
      <c r="C4" s="2"/>
      <c r="D4" s="2"/>
      <c r="E4" s="2"/>
      <c r="F4" s="3"/>
      <c r="G4" s="3"/>
      <c r="H4" s="4"/>
      <c r="I4" s="2"/>
      <c r="J4" s="5"/>
    </row>
    <row r="5" spans="2:10" ht="33.75">
      <c r="B5" s="7" t="s">
        <v>1</v>
      </c>
      <c r="C5" s="7" t="s">
        <v>2</v>
      </c>
      <c r="D5" s="8" t="s">
        <v>3</v>
      </c>
      <c r="E5" s="8" t="s">
        <v>4</v>
      </c>
      <c r="F5" s="9" t="s">
        <v>5</v>
      </c>
      <c r="G5" s="9" t="s">
        <v>6</v>
      </c>
      <c r="H5" s="10" t="s">
        <v>7</v>
      </c>
      <c r="I5"/>
      <c r="J5"/>
    </row>
    <row r="6" spans="2:10">
      <c r="B6" s="11" t="s">
        <v>8</v>
      </c>
      <c r="C6" s="32" t="s">
        <v>9</v>
      </c>
      <c r="D6" s="35">
        <v>419.33</v>
      </c>
      <c r="E6" s="29">
        <v>0</v>
      </c>
      <c r="F6" s="12">
        <v>0</v>
      </c>
      <c r="G6" s="12">
        <v>0</v>
      </c>
      <c r="H6" s="13">
        <f>F6+G6</f>
        <v>0</v>
      </c>
      <c r="I6"/>
      <c r="J6"/>
    </row>
    <row r="7" spans="2:10">
      <c r="B7" s="11" t="s">
        <v>10</v>
      </c>
      <c r="C7" s="33"/>
      <c r="D7" s="35"/>
      <c r="E7" s="30"/>
      <c r="F7" s="12">
        <v>0</v>
      </c>
      <c r="G7" s="12">
        <v>0</v>
      </c>
      <c r="H7" s="13">
        <f t="shared" ref="H7:H25" si="0">F7+G7</f>
        <v>0</v>
      </c>
      <c r="I7"/>
      <c r="J7"/>
    </row>
    <row r="8" spans="2:10">
      <c r="B8" s="11" t="s">
        <v>11</v>
      </c>
      <c r="C8" s="33"/>
      <c r="D8" s="35"/>
      <c r="E8" s="31"/>
      <c r="F8" s="12">
        <v>0</v>
      </c>
      <c r="G8" s="12">
        <v>0</v>
      </c>
      <c r="H8" s="13">
        <f t="shared" si="0"/>
        <v>0</v>
      </c>
      <c r="I8"/>
      <c r="J8"/>
    </row>
    <row r="9" spans="2:10">
      <c r="B9" s="11" t="s">
        <v>12</v>
      </c>
      <c r="C9" s="33"/>
      <c r="D9" s="35">
        <v>663.36</v>
      </c>
      <c r="E9" s="29">
        <v>0</v>
      </c>
      <c r="F9" s="12">
        <v>0</v>
      </c>
      <c r="G9" s="12">
        <v>0</v>
      </c>
      <c r="H9" s="13">
        <f t="shared" si="0"/>
        <v>0</v>
      </c>
      <c r="I9"/>
      <c r="J9"/>
    </row>
    <row r="10" spans="2:10">
      <c r="B10" s="11" t="s">
        <v>13</v>
      </c>
      <c r="C10" s="33"/>
      <c r="D10" s="35"/>
      <c r="E10" s="30"/>
      <c r="F10" s="12">
        <v>0</v>
      </c>
      <c r="G10" s="12">
        <v>0</v>
      </c>
      <c r="H10" s="13">
        <f t="shared" si="0"/>
        <v>0</v>
      </c>
      <c r="I10"/>
      <c r="J10"/>
    </row>
    <row r="11" spans="2:10">
      <c r="B11" s="11" t="s">
        <v>14</v>
      </c>
      <c r="C11" s="33"/>
      <c r="D11" s="35"/>
      <c r="E11" s="31"/>
      <c r="F11" s="12">
        <v>0</v>
      </c>
      <c r="G11" s="12">
        <v>0</v>
      </c>
      <c r="H11" s="13">
        <f t="shared" si="0"/>
        <v>0</v>
      </c>
      <c r="I11"/>
      <c r="J11"/>
    </row>
    <row r="12" spans="2:10">
      <c r="B12" s="11" t="s">
        <v>15</v>
      </c>
      <c r="C12" s="33"/>
      <c r="D12" s="35">
        <v>829.78</v>
      </c>
      <c r="E12" s="29">
        <v>0</v>
      </c>
      <c r="F12" s="12">
        <v>0</v>
      </c>
      <c r="G12" s="12">
        <v>0</v>
      </c>
      <c r="H12" s="13">
        <f t="shared" si="0"/>
        <v>0</v>
      </c>
      <c r="I12"/>
      <c r="J12"/>
    </row>
    <row r="13" spans="2:10">
      <c r="B13" s="11" t="s">
        <v>16</v>
      </c>
      <c r="C13" s="33"/>
      <c r="D13" s="35"/>
      <c r="E13" s="30"/>
      <c r="F13" s="12">
        <v>0</v>
      </c>
      <c r="G13" s="12">
        <v>0</v>
      </c>
      <c r="H13" s="13">
        <f t="shared" si="0"/>
        <v>0</v>
      </c>
      <c r="I13"/>
      <c r="J13"/>
    </row>
    <row r="14" spans="2:10">
      <c r="B14" s="11" t="s">
        <v>17</v>
      </c>
      <c r="C14" s="33"/>
      <c r="D14" s="35"/>
      <c r="E14" s="31"/>
      <c r="F14" s="12">
        <v>0</v>
      </c>
      <c r="G14" s="12">
        <v>0</v>
      </c>
      <c r="H14" s="13">
        <f t="shared" si="0"/>
        <v>0</v>
      </c>
      <c r="I14"/>
      <c r="J14"/>
    </row>
    <row r="15" spans="2:10">
      <c r="B15" s="11" t="s">
        <v>18</v>
      </c>
      <c r="C15" s="33"/>
      <c r="D15" s="14">
        <v>980</v>
      </c>
      <c r="E15" s="14">
        <v>1.764</v>
      </c>
      <c r="F15" s="15">
        <v>1.2727549645152469</v>
      </c>
      <c r="G15" s="15">
        <v>5.677762020710138</v>
      </c>
      <c r="H15" s="13">
        <f t="shared" si="0"/>
        <v>6.9505169852253852</v>
      </c>
      <c r="I15"/>
      <c r="J15"/>
    </row>
    <row r="16" spans="2:10">
      <c r="B16" s="11" t="s">
        <v>19</v>
      </c>
      <c r="C16" s="33"/>
      <c r="D16" s="14">
        <v>1500</v>
      </c>
      <c r="E16" s="14">
        <v>22.95</v>
      </c>
      <c r="F16" s="15">
        <v>0.95653719835753037</v>
      </c>
      <c r="G16" s="15">
        <v>2.8502863029459773</v>
      </c>
      <c r="H16" s="13">
        <f t="shared" si="0"/>
        <v>3.8068235013035077</v>
      </c>
      <c r="I16"/>
      <c r="J16"/>
    </row>
    <row r="17" spans="2:10">
      <c r="B17" s="11" t="s">
        <v>20</v>
      </c>
      <c r="C17" s="33"/>
      <c r="D17" s="14">
        <v>1000</v>
      </c>
      <c r="E17" s="14">
        <v>36.700000000000003</v>
      </c>
      <c r="F17" s="15">
        <v>0.85862448046918882</v>
      </c>
      <c r="G17" s="15">
        <v>1.6433989778717255</v>
      </c>
      <c r="H17" s="13">
        <f t="shared" si="0"/>
        <v>2.5020234583409144</v>
      </c>
      <c r="I17"/>
      <c r="J17"/>
    </row>
    <row r="18" spans="2:10">
      <c r="B18" s="11" t="s">
        <v>21</v>
      </c>
      <c r="C18" s="33"/>
      <c r="D18" s="14">
        <v>1000</v>
      </c>
      <c r="E18" s="14">
        <v>34.799999999999997</v>
      </c>
      <c r="F18" s="15">
        <v>0.8101535322176433</v>
      </c>
      <c r="G18" s="15">
        <v>1.6392515987477589</v>
      </c>
      <c r="H18" s="13">
        <f t="shared" si="0"/>
        <v>2.4494051309654021</v>
      </c>
      <c r="I18"/>
      <c r="J18"/>
    </row>
    <row r="19" spans="2:10">
      <c r="B19" s="11" t="s">
        <v>22</v>
      </c>
      <c r="C19" s="33"/>
      <c r="D19" s="14">
        <v>1000</v>
      </c>
      <c r="E19" s="14">
        <v>35.71</v>
      </c>
      <c r="F19" s="15">
        <v>1.5274923665023767</v>
      </c>
      <c r="G19" s="16">
        <v>1.6185147031279263</v>
      </c>
      <c r="H19" s="13">
        <f t="shared" si="0"/>
        <v>3.1460070696303033</v>
      </c>
      <c r="I19"/>
      <c r="J19"/>
    </row>
    <row r="20" spans="2:10">
      <c r="B20" s="11" t="s">
        <v>23</v>
      </c>
      <c r="C20" s="33"/>
      <c r="D20" s="14">
        <v>420</v>
      </c>
      <c r="E20" s="14">
        <v>0.252</v>
      </c>
      <c r="F20" s="15">
        <v>1.0814831069209614</v>
      </c>
      <c r="G20" s="15">
        <v>4.3661533727557327</v>
      </c>
      <c r="H20" s="13">
        <f t="shared" si="0"/>
        <v>5.4476364796766941</v>
      </c>
      <c r="I20"/>
      <c r="J20"/>
    </row>
    <row r="21" spans="2:10">
      <c r="B21" s="11" t="s">
        <v>24</v>
      </c>
      <c r="C21" s="33"/>
      <c r="D21" s="14">
        <v>420</v>
      </c>
      <c r="E21" s="14">
        <v>12.852</v>
      </c>
      <c r="F21" s="15">
        <v>1.1587997492236783</v>
      </c>
      <c r="G21" s="15">
        <v>3.8529152061648784</v>
      </c>
      <c r="H21" s="13">
        <f t="shared" si="0"/>
        <v>5.0117149553885572</v>
      </c>
      <c r="I21"/>
      <c r="J21"/>
    </row>
    <row r="22" spans="2:10">
      <c r="B22" s="11" t="s">
        <v>25</v>
      </c>
      <c r="C22" s="33"/>
      <c r="D22" s="14">
        <v>210</v>
      </c>
      <c r="E22" s="14">
        <v>8.4</v>
      </c>
      <c r="F22" s="15">
        <v>1.2501740577719451</v>
      </c>
      <c r="G22" s="15">
        <v>4.3132742889251592</v>
      </c>
      <c r="H22" s="13">
        <f t="shared" si="0"/>
        <v>5.5634483466971041</v>
      </c>
      <c r="I22"/>
      <c r="J22"/>
    </row>
    <row r="23" spans="2:10">
      <c r="B23" s="11" t="s">
        <v>26</v>
      </c>
      <c r="C23" s="33"/>
      <c r="D23" s="14">
        <v>480</v>
      </c>
      <c r="E23" s="14">
        <v>13.007999999999999</v>
      </c>
      <c r="F23" s="15">
        <v>0.99122361062799336</v>
      </c>
      <c r="G23" s="15">
        <v>0.99122361062799336</v>
      </c>
      <c r="H23" s="13">
        <f t="shared" si="0"/>
        <v>1.9824472212559867</v>
      </c>
      <c r="I23"/>
      <c r="J23"/>
    </row>
    <row r="24" spans="2:10">
      <c r="B24" s="17" t="s">
        <v>27</v>
      </c>
      <c r="C24" s="33"/>
      <c r="D24" s="36">
        <v>500</v>
      </c>
      <c r="E24" s="19">
        <v>1</v>
      </c>
      <c r="F24" s="20">
        <v>1.7232857222720934</v>
      </c>
      <c r="G24" s="20">
        <v>4.1380475209375751</v>
      </c>
      <c r="H24" s="21">
        <f t="shared" si="0"/>
        <v>5.8613332432096685</v>
      </c>
      <c r="I24"/>
      <c r="J24"/>
    </row>
    <row r="25" spans="2:10">
      <c r="B25" s="17" t="s">
        <v>28</v>
      </c>
      <c r="C25" s="34"/>
      <c r="D25" s="18">
        <v>1320</v>
      </c>
      <c r="E25" s="19">
        <v>1.8480000000000001</v>
      </c>
      <c r="F25" s="20">
        <v>1.571775542579545</v>
      </c>
      <c r="G25" s="20">
        <v>3.6942304897543963</v>
      </c>
      <c r="H25" s="21">
        <f t="shared" si="0"/>
        <v>5.2660060323339408</v>
      </c>
      <c r="I25"/>
      <c r="J25"/>
    </row>
    <row r="26" spans="2:10">
      <c r="B26" s="22"/>
      <c r="C26" s="2"/>
      <c r="D26" s="2"/>
      <c r="E26" s="2"/>
      <c r="F26" s="3"/>
      <c r="G26" s="3"/>
      <c r="H26" s="23"/>
      <c r="I26" s="2"/>
      <c r="J26" s="5"/>
    </row>
    <row r="27" spans="2:10">
      <c r="H27" s="25"/>
    </row>
    <row r="28" spans="2:10">
      <c r="H28" s="28"/>
      <c r="I28"/>
      <c r="J28"/>
    </row>
    <row r="29" spans="2:10">
      <c r="H29" s="26"/>
      <c r="I29"/>
      <c r="J29"/>
    </row>
    <row r="30" spans="2:10">
      <c r="I30"/>
      <c r="J30"/>
    </row>
  </sheetData>
  <mergeCells count="4">
    <mergeCell ref="E6:E8"/>
    <mergeCell ref="E9:E11"/>
    <mergeCell ref="E12:E14"/>
    <mergeCell ref="C6:C25"/>
  </mergeCells>
  <pageMargins left="0.33" right="0.16" top="0.75" bottom="0.3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1" sqref="D2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Merit order 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2024-04-22T10:22:28Z</dcterms:modified>
</cp:coreProperties>
</file>