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C200A02A-9D2D-4D7A-B56D-EA4A71BBAC52}" xr6:coauthVersionLast="36" xr6:coauthVersionMax="36" xr10:uidLastSave="{00000000-0000-0000-0000-000000000000}"/>
  <bookViews>
    <workbookView xWindow="0" yWindow="0" windowWidth="28800" windowHeight="11925" xr2:uid="{0AC41865-B322-4EC7-86D8-FE349D391EC7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W56" i="1"/>
  <c r="V56" i="1"/>
  <c r="X56" i="1" s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X54" i="1"/>
  <c r="W54" i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AE52" i="1" s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B50" i="1"/>
  <c r="AA50" i="1"/>
  <c r="Z50" i="1"/>
  <c r="Y50" i="1"/>
  <c r="X50" i="1"/>
  <c r="W50" i="1"/>
  <c r="AH50" i="1" s="1"/>
  <c r="V50" i="1"/>
  <c r="U50" i="1"/>
  <c r="T50" i="1"/>
  <c r="O50" i="1"/>
  <c r="N50" i="1"/>
  <c r="M50" i="1"/>
  <c r="L50" i="1"/>
  <c r="K50" i="1"/>
  <c r="J50" i="1"/>
  <c r="I50" i="1"/>
  <c r="H50" i="1"/>
  <c r="G50" i="1"/>
  <c r="F50" i="1"/>
  <c r="Q50" i="1" s="1"/>
  <c r="E50" i="1"/>
  <c r="P50" i="1" s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AE48" i="1" s="1"/>
  <c r="Y48" i="1"/>
  <c r="W48" i="1"/>
  <c r="X48" i="1" s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W44" i="1"/>
  <c r="X44" i="1" s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X42" i="1"/>
  <c r="W42" i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AE40" i="1" s="1"/>
  <c r="Y40" i="1"/>
  <c r="W40" i="1"/>
  <c r="X40" i="1" s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X38" i="1"/>
  <c r="W38" i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X34" i="1"/>
  <c r="W34" i="1"/>
  <c r="V34" i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B30" i="1"/>
  <c r="AA30" i="1"/>
  <c r="AF30" i="1" s="1"/>
  <c r="Z30" i="1"/>
  <c r="Y30" i="1"/>
  <c r="X30" i="1"/>
  <c r="W30" i="1"/>
  <c r="AH30" i="1" s="1"/>
  <c r="V30" i="1"/>
  <c r="U30" i="1"/>
  <c r="T30" i="1"/>
  <c r="Q30" i="1"/>
  <c r="O30" i="1"/>
  <c r="M30" i="1"/>
  <c r="L30" i="1"/>
  <c r="K30" i="1"/>
  <c r="J30" i="1"/>
  <c r="I30" i="1"/>
  <c r="N30" i="1" s="1"/>
  <c r="H30" i="1"/>
  <c r="G30" i="1"/>
  <c r="F30" i="1"/>
  <c r="E30" i="1"/>
  <c r="P30" i="1" s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Z28" i="1"/>
  <c r="Y28" i="1"/>
  <c r="X28" i="1"/>
  <c r="W28" i="1"/>
  <c r="V28" i="1"/>
  <c r="U28" i="1"/>
  <c r="AF28" i="1" s="1"/>
  <c r="T28" i="1"/>
  <c r="M28" i="1"/>
  <c r="L28" i="1"/>
  <c r="K28" i="1"/>
  <c r="P28" i="1" s="1"/>
  <c r="J28" i="1"/>
  <c r="O28" i="1" s="1"/>
  <c r="I28" i="1"/>
  <c r="H28" i="1"/>
  <c r="F28" i="1"/>
  <c r="Q28" i="1" s="1"/>
  <c r="E28" i="1"/>
  <c r="G28" i="1" s="1"/>
  <c r="D28" i="1"/>
  <c r="C28" i="1"/>
  <c r="N28" i="1" s="1"/>
  <c r="AD27" i="1"/>
  <c r="AC27" i="1"/>
  <c r="AH27" i="1" s="1"/>
  <c r="AB27" i="1"/>
  <c r="AA27" i="1"/>
  <c r="AF27" i="1" s="1"/>
  <c r="Z27" i="1"/>
  <c r="AE27" i="1" s="1"/>
  <c r="Y27" i="1"/>
  <c r="W27" i="1"/>
  <c r="V27" i="1"/>
  <c r="AG27" i="1" s="1"/>
  <c r="U27" i="1"/>
  <c r="T27" i="1"/>
  <c r="Q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O27" i="1" s="1"/>
  <c r="C27" i="1"/>
  <c r="AG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AE26" i="1" s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O25" i="1"/>
  <c r="M25" i="1"/>
  <c r="L25" i="1"/>
  <c r="Q25" i="1" s="1"/>
  <c r="K25" i="1"/>
  <c r="J25" i="1"/>
  <c r="I25" i="1"/>
  <c r="N25" i="1" s="1"/>
  <c r="H25" i="1"/>
  <c r="F25" i="1"/>
  <c r="E25" i="1"/>
  <c r="P25" i="1" s="1"/>
  <c r="D25" i="1"/>
  <c r="C25" i="1"/>
  <c r="AE24" i="1"/>
  <c r="AD24" i="1"/>
  <c r="AC24" i="1"/>
  <c r="AH24" i="1" s="1"/>
  <c r="AB24" i="1"/>
  <c r="AG24" i="1" s="1"/>
  <c r="AA24" i="1"/>
  <c r="Z24" i="1"/>
  <c r="Y24" i="1"/>
  <c r="X24" i="1"/>
  <c r="W24" i="1"/>
  <c r="V24" i="1"/>
  <c r="U24" i="1"/>
  <c r="AF24" i="1" s="1"/>
  <c r="T24" i="1"/>
  <c r="M24" i="1"/>
  <c r="L24" i="1"/>
  <c r="K24" i="1"/>
  <c r="P24" i="1" s="1"/>
  <c r="J24" i="1"/>
  <c r="O24" i="1" s="1"/>
  <c r="I24" i="1"/>
  <c r="H24" i="1"/>
  <c r="F24" i="1"/>
  <c r="Q24" i="1" s="1"/>
  <c r="E24" i="1"/>
  <c r="G24" i="1" s="1"/>
  <c r="D24" i="1"/>
  <c r="C24" i="1"/>
  <c r="N24" i="1" s="1"/>
  <c r="AD23" i="1"/>
  <c r="AC23" i="1"/>
  <c r="AH23" i="1" s="1"/>
  <c r="AB23" i="1"/>
  <c r="AA23" i="1"/>
  <c r="AF23" i="1" s="1"/>
  <c r="Z23" i="1"/>
  <c r="AE23" i="1" s="1"/>
  <c r="Y23" i="1"/>
  <c r="W23" i="1"/>
  <c r="V23" i="1"/>
  <c r="AG23" i="1" s="1"/>
  <c r="U23" i="1"/>
  <c r="T23" i="1"/>
  <c r="Q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O23" i="1" s="1"/>
  <c r="C23" i="1"/>
  <c r="AG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AE22" i="1" s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O21" i="1"/>
  <c r="M21" i="1"/>
  <c r="L21" i="1"/>
  <c r="Q21" i="1" s="1"/>
  <c r="K21" i="1"/>
  <c r="J21" i="1"/>
  <c r="I21" i="1"/>
  <c r="N21" i="1" s="1"/>
  <c r="H21" i="1"/>
  <c r="F21" i="1"/>
  <c r="E21" i="1"/>
  <c r="P21" i="1" s="1"/>
  <c r="D21" i="1"/>
  <c r="C21" i="1"/>
  <c r="AG20" i="1"/>
  <c r="AE20" i="1"/>
  <c r="AD20" i="1"/>
  <c r="AC20" i="1"/>
  <c r="AH20" i="1" s="1"/>
  <c r="AB20" i="1"/>
  <c r="AA20" i="1"/>
  <c r="Z20" i="1"/>
  <c r="Y20" i="1"/>
  <c r="X20" i="1"/>
  <c r="W20" i="1"/>
  <c r="V20" i="1"/>
  <c r="U20" i="1"/>
  <c r="AF20" i="1" s="1"/>
  <c r="T20" i="1"/>
  <c r="O20" i="1"/>
  <c r="M20" i="1"/>
  <c r="L20" i="1"/>
  <c r="K20" i="1"/>
  <c r="P20" i="1" s="1"/>
  <c r="J20" i="1"/>
  <c r="I20" i="1"/>
  <c r="N20" i="1" s="1"/>
  <c r="H20" i="1"/>
  <c r="F20" i="1"/>
  <c r="Q20" i="1" s="1"/>
  <c r="E20" i="1"/>
  <c r="G20" i="1" s="1"/>
  <c r="D20" i="1"/>
  <c r="C20" i="1"/>
  <c r="AE19" i="1"/>
  <c r="AD19" i="1"/>
  <c r="AC19" i="1"/>
  <c r="AH19" i="1" s="1"/>
  <c r="AB19" i="1"/>
  <c r="AA19" i="1"/>
  <c r="AF19" i="1" s="1"/>
  <c r="Z19" i="1"/>
  <c r="Y19" i="1"/>
  <c r="W19" i="1"/>
  <c r="V19" i="1"/>
  <c r="AG19" i="1" s="1"/>
  <c r="U19" i="1"/>
  <c r="T19" i="1"/>
  <c r="Q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O19" i="1" s="1"/>
  <c r="C19" i="1"/>
  <c r="AG18" i="1"/>
  <c r="AD18" i="1"/>
  <c r="AC18" i="1"/>
  <c r="AH18" i="1" s="1"/>
  <c r="AB18" i="1"/>
  <c r="AA18" i="1"/>
  <c r="AF18" i="1" s="1"/>
  <c r="Z18" i="1"/>
  <c r="Y18" i="1"/>
  <c r="W18" i="1"/>
  <c r="X18" i="1" s="1"/>
  <c r="V18" i="1"/>
  <c r="U18" i="1"/>
  <c r="T18" i="1"/>
  <c r="AE18" i="1" s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B17" i="1"/>
  <c r="AA17" i="1"/>
  <c r="AF17" i="1" s="1"/>
  <c r="Z17" i="1"/>
  <c r="Y17" i="1"/>
  <c r="W17" i="1"/>
  <c r="AH17" i="1" s="1"/>
  <c r="V17" i="1"/>
  <c r="X17" i="1" s="1"/>
  <c r="U17" i="1"/>
  <c r="T17" i="1"/>
  <c r="Q17" i="1"/>
  <c r="O17" i="1"/>
  <c r="M17" i="1"/>
  <c r="L17" i="1"/>
  <c r="K17" i="1"/>
  <c r="J17" i="1"/>
  <c r="I17" i="1"/>
  <c r="N17" i="1" s="1"/>
  <c r="H17" i="1"/>
  <c r="F17" i="1"/>
  <c r="E17" i="1"/>
  <c r="P17" i="1" s="1"/>
  <c r="D17" i="1"/>
  <c r="C17" i="1"/>
  <c r="AG16" i="1"/>
  <c r="AE16" i="1"/>
  <c r="AD16" i="1"/>
  <c r="AC16" i="1"/>
  <c r="AH16" i="1" s="1"/>
  <c r="AB16" i="1"/>
  <c r="AA16" i="1"/>
  <c r="Z16" i="1"/>
  <c r="Y16" i="1"/>
  <c r="X16" i="1"/>
  <c r="W16" i="1"/>
  <c r="V16" i="1"/>
  <c r="U16" i="1"/>
  <c r="AF16" i="1" s="1"/>
  <c r="T16" i="1"/>
  <c r="O16" i="1"/>
  <c r="M16" i="1"/>
  <c r="L16" i="1"/>
  <c r="K16" i="1"/>
  <c r="P16" i="1" s="1"/>
  <c r="J16" i="1"/>
  <c r="I16" i="1"/>
  <c r="H16" i="1"/>
  <c r="F16" i="1"/>
  <c r="Q16" i="1" s="1"/>
  <c r="E16" i="1"/>
  <c r="G16" i="1" s="1"/>
  <c r="D16" i="1"/>
  <c r="C16" i="1"/>
  <c r="N16" i="1" s="1"/>
  <c r="AE15" i="1"/>
  <c r="AD15" i="1"/>
  <c r="AC15" i="1"/>
  <c r="AH15" i="1" s="1"/>
  <c r="AB15" i="1"/>
  <c r="AA15" i="1"/>
  <c r="AF15" i="1" s="1"/>
  <c r="Z15" i="1"/>
  <c r="Y15" i="1"/>
  <c r="W15" i="1"/>
  <c r="V15" i="1"/>
  <c r="AG15" i="1" s="1"/>
  <c r="U15" i="1"/>
  <c r="T15" i="1"/>
  <c r="Q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O15" i="1" s="1"/>
  <c r="C15" i="1"/>
  <c r="AG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AE14" i="1" s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V61" i="1" l="1"/>
  <c r="AG63" i="1" s="1"/>
  <c r="T62" i="1"/>
  <c r="AB62" i="1"/>
  <c r="N13" i="1"/>
  <c r="X37" i="1"/>
  <c r="X41" i="1"/>
  <c r="X45" i="1"/>
  <c r="X49" i="1"/>
  <c r="X53" i="1"/>
  <c r="X57" i="1"/>
  <c r="W61" i="1"/>
  <c r="AH63" i="1" s="1"/>
  <c r="U62" i="1"/>
  <c r="AC62" i="1"/>
  <c r="G13" i="1"/>
  <c r="G17" i="1"/>
  <c r="G21" i="1"/>
  <c r="G25" i="1"/>
  <c r="V62" i="1"/>
  <c r="AD62" i="1"/>
  <c r="Z61" i="1"/>
  <c r="AE63" i="1" s="1"/>
  <c r="AA61" i="1"/>
  <c r="AF63" i="1" s="1"/>
  <c r="X15" i="1"/>
  <c r="X19" i="1"/>
  <c r="X23" i="1"/>
  <c r="X27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<sst xmlns="http://schemas.openxmlformats.org/spreadsheetml/2006/main" count="196" uniqueCount="171">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</sst>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3AF2FB2F-8C5E-40F2-83EF-2A45D15ECF0A}"/>
    <cellStyle name="Normal 3" xfId="1" xr:uid="{A98768B0-F4E4-43A9-A945-168DF1A7B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E8A-466E-B902-BDA98972958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E8A-466E-B902-BDA989729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FE25B3-9AB8-47A5-86A9-F8E5C41D3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45382</v>
          </cell>
        </row>
      </sheetData>
      <sheetData sheetId="2">
        <row r="6">
          <cell r="W6">
            <v>280</v>
          </cell>
        </row>
        <row r="13">
          <cell r="H13">
            <v>50.03</v>
          </cell>
          <cell r="I13">
            <v>902</v>
          </cell>
          <cell r="J13">
            <v>923.54936199999997</v>
          </cell>
          <cell r="K13">
            <v>500.54936199999997</v>
          </cell>
          <cell r="L13">
            <v>479</v>
          </cell>
          <cell r="M13">
            <v>21.549361999999974</v>
          </cell>
          <cell r="V13">
            <v>50.05</v>
          </cell>
          <cell r="W13">
            <v>1274</v>
          </cell>
          <cell r="X13">
            <v>1260.386256</v>
          </cell>
          <cell r="Y13">
            <v>874.386256</v>
          </cell>
          <cell r="Z13">
            <v>888</v>
          </cell>
          <cell r="AA13">
            <v>-13.613743999999997</v>
          </cell>
        </row>
        <row r="14">
          <cell r="H14">
            <v>50.02</v>
          </cell>
          <cell r="I14">
            <v>879</v>
          </cell>
          <cell r="J14">
            <v>924.68516499999998</v>
          </cell>
          <cell r="K14">
            <v>502.68516499999998</v>
          </cell>
          <cell r="L14">
            <v>457</v>
          </cell>
          <cell r="M14">
            <v>45.685164999999984</v>
          </cell>
          <cell r="V14">
            <v>50.04</v>
          </cell>
          <cell r="W14">
            <v>1261</v>
          </cell>
          <cell r="X14">
            <v>1255.492628</v>
          </cell>
          <cell r="Y14">
            <v>878.49262799999997</v>
          </cell>
          <cell r="Z14">
            <v>884</v>
          </cell>
          <cell r="AA14">
            <v>-5.5073720000000321</v>
          </cell>
        </row>
        <row r="15">
          <cell r="H15">
            <v>49.98</v>
          </cell>
          <cell r="I15">
            <v>879</v>
          </cell>
          <cell r="J15">
            <v>914.11728199999993</v>
          </cell>
          <cell r="K15">
            <v>499.11728199999999</v>
          </cell>
          <cell r="L15">
            <v>464</v>
          </cell>
          <cell r="M15">
            <v>35.117281999999989</v>
          </cell>
          <cell r="V15">
            <v>50.04</v>
          </cell>
          <cell r="W15">
            <v>1247</v>
          </cell>
          <cell r="X15">
            <v>1219.654657</v>
          </cell>
          <cell r="Y15">
            <v>842.65465700000004</v>
          </cell>
          <cell r="Z15">
            <v>870</v>
          </cell>
          <cell r="AA15">
            <v>-27.345342999999957</v>
          </cell>
        </row>
        <row r="16">
          <cell r="H16">
            <v>49.97</v>
          </cell>
          <cell r="I16">
            <v>897</v>
          </cell>
          <cell r="J16">
            <v>902.11728199999993</v>
          </cell>
          <cell r="K16">
            <v>499.11728199999999</v>
          </cell>
          <cell r="L16">
            <v>495</v>
          </cell>
          <cell r="M16">
            <v>4.1172819999999888</v>
          </cell>
          <cell r="V16">
            <v>50.05</v>
          </cell>
          <cell r="W16">
            <v>1263</v>
          </cell>
          <cell r="X16">
            <v>1222.773224</v>
          </cell>
          <cell r="Y16">
            <v>844.77322400000003</v>
          </cell>
          <cell r="Z16">
            <v>885</v>
          </cell>
          <cell r="AA16">
            <v>-40.226775999999973</v>
          </cell>
        </row>
        <row r="17">
          <cell r="H17">
            <v>49.96</v>
          </cell>
          <cell r="I17">
            <v>858</v>
          </cell>
          <cell r="J17">
            <v>848.16766400000006</v>
          </cell>
          <cell r="K17">
            <v>474.167664</v>
          </cell>
          <cell r="L17">
            <v>484</v>
          </cell>
          <cell r="M17">
            <v>-9.832335999999998</v>
          </cell>
          <cell r="V17">
            <v>50.1</v>
          </cell>
          <cell r="W17">
            <v>1211</v>
          </cell>
          <cell r="X17">
            <v>1168.6908840000001</v>
          </cell>
          <cell r="Y17">
            <v>793.69088399999998</v>
          </cell>
          <cell r="Z17">
            <v>835</v>
          </cell>
          <cell r="AA17">
            <v>-41.309116000000017</v>
          </cell>
        </row>
        <row r="18">
          <cell r="H18">
            <v>49.93</v>
          </cell>
          <cell r="I18">
            <v>880</v>
          </cell>
          <cell r="J18">
            <v>847.944255</v>
          </cell>
          <cell r="K18">
            <v>472.944255</v>
          </cell>
          <cell r="L18">
            <v>506</v>
          </cell>
          <cell r="M18">
            <v>-33.055745000000002</v>
          </cell>
          <cell r="V18">
            <v>50.06</v>
          </cell>
          <cell r="W18">
            <v>1203</v>
          </cell>
          <cell r="X18">
            <v>1161.7198090000002</v>
          </cell>
          <cell r="Y18">
            <v>778.71980900000005</v>
          </cell>
          <cell r="Z18">
            <v>820</v>
          </cell>
          <cell r="AA18">
            <v>-41.280190999999945</v>
          </cell>
        </row>
        <row r="19">
          <cell r="H19">
            <v>49.99</v>
          </cell>
          <cell r="I19">
            <v>875</v>
          </cell>
          <cell r="J19">
            <v>844.19901400000003</v>
          </cell>
          <cell r="K19">
            <v>471.19901399999998</v>
          </cell>
          <cell r="L19">
            <v>502</v>
          </cell>
          <cell r="M19">
            <v>-30.800986000000023</v>
          </cell>
          <cell r="V19">
            <v>50.08</v>
          </cell>
          <cell r="W19">
            <v>1205</v>
          </cell>
          <cell r="X19">
            <v>1169.3862779999999</v>
          </cell>
          <cell r="Y19">
            <v>789.38627799999995</v>
          </cell>
          <cell r="Z19">
            <v>826</v>
          </cell>
          <cell r="AA19">
            <v>-36.613722000000053</v>
          </cell>
        </row>
        <row r="20">
          <cell r="H20">
            <v>49.95</v>
          </cell>
          <cell r="I20">
            <v>888</v>
          </cell>
          <cell r="J20">
            <v>862.15451099999996</v>
          </cell>
          <cell r="K20">
            <v>489.15451100000001</v>
          </cell>
          <cell r="L20">
            <v>516</v>
          </cell>
          <cell r="M20">
            <v>-26.845488999999986</v>
          </cell>
          <cell r="V20">
            <v>50.01</v>
          </cell>
          <cell r="W20">
            <v>1191</v>
          </cell>
          <cell r="X20">
            <v>1187.576278</v>
          </cell>
          <cell r="Y20">
            <v>789.576278</v>
          </cell>
          <cell r="Z20">
            <v>793</v>
          </cell>
          <cell r="AA20">
            <v>-3.4237219999999979</v>
          </cell>
        </row>
        <row r="21">
          <cell r="H21">
            <v>49.94</v>
          </cell>
          <cell r="I21">
            <v>863</v>
          </cell>
          <cell r="J21">
            <v>851.84836599999994</v>
          </cell>
          <cell r="K21">
            <v>477.848366</v>
          </cell>
          <cell r="L21">
            <v>489</v>
          </cell>
          <cell r="M21">
            <v>-11.151634000000001</v>
          </cell>
          <cell r="V21">
            <v>50.01</v>
          </cell>
          <cell r="W21">
            <v>1175</v>
          </cell>
          <cell r="X21">
            <v>1151.70354</v>
          </cell>
          <cell r="Y21">
            <v>735.70353999999998</v>
          </cell>
          <cell r="Z21">
            <v>760</v>
          </cell>
          <cell r="AA21">
            <v>-24.296460000000025</v>
          </cell>
        </row>
        <row r="22">
          <cell r="H22">
            <v>49.92</v>
          </cell>
          <cell r="I22">
            <v>851</v>
          </cell>
          <cell r="J22">
            <v>854.84836599999994</v>
          </cell>
          <cell r="K22">
            <v>477.848366</v>
          </cell>
          <cell r="L22">
            <v>474</v>
          </cell>
          <cell r="M22">
            <v>3.8483659999999986</v>
          </cell>
          <cell r="V22">
            <v>49.97</v>
          </cell>
          <cell r="W22">
            <v>1175</v>
          </cell>
          <cell r="X22">
            <v>1227.0713390000001</v>
          </cell>
          <cell r="Y22">
            <v>798.07133899999997</v>
          </cell>
          <cell r="Z22">
            <v>745</v>
          </cell>
          <cell r="AA22">
            <v>53.071338999999966</v>
          </cell>
        </row>
        <row r="23">
          <cell r="H23">
            <v>49.97</v>
          </cell>
          <cell r="I23">
            <v>840</v>
          </cell>
          <cell r="J23">
            <v>838.45408700000007</v>
          </cell>
          <cell r="K23">
            <v>470.45408700000002</v>
          </cell>
          <cell r="L23">
            <v>472</v>
          </cell>
          <cell r="M23">
            <v>-1.5459129999999845</v>
          </cell>
          <cell r="V23">
            <v>49.92</v>
          </cell>
          <cell r="W23">
            <v>1145</v>
          </cell>
          <cell r="X23">
            <v>1268.91903</v>
          </cell>
          <cell r="Y23">
            <v>865.91903000000002</v>
          </cell>
          <cell r="Z23">
            <v>742</v>
          </cell>
          <cell r="AA23">
            <v>123.91903000000002</v>
          </cell>
        </row>
        <row r="24">
          <cell r="H24">
            <v>50.01</v>
          </cell>
          <cell r="I24">
            <v>826</v>
          </cell>
          <cell r="J24">
            <v>842.087808</v>
          </cell>
          <cell r="K24">
            <v>475.087808</v>
          </cell>
          <cell r="L24">
            <v>459</v>
          </cell>
          <cell r="M24">
            <v>16.087807999999995</v>
          </cell>
          <cell r="V24">
            <v>49.91</v>
          </cell>
          <cell r="W24">
            <v>1145</v>
          </cell>
          <cell r="X24">
            <v>1246.7990300000001</v>
          </cell>
          <cell r="Y24">
            <v>864.79903000000002</v>
          </cell>
          <cell r="Z24">
            <v>763</v>
          </cell>
          <cell r="AA24">
            <v>101.79903000000002</v>
          </cell>
        </row>
        <row r="25">
          <cell r="H25">
            <v>50</v>
          </cell>
          <cell r="I25">
            <v>821</v>
          </cell>
          <cell r="J25">
            <v>908.57285300000001</v>
          </cell>
          <cell r="K25">
            <v>542.57285300000001</v>
          </cell>
          <cell r="L25">
            <v>455</v>
          </cell>
          <cell r="M25">
            <v>87.572853000000009</v>
          </cell>
          <cell r="V25">
            <v>49.92</v>
          </cell>
          <cell r="W25">
            <v>1155</v>
          </cell>
          <cell r="X25">
            <v>1248.0962050000001</v>
          </cell>
          <cell r="Y25">
            <v>895.09620500000005</v>
          </cell>
          <cell r="Z25">
            <v>802</v>
          </cell>
          <cell r="AA25">
            <v>93.096205000000054</v>
          </cell>
        </row>
        <row r="26">
          <cell r="H26">
            <v>49.99</v>
          </cell>
          <cell r="I26">
            <v>824</v>
          </cell>
          <cell r="J26">
            <v>1006.069507</v>
          </cell>
          <cell r="K26">
            <v>638.06950700000004</v>
          </cell>
          <cell r="L26">
            <v>456</v>
          </cell>
          <cell r="M26">
            <v>182.06950700000004</v>
          </cell>
          <cell r="V26">
            <v>49.99</v>
          </cell>
          <cell r="W26">
            <v>1139</v>
          </cell>
          <cell r="X26">
            <v>1244.067714</v>
          </cell>
          <cell r="Y26">
            <v>894.06771400000002</v>
          </cell>
          <cell r="Z26">
            <v>789</v>
          </cell>
          <cell r="AA26">
            <v>105.06771400000002</v>
          </cell>
        </row>
        <row r="27">
          <cell r="H27">
            <v>50.01</v>
          </cell>
          <cell r="I27">
            <v>816</v>
          </cell>
          <cell r="J27">
            <v>905.32493599999998</v>
          </cell>
          <cell r="K27">
            <v>515.32493599999998</v>
          </cell>
          <cell r="L27">
            <v>426</v>
          </cell>
          <cell r="M27">
            <v>89.32493599999998</v>
          </cell>
          <cell r="V27">
            <v>49.9</v>
          </cell>
          <cell r="W27">
            <v>1125</v>
          </cell>
          <cell r="X27">
            <v>1192.569671</v>
          </cell>
          <cell r="Y27">
            <v>842.56967099999997</v>
          </cell>
          <cell r="Z27">
            <v>776</v>
          </cell>
          <cell r="AA27">
            <v>66.569670999999971</v>
          </cell>
        </row>
        <row r="28">
          <cell r="H28">
            <v>50.02</v>
          </cell>
          <cell r="I28">
            <v>803</v>
          </cell>
          <cell r="J28">
            <v>904.22847999999999</v>
          </cell>
          <cell r="K28">
            <v>513.22847999999999</v>
          </cell>
          <cell r="L28">
            <v>412</v>
          </cell>
          <cell r="M28">
            <v>101.22847999999999</v>
          </cell>
          <cell r="V28">
            <v>49.93</v>
          </cell>
          <cell r="W28">
            <v>1127</v>
          </cell>
          <cell r="X28">
            <v>1229.858299</v>
          </cell>
          <cell r="Y28">
            <v>880.85829899999999</v>
          </cell>
          <cell r="Z28">
            <v>778</v>
          </cell>
          <cell r="AA28">
            <v>102.85829899999999</v>
          </cell>
        </row>
        <row r="29">
          <cell r="H29">
            <v>49.99</v>
          </cell>
          <cell r="I29">
            <v>819</v>
          </cell>
          <cell r="J29">
            <v>860.65886499999999</v>
          </cell>
          <cell r="K29">
            <v>466.65886499999999</v>
          </cell>
          <cell r="L29">
            <v>425</v>
          </cell>
          <cell r="M29">
            <v>41.658864999999992</v>
          </cell>
          <cell r="V29">
            <v>50</v>
          </cell>
          <cell r="W29">
            <v>1128</v>
          </cell>
          <cell r="X29">
            <v>1243.795163</v>
          </cell>
          <cell r="Y29">
            <v>882.795163</v>
          </cell>
          <cell r="Z29">
            <v>767</v>
          </cell>
          <cell r="AA29">
            <v>115.795163</v>
          </cell>
        </row>
        <row r="30">
          <cell r="H30">
            <v>50</v>
          </cell>
          <cell r="I30">
            <v>820</v>
          </cell>
          <cell r="J30">
            <v>864.25532099999998</v>
          </cell>
          <cell r="K30">
            <v>468.25532099999998</v>
          </cell>
          <cell r="L30">
            <v>424</v>
          </cell>
          <cell r="M30">
            <v>44.255320999999981</v>
          </cell>
          <cell r="V30">
            <v>49.95</v>
          </cell>
          <cell r="W30">
            <v>1089</v>
          </cell>
          <cell r="X30">
            <v>1207.7618769999999</v>
          </cell>
          <cell r="Y30">
            <v>844.76187700000003</v>
          </cell>
          <cell r="Z30">
            <v>727</v>
          </cell>
          <cell r="AA30">
            <v>117.76187700000003</v>
          </cell>
        </row>
        <row r="31">
          <cell r="H31">
            <v>50.01</v>
          </cell>
          <cell r="I31">
            <v>815</v>
          </cell>
          <cell r="J31">
            <v>867.85232500000006</v>
          </cell>
          <cell r="K31">
            <v>471.85232500000001</v>
          </cell>
          <cell r="L31">
            <v>419</v>
          </cell>
          <cell r="M31">
            <v>52.852325000000008</v>
          </cell>
          <cell r="V31">
            <v>49.97</v>
          </cell>
          <cell r="W31">
            <v>1080</v>
          </cell>
          <cell r="X31">
            <v>1186.6227330000002</v>
          </cell>
          <cell r="Y31">
            <v>798.62273300000004</v>
          </cell>
          <cell r="Z31">
            <v>692</v>
          </cell>
          <cell r="AA31">
            <v>106.62273300000004</v>
          </cell>
        </row>
        <row r="32">
          <cell r="H32">
            <v>49.97</v>
          </cell>
          <cell r="I32">
            <v>827</v>
          </cell>
          <cell r="J32">
            <v>873.10573399999998</v>
          </cell>
          <cell r="K32">
            <v>472.10573399999998</v>
          </cell>
          <cell r="L32">
            <v>426</v>
          </cell>
          <cell r="M32">
            <v>46.105733999999984</v>
          </cell>
          <cell r="V32">
            <v>50.01</v>
          </cell>
          <cell r="W32">
            <v>1101</v>
          </cell>
          <cell r="X32">
            <v>1142.01719</v>
          </cell>
          <cell r="Y32">
            <v>748.01719000000003</v>
          </cell>
          <cell r="Z32">
            <v>707</v>
          </cell>
          <cell r="AA32">
            <v>41.017190000000028</v>
          </cell>
        </row>
        <row r="33">
          <cell r="H33">
            <v>49.93</v>
          </cell>
          <cell r="I33">
            <v>853</v>
          </cell>
          <cell r="J33">
            <v>891.31750099999999</v>
          </cell>
          <cell r="K33">
            <v>441.31750099999999</v>
          </cell>
          <cell r="L33">
            <v>403</v>
          </cell>
          <cell r="M33">
            <v>38.317500999999993</v>
          </cell>
          <cell r="V33">
            <v>50.02</v>
          </cell>
          <cell r="W33">
            <v>1082</v>
          </cell>
          <cell r="X33">
            <v>1164.912613</v>
          </cell>
          <cell r="Y33">
            <v>755.91261299999996</v>
          </cell>
          <cell r="Z33">
            <v>673</v>
          </cell>
          <cell r="AA33">
            <v>82.912612999999965</v>
          </cell>
        </row>
        <row r="34">
          <cell r="H34">
            <v>49.94</v>
          </cell>
          <cell r="I34">
            <v>889</v>
          </cell>
          <cell r="J34">
            <v>924.56431199999997</v>
          </cell>
          <cell r="K34">
            <v>481.56431199999997</v>
          </cell>
          <cell r="L34">
            <v>446</v>
          </cell>
          <cell r="M34">
            <v>35.564311999999973</v>
          </cell>
          <cell r="V34">
            <v>49.98</v>
          </cell>
          <cell r="W34">
            <v>1083</v>
          </cell>
          <cell r="X34">
            <v>1166.292696</v>
          </cell>
          <cell r="Y34">
            <v>754.29269599999998</v>
          </cell>
          <cell r="Z34">
            <v>671</v>
          </cell>
          <cell r="AA34">
            <v>83.292695999999978</v>
          </cell>
        </row>
        <row r="35">
          <cell r="H35">
            <v>49.98</v>
          </cell>
          <cell r="I35">
            <v>931</v>
          </cell>
          <cell r="J35">
            <v>979.82620099999997</v>
          </cell>
          <cell r="K35">
            <v>512.82620099999997</v>
          </cell>
          <cell r="L35">
            <v>464</v>
          </cell>
          <cell r="M35">
            <v>48.826200999999969</v>
          </cell>
          <cell r="V35">
            <v>49.99</v>
          </cell>
          <cell r="W35">
            <v>1086</v>
          </cell>
          <cell r="X35">
            <v>1104.560305</v>
          </cell>
          <cell r="Y35">
            <v>635.56030499999997</v>
          </cell>
          <cell r="Z35">
            <v>617</v>
          </cell>
          <cell r="AA35">
            <v>18.560304999999971</v>
          </cell>
        </row>
        <row r="36">
          <cell r="H36">
            <v>50.02</v>
          </cell>
          <cell r="I36">
            <v>948</v>
          </cell>
          <cell r="J36">
            <v>1009.8652500000001</v>
          </cell>
          <cell r="K36">
            <v>496.86525</v>
          </cell>
          <cell r="L36">
            <v>435</v>
          </cell>
          <cell r="M36">
            <v>61.865250000000003</v>
          </cell>
          <cell r="V36">
            <v>49.94</v>
          </cell>
          <cell r="W36">
            <v>1065</v>
          </cell>
          <cell r="X36">
            <v>1164.9961579999999</v>
          </cell>
          <cell r="Y36">
            <v>670.99615800000004</v>
          </cell>
          <cell r="Z36">
            <v>572</v>
          </cell>
          <cell r="AA36">
            <v>98.996158000000037</v>
          </cell>
        </row>
        <row r="37">
          <cell r="H37">
            <v>50.08</v>
          </cell>
          <cell r="I37">
            <v>982</v>
          </cell>
          <cell r="J37">
            <v>1061.809984</v>
          </cell>
          <cell r="K37">
            <v>526.80998399999999</v>
          </cell>
          <cell r="L37">
            <v>446</v>
          </cell>
          <cell r="M37">
            <v>80.809983999999986</v>
          </cell>
          <cell r="V37">
            <v>50.07</v>
          </cell>
          <cell r="W37">
            <v>1062</v>
          </cell>
          <cell r="X37">
            <v>1134.495199</v>
          </cell>
          <cell r="Y37">
            <v>597.49519899999996</v>
          </cell>
          <cell r="Z37">
            <v>525</v>
          </cell>
          <cell r="AA37">
            <v>72.495198999999957</v>
          </cell>
        </row>
        <row r="38">
          <cell r="H38">
            <v>50.05</v>
          </cell>
          <cell r="I38">
            <v>1078</v>
          </cell>
          <cell r="J38">
            <v>1145.8966359999999</v>
          </cell>
          <cell r="K38">
            <v>612.89663599999994</v>
          </cell>
          <cell r="L38">
            <v>544</v>
          </cell>
          <cell r="M38">
            <v>68.896635999999944</v>
          </cell>
          <cell r="V38">
            <v>50.01</v>
          </cell>
          <cell r="W38">
            <v>1077</v>
          </cell>
          <cell r="X38">
            <v>1169.1524140000001</v>
          </cell>
          <cell r="Y38">
            <v>621.15241400000002</v>
          </cell>
          <cell r="Z38">
            <v>529</v>
          </cell>
          <cell r="AA38">
            <v>92.152414000000022</v>
          </cell>
        </row>
        <row r="39">
          <cell r="H39">
            <v>50.09</v>
          </cell>
          <cell r="I39">
            <v>1155</v>
          </cell>
          <cell r="J39">
            <v>1214.8543439999999</v>
          </cell>
          <cell r="K39">
            <v>683.85434399999997</v>
          </cell>
          <cell r="L39">
            <v>624</v>
          </cell>
          <cell r="M39">
            <v>59.854343999999969</v>
          </cell>
          <cell r="V39">
            <v>50.03</v>
          </cell>
          <cell r="W39">
            <v>1075</v>
          </cell>
          <cell r="X39">
            <v>1206.9923429999999</v>
          </cell>
          <cell r="Y39">
            <v>662.99234300000001</v>
          </cell>
          <cell r="Z39">
            <v>532</v>
          </cell>
          <cell r="AA39">
            <v>130.99234300000001</v>
          </cell>
        </row>
        <row r="40">
          <cell r="H40">
            <v>50.11</v>
          </cell>
          <cell r="I40">
            <v>1211</v>
          </cell>
          <cell r="J40">
            <v>1319.684344</v>
          </cell>
          <cell r="K40">
            <v>785.68434400000001</v>
          </cell>
          <cell r="L40">
            <v>677</v>
          </cell>
          <cell r="M40">
            <v>108.68434400000001</v>
          </cell>
          <cell r="V40">
            <v>50.02</v>
          </cell>
          <cell r="W40">
            <v>1129</v>
          </cell>
          <cell r="X40">
            <v>1253.2664479999999</v>
          </cell>
          <cell r="Y40">
            <v>718.26644799999997</v>
          </cell>
          <cell r="Z40">
            <v>594</v>
          </cell>
          <cell r="AA40">
            <v>124.26644799999997</v>
          </cell>
        </row>
        <row r="41">
          <cell r="H41">
            <v>50.16</v>
          </cell>
          <cell r="I41">
            <v>1249</v>
          </cell>
          <cell r="J41">
            <v>1323.454344</v>
          </cell>
          <cell r="K41">
            <v>775.45434399999999</v>
          </cell>
          <cell r="L41">
            <v>701</v>
          </cell>
          <cell r="M41">
            <v>74.454343999999992</v>
          </cell>
          <cell r="V41">
            <v>49.97</v>
          </cell>
          <cell r="W41">
            <v>1195</v>
          </cell>
          <cell r="X41">
            <v>1242.490239</v>
          </cell>
          <cell r="Y41">
            <v>646.49023899999997</v>
          </cell>
          <cell r="Z41">
            <v>598</v>
          </cell>
          <cell r="AA41">
            <v>48.490238999999974</v>
          </cell>
        </row>
        <row r="42">
          <cell r="H42">
            <v>50.11</v>
          </cell>
          <cell r="I42">
            <v>1274</v>
          </cell>
          <cell r="J42">
            <v>1412.816636</v>
          </cell>
          <cell r="K42">
            <v>851.81663600000002</v>
          </cell>
          <cell r="L42">
            <v>713</v>
          </cell>
          <cell r="M42">
            <v>138.81663600000002</v>
          </cell>
          <cell r="V42">
            <v>49.93</v>
          </cell>
          <cell r="W42">
            <v>1234</v>
          </cell>
          <cell r="X42">
            <v>1241.092427</v>
          </cell>
          <cell r="Y42">
            <v>654.09242700000004</v>
          </cell>
          <cell r="Z42">
            <v>647</v>
          </cell>
          <cell r="AA42">
            <v>7.0924270000000433</v>
          </cell>
        </row>
        <row r="43">
          <cell r="H43">
            <v>50.06</v>
          </cell>
          <cell r="I43">
            <v>1356</v>
          </cell>
          <cell r="J43">
            <v>1329.1489780000002</v>
          </cell>
          <cell r="K43">
            <v>682.14897800000006</v>
          </cell>
          <cell r="L43">
            <v>709</v>
          </cell>
          <cell r="M43">
            <v>-26.851021999999944</v>
          </cell>
          <cell r="V43">
            <v>49.92</v>
          </cell>
          <cell r="W43">
            <v>1216</v>
          </cell>
          <cell r="X43">
            <v>1245.128692</v>
          </cell>
          <cell r="Y43">
            <v>562.128692</v>
          </cell>
          <cell r="Z43">
            <v>534</v>
          </cell>
          <cell r="AA43">
            <v>28.128692000000001</v>
          </cell>
        </row>
        <row r="44">
          <cell r="H44">
            <v>50.05</v>
          </cell>
          <cell r="I44">
            <v>1362</v>
          </cell>
          <cell r="J44">
            <v>1385.2989240000002</v>
          </cell>
          <cell r="K44">
            <v>748.29892400000006</v>
          </cell>
          <cell r="L44">
            <v>725</v>
          </cell>
          <cell r="M44">
            <v>23.298924000000056</v>
          </cell>
          <cell r="V44">
            <v>49.96</v>
          </cell>
          <cell r="W44">
            <v>1195</v>
          </cell>
          <cell r="X44">
            <v>1205.8485249999999</v>
          </cell>
          <cell r="Y44">
            <v>462.848525</v>
          </cell>
          <cell r="Z44">
            <v>452</v>
          </cell>
          <cell r="AA44">
            <v>10.848524999999995</v>
          </cell>
        </row>
        <row r="45">
          <cell r="H45">
            <v>49.99</v>
          </cell>
          <cell r="I45">
            <v>1371</v>
          </cell>
          <cell r="J45">
            <v>1319.2113960000001</v>
          </cell>
          <cell r="K45">
            <v>616.21139600000004</v>
          </cell>
          <cell r="L45">
            <v>668</v>
          </cell>
          <cell r="M45">
            <v>-51.788603999999964</v>
          </cell>
          <cell r="V45">
            <v>50.01</v>
          </cell>
          <cell r="W45">
            <v>1170</v>
          </cell>
          <cell r="X45">
            <v>1149.908678</v>
          </cell>
          <cell r="Y45">
            <v>407.90867800000001</v>
          </cell>
          <cell r="Z45">
            <v>427</v>
          </cell>
          <cell r="AA45">
            <v>-19.091321999999991</v>
          </cell>
        </row>
        <row r="46">
          <cell r="H46">
            <v>49.99</v>
          </cell>
          <cell r="I46">
            <v>1378</v>
          </cell>
          <cell r="J46">
            <v>1368.41821</v>
          </cell>
          <cell r="K46">
            <v>609.41821000000004</v>
          </cell>
          <cell r="L46">
            <v>619</v>
          </cell>
          <cell r="M46">
            <v>-9.5817899999999554</v>
          </cell>
          <cell r="V46">
            <v>49.99</v>
          </cell>
          <cell r="W46">
            <v>1162</v>
          </cell>
          <cell r="X46">
            <v>1155.2461659999999</v>
          </cell>
          <cell r="Y46">
            <v>384.24616600000002</v>
          </cell>
          <cell r="Z46">
            <v>391</v>
          </cell>
          <cell r="AA46">
            <v>-6.7538339999999835</v>
          </cell>
        </row>
        <row r="47">
          <cell r="H47">
            <v>49.98</v>
          </cell>
          <cell r="I47">
            <v>1410</v>
          </cell>
          <cell r="J47">
            <v>1446.422914</v>
          </cell>
          <cell r="K47">
            <v>590.42291399999999</v>
          </cell>
          <cell r="L47">
            <v>554</v>
          </cell>
          <cell r="M47">
            <v>36.422913999999992</v>
          </cell>
          <cell r="V47">
            <v>49.98</v>
          </cell>
          <cell r="W47">
            <v>1137</v>
          </cell>
          <cell r="X47">
            <v>1149.2388659999999</v>
          </cell>
          <cell r="Y47">
            <v>363.23886599999997</v>
          </cell>
          <cell r="Z47">
            <v>351</v>
          </cell>
          <cell r="AA47">
            <v>12.238865999999973</v>
          </cell>
        </row>
        <row r="48">
          <cell r="H48">
            <v>50.02</v>
          </cell>
          <cell r="I48">
            <v>1413</v>
          </cell>
          <cell r="J48">
            <v>1391.7230930000001</v>
          </cell>
          <cell r="K48">
            <v>526.72309299999995</v>
          </cell>
          <cell r="L48">
            <v>548</v>
          </cell>
          <cell r="M48">
            <v>-21.276907000000051</v>
          </cell>
          <cell r="V48">
            <v>50</v>
          </cell>
          <cell r="W48">
            <v>1128</v>
          </cell>
          <cell r="X48">
            <v>1158.827295</v>
          </cell>
          <cell r="Y48">
            <v>362.82729499999999</v>
          </cell>
          <cell r="Z48">
            <v>332</v>
          </cell>
          <cell r="AA48">
            <v>30.827294999999992</v>
          </cell>
        </row>
        <row r="49">
          <cell r="H49">
            <v>49.95</v>
          </cell>
          <cell r="I49">
            <v>1432</v>
          </cell>
          <cell r="J49">
            <v>1415.073488</v>
          </cell>
          <cell r="K49">
            <v>495.073488</v>
          </cell>
          <cell r="L49">
            <v>511</v>
          </cell>
          <cell r="M49">
            <v>-15.926512000000002</v>
          </cell>
          <cell r="V49">
            <v>49.98</v>
          </cell>
          <cell r="W49">
            <v>1101</v>
          </cell>
          <cell r="X49">
            <v>1139.0072949999999</v>
          </cell>
          <cell r="Y49">
            <v>362.007295</v>
          </cell>
          <cell r="Z49">
            <v>325</v>
          </cell>
          <cell r="AA49">
            <v>37.007294999999999</v>
          </cell>
        </row>
        <row r="50">
          <cell r="H50">
            <v>49.97</v>
          </cell>
          <cell r="I50">
            <v>1422</v>
          </cell>
          <cell r="J50">
            <v>1409.191513</v>
          </cell>
          <cell r="K50">
            <v>434.19151299999999</v>
          </cell>
          <cell r="L50">
            <v>447</v>
          </cell>
          <cell r="M50">
            <v>-12.808487000000014</v>
          </cell>
          <cell r="V50">
            <v>50</v>
          </cell>
          <cell r="W50">
            <v>1087</v>
          </cell>
          <cell r="X50">
            <v>1126.905724</v>
          </cell>
          <cell r="Y50">
            <v>360.90572400000002</v>
          </cell>
          <cell r="Z50">
            <v>321</v>
          </cell>
          <cell r="AA50">
            <v>39.905724000000021</v>
          </cell>
        </row>
        <row r="51">
          <cell r="H51">
            <v>49.96</v>
          </cell>
          <cell r="I51">
            <v>1421</v>
          </cell>
          <cell r="J51">
            <v>1422.166725</v>
          </cell>
          <cell r="K51">
            <v>413.16672499999999</v>
          </cell>
          <cell r="L51">
            <v>412</v>
          </cell>
          <cell r="M51">
            <v>1.1667249999999854</v>
          </cell>
          <cell r="V51">
            <v>49.97</v>
          </cell>
          <cell r="W51">
            <v>1064</v>
          </cell>
          <cell r="X51">
            <v>1063.1868919999999</v>
          </cell>
          <cell r="Y51">
            <v>291.186892</v>
          </cell>
          <cell r="Z51">
            <v>292</v>
          </cell>
          <cell r="AA51">
            <v>-0.81310799999999972</v>
          </cell>
        </row>
        <row r="52">
          <cell r="H52">
            <v>49.94</v>
          </cell>
          <cell r="I52">
            <v>1441</v>
          </cell>
          <cell r="J52">
            <v>1440.9843249999999</v>
          </cell>
          <cell r="K52">
            <v>410.98432500000001</v>
          </cell>
          <cell r="L52">
            <v>411</v>
          </cell>
          <cell r="M52">
            <v>-1.5674999999987449E-2</v>
          </cell>
          <cell r="V52">
            <v>50.02</v>
          </cell>
          <cell r="W52">
            <v>1009</v>
          </cell>
          <cell r="X52">
            <v>1058.586892</v>
          </cell>
          <cell r="Y52">
            <v>290.58689199999998</v>
          </cell>
          <cell r="Z52">
            <v>241</v>
          </cell>
          <cell r="AA52">
            <v>49.586891999999978</v>
          </cell>
        </row>
        <row r="53">
          <cell r="H53">
            <v>49.91</v>
          </cell>
          <cell r="I53">
            <v>1417</v>
          </cell>
          <cell r="J53">
            <v>1486.8685970000001</v>
          </cell>
          <cell r="K53">
            <v>544.86859700000002</v>
          </cell>
          <cell r="L53">
            <v>475</v>
          </cell>
          <cell r="M53">
            <v>69.868597000000022</v>
          </cell>
          <cell r="V53">
            <v>49.96</v>
          </cell>
          <cell r="W53">
            <v>987</v>
          </cell>
          <cell r="X53">
            <v>1073.8303619999999</v>
          </cell>
          <cell r="Y53">
            <v>486.83036199999998</v>
          </cell>
          <cell r="Z53">
            <v>400</v>
          </cell>
          <cell r="AA53">
            <v>86.83036199999998</v>
          </cell>
        </row>
        <row r="54">
          <cell r="H54">
            <v>49.95</v>
          </cell>
          <cell r="I54">
            <v>1407</v>
          </cell>
          <cell r="J54">
            <v>1459.3115969999999</v>
          </cell>
          <cell r="K54">
            <v>627.31159700000001</v>
          </cell>
          <cell r="L54">
            <v>575</v>
          </cell>
          <cell r="M54">
            <v>52.311597000000006</v>
          </cell>
          <cell r="V54">
            <v>49.98</v>
          </cell>
          <cell r="W54">
            <v>972</v>
          </cell>
          <cell r="X54">
            <v>1043.6303619999999</v>
          </cell>
          <cell r="Y54">
            <v>486.63036199999999</v>
          </cell>
          <cell r="Z54">
            <v>415</v>
          </cell>
          <cell r="AA54">
            <v>71.630361999999991</v>
          </cell>
        </row>
        <row r="55">
          <cell r="H55">
            <v>49.96</v>
          </cell>
          <cell r="I55">
            <v>1358</v>
          </cell>
          <cell r="J55">
            <v>1404.9601320000002</v>
          </cell>
          <cell r="K55">
            <v>737.96013200000004</v>
          </cell>
          <cell r="L55">
            <v>691</v>
          </cell>
          <cell r="M55">
            <v>46.960132000000044</v>
          </cell>
          <cell r="V55">
            <v>50</v>
          </cell>
          <cell r="W55">
            <v>962</v>
          </cell>
          <cell r="X55">
            <v>969.70289000000002</v>
          </cell>
          <cell r="Y55">
            <v>431.70289000000002</v>
          </cell>
          <cell r="Z55">
            <v>423</v>
          </cell>
          <cell r="AA55">
            <v>8.7028900000000249</v>
          </cell>
        </row>
        <row r="56">
          <cell r="H56">
            <v>50</v>
          </cell>
          <cell r="I56">
            <v>1336</v>
          </cell>
          <cell r="J56">
            <v>1371.4801320000001</v>
          </cell>
          <cell r="K56">
            <v>738.48013200000003</v>
          </cell>
          <cell r="L56">
            <v>703</v>
          </cell>
          <cell r="M56">
            <v>35.480132000000026</v>
          </cell>
          <cell r="V56">
            <v>50.02</v>
          </cell>
          <cell r="W56">
            <v>919</v>
          </cell>
          <cell r="X56">
            <v>949.10171100000002</v>
          </cell>
          <cell r="Y56">
            <v>428.10171100000002</v>
          </cell>
          <cell r="Z56">
            <v>398</v>
          </cell>
          <cell r="AA56">
            <v>30.101711000000023</v>
          </cell>
        </row>
        <row r="57">
          <cell r="H57">
            <v>50.01</v>
          </cell>
          <cell r="I57">
            <v>1311</v>
          </cell>
          <cell r="J57">
            <v>1315.061228</v>
          </cell>
          <cell r="K57">
            <v>831.06122800000003</v>
          </cell>
          <cell r="L57">
            <v>828</v>
          </cell>
          <cell r="M57">
            <v>3.0612280000000283</v>
          </cell>
          <cell r="V57">
            <v>49.99</v>
          </cell>
          <cell r="W57">
            <v>925</v>
          </cell>
          <cell r="X57">
            <v>916.08264099999997</v>
          </cell>
          <cell r="Y57">
            <v>377.08264100000002</v>
          </cell>
          <cell r="Z57">
            <v>387</v>
          </cell>
          <cell r="AA57">
            <v>-9.9173589999999763</v>
          </cell>
        </row>
        <row r="58">
          <cell r="H58">
            <v>49.98</v>
          </cell>
          <cell r="I58">
            <v>1313</v>
          </cell>
          <cell r="J58">
            <v>1285.677508</v>
          </cell>
          <cell r="K58">
            <v>825.67750799999999</v>
          </cell>
          <cell r="L58">
            <v>852</v>
          </cell>
          <cell r="M58">
            <v>-26.322492000000011</v>
          </cell>
          <cell r="V58">
            <v>50.04</v>
          </cell>
          <cell r="W58">
            <v>869</v>
          </cell>
          <cell r="X58">
            <v>887.08264099999997</v>
          </cell>
          <cell r="Y58">
            <v>407.08264100000002</v>
          </cell>
          <cell r="Z58">
            <v>389</v>
          </cell>
          <cell r="AA58">
            <v>18.082641000000024</v>
          </cell>
        </row>
        <row r="59">
          <cell r="H59">
            <v>50.01</v>
          </cell>
          <cell r="I59">
            <v>1307</v>
          </cell>
          <cell r="J59">
            <v>1299.743825</v>
          </cell>
          <cell r="K59">
            <v>878.74382500000002</v>
          </cell>
          <cell r="L59">
            <v>886</v>
          </cell>
          <cell r="M59">
            <v>-7.2561749999999847</v>
          </cell>
          <cell r="V59">
            <v>50.01</v>
          </cell>
          <cell r="W59">
            <v>868</v>
          </cell>
          <cell r="X59">
            <v>894.31086499999992</v>
          </cell>
          <cell r="Y59">
            <v>445.31086499999998</v>
          </cell>
          <cell r="Z59">
            <v>419</v>
          </cell>
          <cell r="AA59">
            <v>26.310864999999978</v>
          </cell>
        </row>
        <row r="60">
          <cell r="H60">
            <v>50.04</v>
          </cell>
          <cell r="I60">
            <v>1302</v>
          </cell>
          <cell r="J60">
            <v>1290.325149</v>
          </cell>
          <cell r="K60">
            <v>881.32514900000001</v>
          </cell>
          <cell r="L60">
            <v>893</v>
          </cell>
          <cell r="M60">
            <v>-11.67485099999999</v>
          </cell>
          <cell r="V60">
            <v>50</v>
          </cell>
          <cell r="W60">
            <v>861</v>
          </cell>
          <cell r="X60">
            <v>890.57579800000008</v>
          </cell>
          <cell r="Y60">
            <v>444.57579800000002</v>
          </cell>
          <cell r="Z60">
            <v>417</v>
          </cell>
          <cell r="AA60">
            <v>27.57579800000002</v>
          </cell>
        </row>
      </sheetData>
      <sheetData sheetId="3"/>
      <sheetData sheetId="4">
        <row r="12">
          <cell r="E12">
            <v>980.6</v>
          </cell>
          <cell r="W12">
            <v>724.24719000000005</v>
          </cell>
          <cell r="X12">
            <v>885.1167220000001</v>
          </cell>
          <cell r="Y12">
            <v>628.763912</v>
          </cell>
          <cell r="AJ12">
            <v>1351.97</v>
          </cell>
          <cell r="BD12">
            <v>1122.9343450000001</v>
          </cell>
          <cell r="BE12">
            <v>1256.1877401660001</v>
          </cell>
          <cell r="BF12">
            <v>1027.152085166</v>
          </cell>
        </row>
        <row r="13">
          <cell r="E13">
            <v>973.95</v>
          </cell>
          <cell r="W13">
            <v>727.52859000000001</v>
          </cell>
          <cell r="X13">
            <v>877.32112499999994</v>
          </cell>
          <cell r="Y13">
            <v>630.89971500000001</v>
          </cell>
          <cell r="AJ13">
            <v>1339.02</v>
          </cell>
          <cell r="BD13">
            <v>1109.9843449999998</v>
          </cell>
          <cell r="BE13">
            <v>1256.1877401660001</v>
          </cell>
          <cell r="BF13">
            <v>1027.152085166</v>
          </cell>
        </row>
        <row r="14">
          <cell r="E14">
            <v>961.66</v>
          </cell>
          <cell r="W14">
            <v>715.23858999999993</v>
          </cell>
          <cell r="X14">
            <v>875.748783</v>
          </cell>
          <cell r="Y14">
            <v>629.32737299999997</v>
          </cell>
          <cell r="AJ14">
            <v>1317.43</v>
          </cell>
          <cell r="BD14">
            <v>1101.3943450000002</v>
          </cell>
          <cell r="BE14">
            <v>1244.4980251660002</v>
          </cell>
          <cell r="BF14">
            <v>1028.462370166</v>
          </cell>
        </row>
        <row r="15">
          <cell r="E15">
            <v>957.01</v>
          </cell>
          <cell r="W15">
            <v>710.58858999999995</v>
          </cell>
          <cell r="X15">
            <v>875.748783</v>
          </cell>
          <cell r="Y15">
            <v>629.32737299999997</v>
          </cell>
          <cell r="AJ15">
            <v>1287.2</v>
          </cell>
          <cell r="BD15">
            <v>1071.1643450000001</v>
          </cell>
          <cell r="BE15">
            <v>1244.4980251660002</v>
          </cell>
          <cell r="BF15">
            <v>1028.462370166</v>
          </cell>
        </row>
        <row r="16">
          <cell r="E16">
            <v>954.69</v>
          </cell>
          <cell r="W16">
            <v>708.26859000000002</v>
          </cell>
          <cell r="X16">
            <v>875.748783</v>
          </cell>
          <cell r="Y16">
            <v>629.32737299999997</v>
          </cell>
          <cell r="AJ16">
            <v>1252.32</v>
          </cell>
          <cell r="BD16">
            <v>1036.270055</v>
          </cell>
          <cell r="BE16">
            <v>1098.152030166</v>
          </cell>
          <cell r="BF16">
            <v>882.10208516599994</v>
          </cell>
        </row>
        <row r="17">
          <cell r="E17">
            <v>949.37</v>
          </cell>
          <cell r="W17">
            <v>700.94858999999997</v>
          </cell>
          <cell r="X17">
            <v>877.39537399999995</v>
          </cell>
          <cell r="Y17">
            <v>628.97396400000002</v>
          </cell>
          <cell r="AJ17">
            <v>1230.3900000000001</v>
          </cell>
          <cell r="BD17">
            <v>1014.3400550000001</v>
          </cell>
          <cell r="BE17">
            <v>1098.152030166</v>
          </cell>
          <cell r="BF17">
            <v>882.10208516599994</v>
          </cell>
        </row>
        <row r="18">
          <cell r="E18">
            <v>938.74</v>
          </cell>
          <cell r="W18">
            <v>720.31858999999997</v>
          </cell>
          <cell r="X18">
            <v>845.65013299999998</v>
          </cell>
          <cell r="Y18">
            <v>627.22872300000006</v>
          </cell>
          <cell r="AJ18">
            <v>1204.93</v>
          </cell>
          <cell r="BD18">
            <v>988.88005500000008</v>
          </cell>
          <cell r="BE18">
            <v>1098.152030166</v>
          </cell>
          <cell r="BF18">
            <v>882.10208516599994</v>
          </cell>
        </row>
        <row r="19">
          <cell r="E19">
            <v>928.78</v>
          </cell>
          <cell r="W19">
            <v>680.35858999999994</v>
          </cell>
          <cell r="X19">
            <v>873.51432999999997</v>
          </cell>
          <cell r="Y19">
            <v>625.09292000000005</v>
          </cell>
          <cell r="AJ19">
            <v>1202.82</v>
          </cell>
          <cell r="BD19">
            <v>986.77005499999996</v>
          </cell>
          <cell r="BE19">
            <v>1098.152030166</v>
          </cell>
          <cell r="BF19">
            <v>882.10208516599994</v>
          </cell>
        </row>
        <row r="20">
          <cell r="E20">
            <v>930.77</v>
          </cell>
          <cell r="W20">
            <v>702.41289499999993</v>
          </cell>
          <cell r="X20">
            <v>849.28782999999987</v>
          </cell>
          <cell r="Y20">
            <v>620.93072500000005</v>
          </cell>
          <cell r="AJ20">
            <v>1184.55</v>
          </cell>
          <cell r="BD20">
            <v>968.45003999999994</v>
          </cell>
          <cell r="BE20">
            <v>1098.893617166</v>
          </cell>
          <cell r="BF20">
            <v>882.793657166</v>
          </cell>
        </row>
        <row r="21">
          <cell r="E21">
            <v>936.08</v>
          </cell>
          <cell r="W21">
            <v>707.72289499999999</v>
          </cell>
          <cell r="X21">
            <v>849.28782999999987</v>
          </cell>
          <cell r="Y21">
            <v>620.93072500000005</v>
          </cell>
          <cell r="AJ21">
            <v>1174.26</v>
          </cell>
          <cell r="BD21">
            <v>958.16003999999998</v>
          </cell>
          <cell r="BE21">
            <v>1098.4636171659999</v>
          </cell>
          <cell r="BF21">
            <v>882.36365716600005</v>
          </cell>
        </row>
        <row r="22">
          <cell r="E22">
            <v>936.42</v>
          </cell>
          <cell r="W22">
            <v>708.06289499999991</v>
          </cell>
          <cell r="X22">
            <v>849.21356400000002</v>
          </cell>
          <cell r="Y22">
            <v>620.85645899999997</v>
          </cell>
          <cell r="AJ22">
            <v>1167.6099999999999</v>
          </cell>
          <cell r="BD22">
            <v>951.51003999999989</v>
          </cell>
          <cell r="BE22">
            <v>1099.015189166</v>
          </cell>
          <cell r="BF22">
            <v>882.91522916600002</v>
          </cell>
        </row>
        <row r="23">
          <cell r="E23">
            <v>932.76</v>
          </cell>
          <cell r="W23">
            <v>704.40289499999994</v>
          </cell>
          <cell r="X23">
            <v>856.01935200000003</v>
          </cell>
          <cell r="Y23">
            <v>627.66224699999998</v>
          </cell>
          <cell r="AJ23">
            <v>1168.94</v>
          </cell>
          <cell r="BD23">
            <v>952.84004000000004</v>
          </cell>
          <cell r="BE23">
            <v>1099.5172561659999</v>
          </cell>
          <cell r="BF23">
            <v>883.41729616600003</v>
          </cell>
        </row>
        <row r="24">
          <cell r="E24">
            <v>931.43</v>
          </cell>
          <cell r="W24">
            <v>712.0728949999999</v>
          </cell>
          <cell r="X24">
            <v>910.63529400000004</v>
          </cell>
          <cell r="Y24">
            <v>691.278189</v>
          </cell>
          <cell r="AJ24">
            <v>1165.29</v>
          </cell>
          <cell r="BD24">
            <v>949.17574999999999</v>
          </cell>
          <cell r="BE24">
            <v>1098.791546166</v>
          </cell>
          <cell r="BF24">
            <v>882.67729616600002</v>
          </cell>
        </row>
        <row r="25">
          <cell r="E25">
            <v>932.76</v>
          </cell>
          <cell r="W25">
            <v>713.40289499999994</v>
          </cell>
          <cell r="X25">
            <v>912.65143699999999</v>
          </cell>
          <cell r="Y25">
            <v>693.29433200000005</v>
          </cell>
          <cell r="AJ25">
            <v>1171.27</v>
          </cell>
          <cell r="BD25">
            <v>955.15575000000001</v>
          </cell>
          <cell r="BE25">
            <v>1103.625267166</v>
          </cell>
          <cell r="BF25">
            <v>887.51101716599999</v>
          </cell>
        </row>
        <row r="26">
          <cell r="E26">
            <v>939.4</v>
          </cell>
          <cell r="W26">
            <v>720.04289499999993</v>
          </cell>
          <cell r="X26">
            <v>916.80281500000001</v>
          </cell>
          <cell r="Y26">
            <v>697.44571000000008</v>
          </cell>
          <cell r="AJ26">
            <v>1160.6400000000001</v>
          </cell>
          <cell r="BD26">
            <v>944.52575000000013</v>
          </cell>
          <cell r="BE26">
            <v>944.78237216600007</v>
          </cell>
          <cell r="BF26">
            <v>728.66812216599999</v>
          </cell>
        </row>
        <row r="27">
          <cell r="E27">
            <v>942.73</v>
          </cell>
          <cell r="W27">
            <v>723.37289499999997</v>
          </cell>
          <cell r="X27">
            <v>916.80281500000001</v>
          </cell>
          <cell r="Y27">
            <v>697.44571000000008</v>
          </cell>
          <cell r="AJ27">
            <v>1159.6400000000001</v>
          </cell>
          <cell r="BD27">
            <v>943.52575000000013</v>
          </cell>
          <cell r="BE27">
            <v>914.13488216600012</v>
          </cell>
          <cell r="BF27">
            <v>698.02063216600015</v>
          </cell>
        </row>
        <row r="28">
          <cell r="E28">
            <v>953.36</v>
          </cell>
          <cell r="W28">
            <v>731.031475</v>
          </cell>
          <cell r="X28">
            <v>952.87591899999995</v>
          </cell>
          <cell r="Y28">
            <v>730.54739400000005</v>
          </cell>
          <cell r="AJ28">
            <v>1161.97</v>
          </cell>
          <cell r="BD28">
            <v>945.81287999999995</v>
          </cell>
          <cell r="BE28">
            <v>924.36232108299998</v>
          </cell>
          <cell r="BF28">
            <v>708.20520108300002</v>
          </cell>
        </row>
        <row r="29">
          <cell r="E29">
            <v>965.65</v>
          </cell>
          <cell r="W29">
            <v>743.32147499999996</v>
          </cell>
          <cell r="X29">
            <v>952.87591899999995</v>
          </cell>
          <cell r="Y29">
            <v>730.54739400000005</v>
          </cell>
          <cell r="AJ29">
            <v>1155.6500000000001</v>
          </cell>
          <cell r="BD29">
            <v>939.49288000000001</v>
          </cell>
          <cell r="BE29">
            <v>989.30549908300009</v>
          </cell>
          <cell r="BF29">
            <v>773.14837908300001</v>
          </cell>
        </row>
        <row r="30">
          <cell r="E30">
            <v>978.93</v>
          </cell>
          <cell r="W30">
            <v>756.60147499999994</v>
          </cell>
          <cell r="X30">
            <v>1014.4005840000001</v>
          </cell>
          <cell r="Y30">
            <v>792.07205899999997</v>
          </cell>
          <cell r="AJ30">
            <v>1155.6500000000001</v>
          </cell>
          <cell r="BD30">
            <v>939.49288000000001</v>
          </cell>
          <cell r="BE30">
            <v>1040.4700540830002</v>
          </cell>
          <cell r="BF30">
            <v>824.31293408300007</v>
          </cell>
        </row>
        <row r="31">
          <cell r="E31">
            <v>997.2</v>
          </cell>
          <cell r="W31">
            <v>793.87147500000003</v>
          </cell>
          <cell r="X31">
            <v>1048.8618280000001</v>
          </cell>
          <cell r="Y31">
            <v>845.53330300000016</v>
          </cell>
          <cell r="AJ31">
            <v>1151.3399999999999</v>
          </cell>
          <cell r="BD31">
            <v>935.18287999999984</v>
          </cell>
          <cell r="BE31">
            <v>1143.8485770829998</v>
          </cell>
          <cell r="BF31">
            <v>927.6914570829997</v>
          </cell>
        </row>
        <row r="32">
          <cell r="E32">
            <v>1026.44</v>
          </cell>
          <cell r="W32">
            <v>823.11862000000008</v>
          </cell>
          <cell r="X32">
            <v>1058.1115280000001</v>
          </cell>
          <cell r="Y32">
            <v>854.79014799999993</v>
          </cell>
          <cell r="AJ32">
            <v>1138.3800000000001</v>
          </cell>
          <cell r="BD32">
            <v>942.20859000000007</v>
          </cell>
          <cell r="BE32">
            <v>1265.6267620830001</v>
          </cell>
          <cell r="BF32">
            <v>1069.455352083</v>
          </cell>
        </row>
        <row r="33">
          <cell r="E33">
            <v>1058.6600000000001</v>
          </cell>
          <cell r="W33">
            <v>845.40722000000005</v>
          </cell>
          <cell r="X33">
            <v>1117.6522670000002</v>
          </cell>
          <cell r="Y33">
            <v>904.39948700000002</v>
          </cell>
          <cell r="AJ33">
            <v>1139.04</v>
          </cell>
          <cell r="BD33">
            <v>946.86858999999993</v>
          </cell>
          <cell r="BE33">
            <v>1320.077834083</v>
          </cell>
          <cell r="BF33">
            <v>1127.906424083</v>
          </cell>
        </row>
        <row r="34">
          <cell r="E34">
            <v>1087.8900000000001</v>
          </cell>
          <cell r="W34">
            <v>874.63722000000007</v>
          </cell>
          <cell r="X34">
            <v>1155.1493970000001</v>
          </cell>
          <cell r="Y34">
            <v>941.89661700000011</v>
          </cell>
          <cell r="AJ34">
            <v>1152.1099999999999</v>
          </cell>
          <cell r="BD34">
            <v>959.93858999999986</v>
          </cell>
          <cell r="BE34">
            <v>1427.971165083</v>
          </cell>
          <cell r="BF34">
            <v>1235.799755083</v>
          </cell>
        </row>
        <row r="35">
          <cell r="E35">
            <v>1128.42</v>
          </cell>
          <cell r="W35">
            <v>895.16722000000004</v>
          </cell>
          <cell r="X35">
            <v>1270.7360899999999</v>
          </cell>
          <cell r="Y35">
            <v>1037.4833100000001</v>
          </cell>
          <cell r="AJ35">
            <v>1168.94</v>
          </cell>
          <cell r="BD35">
            <v>976.76859000000002</v>
          </cell>
          <cell r="BE35">
            <v>1456.7798032820001</v>
          </cell>
          <cell r="BF35">
            <v>1264.6083932820002</v>
          </cell>
        </row>
        <row r="36">
          <cell r="E36">
            <v>1206.1500000000001</v>
          </cell>
          <cell r="W36">
            <v>930.5055900000001</v>
          </cell>
          <cell r="X36">
            <v>1507.4307439999998</v>
          </cell>
          <cell r="Y36">
            <v>1231.7863339999999</v>
          </cell>
          <cell r="AJ36">
            <v>1155.6500000000001</v>
          </cell>
          <cell r="BD36">
            <v>931.26001000000008</v>
          </cell>
          <cell r="BE36">
            <v>1189.8606032819998</v>
          </cell>
          <cell r="BF36">
            <v>965.47061328199993</v>
          </cell>
        </row>
        <row r="37">
          <cell r="E37">
            <v>1307.79</v>
          </cell>
          <cell r="W37">
            <v>1070.1455900000001</v>
          </cell>
          <cell r="X37">
            <v>1593.5363610000004</v>
          </cell>
          <cell r="Y37">
            <v>1355.8919510000005</v>
          </cell>
          <cell r="AJ37">
            <v>1203.1600000000001</v>
          </cell>
          <cell r="BD37">
            <v>978.77001000000007</v>
          </cell>
          <cell r="BE37">
            <v>1205.2220452820002</v>
          </cell>
          <cell r="BF37">
            <v>980.83205528200028</v>
          </cell>
        </row>
        <row r="38">
          <cell r="E38">
            <v>1407.78</v>
          </cell>
          <cell r="W38">
            <v>1170.1355899999999</v>
          </cell>
          <cell r="X38">
            <v>1619.564069</v>
          </cell>
          <cell r="Y38">
            <v>1381.9196589999999</v>
          </cell>
          <cell r="AJ38">
            <v>1244.3499999999999</v>
          </cell>
          <cell r="BD38">
            <v>913.52550999999994</v>
          </cell>
          <cell r="BE38">
            <v>1311.1865452820002</v>
          </cell>
          <cell r="BF38">
            <v>980.36205528200026</v>
          </cell>
        </row>
        <row r="39">
          <cell r="E39">
            <v>1483.18</v>
          </cell>
          <cell r="W39">
            <v>1245.53559</v>
          </cell>
          <cell r="X39">
            <v>1619.5940689999998</v>
          </cell>
          <cell r="Y39">
            <v>1381.9496589999999</v>
          </cell>
          <cell r="AJ39">
            <v>1297.83</v>
          </cell>
          <cell r="BD39">
            <v>967.00550999999996</v>
          </cell>
          <cell r="BE39">
            <v>1317.410650282</v>
          </cell>
          <cell r="BF39">
            <v>986.58616028200015</v>
          </cell>
        </row>
        <row r="40">
          <cell r="E40">
            <v>1545.63</v>
          </cell>
          <cell r="W40">
            <v>1267.9927350000003</v>
          </cell>
          <cell r="X40">
            <v>1659.8969239999997</v>
          </cell>
          <cell r="Y40">
            <v>1382.2596589999998</v>
          </cell>
          <cell r="AJ40">
            <v>1297.83</v>
          </cell>
          <cell r="BD40">
            <v>878.34892999999988</v>
          </cell>
          <cell r="BE40">
            <v>1320.1058502820001</v>
          </cell>
          <cell r="BF40">
            <v>900.62478028200042</v>
          </cell>
        </row>
        <row r="41">
          <cell r="E41">
            <v>1583.17</v>
          </cell>
          <cell r="W41">
            <v>1235.532735</v>
          </cell>
          <cell r="X41">
            <v>1704.3392160000005</v>
          </cell>
          <cell r="Y41">
            <v>1356.7019510000005</v>
          </cell>
          <cell r="AJ41">
            <v>1312.44</v>
          </cell>
          <cell r="BD41">
            <v>863.02753000000007</v>
          </cell>
          <cell r="BE41">
            <v>1322.1777500829999</v>
          </cell>
          <cell r="BF41">
            <v>872.76528008299999</v>
          </cell>
        </row>
        <row r="42">
          <cell r="E42">
            <v>1570.88</v>
          </cell>
          <cell r="W42">
            <v>1149.7372350000001</v>
          </cell>
          <cell r="X42">
            <v>1764.8670580000003</v>
          </cell>
          <cell r="Y42">
            <v>1343.7242930000004</v>
          </cell>
          <cell r="AJ42">
            <v>1308.1199999999999</v>
          </cell>
          <cell r="BD42">
            <v>792.70752999999991</v>
          </cell>
          <cell r="BE42">
            <v>1302.690969083</v>
          </cell>
          <cell r="BF42">
            <v>787.27849908300004</v>
          </cell>
        </row>
        <row r="43">
          <cell r="E43">
            <v>1594.13</v>
          </cell>
          <cell r="W43">
            <v>1172.9872350000001</v>
          </cell>
          <cell r="X43">
            <v>1663.3913810000004</v>
          </cell>
          <cell r="Y43">
            <v>1242.2486160000003</v>
          </cell>
          <cell r="AJ43">
            <v>1289.8499999999999</v>
          </cell>
          <cell r="BD43">
            <v>714.43752999999992</v>
          </cell>
          <cell r="BE43">
            <v>1252.108634083</v>
          </cell>
          <cell r="BF43">
            <v>676.69616408299999</v>
          </cell>
        </row>
        <row r="44">
          <cell r="E44">
            <v>1608.42</v>
          </cell>
          <cell r="W44">
            <v>1116.6492350000001</v>
          </cell>
          <cell r="X44">
            <v>1607.7399089999999</v>
          </cell>
          <cell r="Y44">
            <v>1115.9691440000001</v>
          </cell>
          <cell r="AJ44">
            <v>1267.93</v>
          </cell>
          <cell r="BD44">
            <v>584.95203000000015</v>
          </cell>
          <cell r="BE44">
            <v>1266.0895370829999</v>
          </cell>
          <cell r="BF44">
            <v>583.11156708299973</v>
          </cell>
        </row>
        <row r="45">
          <cell r="E45">
            <v>1617.72</v>
          </cell>
          <cell r="W45">
            <v>1095.949235</v>
          </cell>
          <cell r="X45">
            <v>1498.6292880000001</v>
          </cell>
          <cell r="Y45">
            <v>976.85852299999999</v>
          </cell>
          <cell r="AJ45">
            <v>1247.67</v>
          </cell>
          <cell r="BD45">
            <v>629.10013000000004</v>
          </cell>
          <cell r="BE45">
            <v>1100.7363170829999</v>
          </cell>
          <cell r="BF45">
            <v>482.16644708299998</v>
          </cell>
        </row>
        <row r="46">
          <cell r="E46">
            <v>1614.73</v>
          </cell>
          <cell r="W46">
            <v>1032.959235</v>
          </cell>
          <cell r="X46">
            <v>1457.7848309999999</v>
          </cell>
          <cell r="Y46">
            <v>876.01406599999984</v>
          </cell>
          <cell r="AJ46">
            <v>1226.4100000000001</v>
          </cell>
          <cell r="BD46">
            <v>607.84013000000004</v>
          </cell>
          <cell r="BE46">
            <v>1035.4450950829998</v>
          </cell>
          <cell r="BF46">
            <v>416.87522508299992</v>
          </cell>
        </row>
        <row r="47">
          <cell r="E47">
            <v>1610.41</v>
          </cell>
          <cell r="W47">
            <v>1026.6392350000001</v>
          </cell>
          <cell r="X47">
            <v>1401.0072049999999</v>
          </cell>
          <cell r="Y47">
            <v>817.23644000000002</v>
          </cell>
          <cell r="AJ47">
            <v>1202.1600000000001</v>
          </cell>
          <cell r="BD47">
            <v>593.59013000000004</v>
          </cell>
          <cell r="BE47">
            <v>1020.171329083</v>
          </cell>
          <cell r="BF47">
            <v>411.60145908299995</v>
          </cell>
        </row>
        <row r="48">
          <cell r="E48">
            <v>1629.23</v>
          </cell>
          <cell r="W48">
            <v>1045.487815</v>
          </cell>
          <cell r="X48">
            <v>1368.9896410000001</v>
          </cell>
          <cell r="Y48">
            <v>785.24745599999994</v>
          </cell>
          <cell r="AJ48">
            <v>1166.6199999999999</v>
          </cell>
          <cell r="BD48">
            <v>558.05012999999985</v>
          </cell>
          <cell r="BE48">
            <v>1008.1994140829999</v>
          </cell>
          <cell r="BF48">
            <v>399.62954408299993</v>
          </cell>
        </row>
        <row r="49">
          <cell r="E49">
            <v>1616.72</v>
          </cell>
          <cell r="W49">
            <v>1121.6058149999999</v>
          </cell>
          <cell r="X49">
            <v>1219.4667969999998</v>
          </cell>
          <cell r="Y49">
            <v>724.35261200000002</v>
          </cell>
          <cell r="AJ49">
            <v>1113.47</v>
          </cell>
          <cell r="BD49">
            <v>506.90012999999999</v>
          </cell>
          <cell r="BE49">
            <v>1005.0878430829998</v>
          </cell>
          <cell r="BF49">
            <v>398.5179730829999</v>
          </cell>
        </row>
        <row r="50">
          <cell r="E50">
            <v>1581.84</v>
          </cell>
          <cell r="W50">
            <v>1086.7258149999998</v>
          </cell>
          <cell r="X50">
            <v>1404.2008810000004</v>
          </cell>
          <cell r="Y50">
            <v>909.08669600000007</v>
          </cell>
          <cell r="AJ50">
            <v>1079.92</v>
          </cell>
          <cell r="BD50">
            <v>559.97813000000008</v>
          </cell>
          <cell r="BE50">
            <v>923.23163208299979</v>
          </cell>
          <cell r="BF50">
            <v>403.28976208299991</v>
          </cell>
        </row>
        <row r="51">
          <cell r="E51">
            <v>1573.54</v>
          </cell>
          <cell r="W51">
            <v>1156.6158150000001</v>
          </cell>
          <cell r="X51">
            <v>1324.5318550000002</v>
          </cell>
          <cell r="Y51">
            <v>907.60766999999998</v>
          </cell>
          <cell r="AJ51">
            <v>1054.01</v>
          </cell>
          <cell r="BD51">
            <v>534.06813</v>
          </cell>
          <cell r="BE51">
            <v>917.60791108299998</v>
          </cell>
          <cell r="BF51">
            <v>397.66604108299993</v>
          </cell>
        </row>
        <row r="52">
          <cell r="E52">
            <v>1516.4</v>
          </cell>
          <cell r="W52">
            <v>1099.48296</v>
          </cell>
          <cell r="X52">
            <v>1317.1726780000001</v>
          </cell>
          <cell r="Y52">
            <v>900.25563799999986</v>
          </cell>
          <cell r="AJ52">
            <v>1012.82</v>
          </cell>
          <cell r="BD52">
            <v>615.06098500000007</v>
          </cell>
          <cell r="BE52">
            <v>1050.1264630830001</v>
          </cell>
          <cell r="BF52">
            <v>652.367448083</v>
          </cell>
        </row>
        <row r="53">
          <cell r="E53">
            <v>1497.13</v>
          </cell>
          <cell r="W53">
            <v>1090.1443600000002</v>
          </cell>
          <cell r="X53">
            <v>1298.857792</v>
          </cell>
          <cell r="Y53">
            <v>891.87215200000003</v>
          </cell>
          <cell r="AJ53">
            <v>1001.85</v>
          </cell>
          <cell r="BD53">
            <v>624.09098500000005</v>
          </cell>
          <cell r="BE53">
            <v>1030.1264630830001</v>
          </cell>
          <cell r="BF53">
            <v>652.367448083</v>
          </cell>
        </row>
        <row r="54">
          <cell r="E54">
            <v>1478.87</v>
          </cell>
          <cell r="W54">
            <v>1084.88436</v>
          </cell>
          <cell r="X54">
            <v>1287.2075060000002</v>
          </cell>
          <cell r="Y54">
            <v>893.22186600000009</v>
          </cell>
          <cell r="AJ54">
            <v>968.3</v>
          </cell>
          <cell r="BD54">
            <v>590.54098499999998</v>
          </cell>
          <cell r="BE54">
            <v>1030.1264630830001</v>
          </cell>
          <cell r="BF54">
            <v>652.367448083</v>
          </cell>
        </row>
        <row r="55">
          <cell r="E55">
            <v>1456.61</v>
          </cell>
          <cell r="W55">
            <v>1074.6243599999998</v>
          </cell>
          <cell r="X55">
            <v>1273.1502380000002</v>
          </cell>
          <cell r="Y55">
            <v>891.16459800000007</v>
          </cell>
          <cell r="AJ55">
            <v>946.49</v>
          </cell>
          <cell r="BD55">
            <v>628.73098500000003</v>
          </cell>
          <cell r="BE55">
            <v>970.12646308300009</v>
          </cell>
          <cell r="BF55">
            <v>652.367448083</v>
          </cell>
        </row>
        <row r="56">
          <cell r="E56">
            <v>1439</v>
          </cell>
          <cell r="W56">
            <v>1060.0072150000001</v>
          </cell>
          <cell r="X56">
            <v>1410.356178</v>
          </cell>
          <cell r="Y56">
            <v>1031.3633929999999</v>
          </cell>
          <cell r="AJ56">
            <v>916.15</v>
          </cell>
          <cell r="BD56">
            <v>598.390985</v>
          </cell>
          <cell r="BE56">
            <v>959.68646308300004</v>
          </cell>
          <cell r="BF56">
            <v>641.92744808299994</v>
          </cell>
        </row>
        <row r="57">
          <cell r="E57">
            <v>1423.39</v>
          </cell>
          <cell r="W57">
            <v>1124.3972150000002</v>
          </cell>
          <cell r="X57">
            <v>1330.6541459999999</v>
          </cell>
          <cell r="Y57">
            <v>1031.6613609999999</v>
          </cell>
          <cell r="AJ57">
            <v>884.26</v>
          </cell>
          <cell r="BD57">
            <v>574.09288500000002</v>
          </cell>
          <cell r="BE57">
            <v>952.09456308300003</v>
          </cell>
          <cell r="BF57">
            <v>641.92744808299994</v>
          </cell>
        </row>
        <row r="58">
          <cell r="E58">
            <v>1396.66</v>
          </cell>
          <cell r="W58">
            <v>1097.6672150000002</v>
          </cell>
          <cell r="X58">
            <v>1325.6908660000001</v>
          </cell>
          <cell r="Y58">
            <v>1026.698081</v>
          </cell>
          <cell r="AJ58">
            <v>873.97</v>
          </cell>
          <cell r="BD58">
            <v>587.80288500000006</v>
          </cell>
          <cell r="BE58">
            <v>936.87631708300012</v>
          </cell>
          <cell r="BF58">
            <v>650.70920208300004</v>
          </cell>
        </row>
        <row r="59">
          <cell r="E59">
            <v>1371.57</v>
          </cell>
          <cell r="W59">
            <v>1074.577215</v>
          </cell>
          <cell r="X59">
            <v>1323.6908660000001</v>
          </cell>
          <cell r="Y59">
            <v>1026.698081</v>
          </cell>
          <cell r="AJ59">
            <v>861.34</v>
          </cell>
          <cell r="BD59">
            <v>575.17288500000006</v>
          </cell>
          <cell r="BE59">
            <v>936.52290808300006</v>
          </cell>
          <cell r="BF59">
            <v>650.35579308300009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3C7B6-AB4A-4D47-8BA2-7766F1C33B90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45382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45381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45382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45382</v>
      </c>
      <c r="Q6" s="14"/>
      <c r="R6" s="15" t="str">
        <f>"Based on Revision No." &amp; '[1]Frm-1 Anticipated Gen.'!$T$2 &amp; " of NRLDC"</f>
        <v>Based on Revision No.78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980.6</v>
      </c>
      <c r="D13" s="94">
        <f>'[1]Annx-A (DA) '!X12</f>
        <v>885.1167220000001</v>
      </c>
      <c r="E13" s="95">
        <f>'[1]Annx-A (DA) '!Y12</f>
        <v>628.763912</v>
      </c>
      <c r="F13" s="96">
        <f>'[1]Annx-A (DA) '!W12</f>
        <v>724.24719000000005</v>
      </c>
      <c r="G13" s="97">
        <f t="shared" ref="G13:G60" si="0">E13-F13</f>
        <v>-95.483278000000041</v>
      </c>
      <c r="H13" s="98">
        <f>'[1]DA HPSLDC'!H13</f>
        <v>50.03</v>
      </c>
      <c r="I13" s="99">
        <f>'[1]DA HPSLDC'!I13</f>
        <v>902</v>
      </c>
      <c r="J13" s="99">
        <f>'[1]DA HPSLDC'!J13</f>
        <v>923.54936199999997</v>
      </c>
      <c r="K13" s="99">
        <f>'[1]DA HPSLDC'!K13</f>
        <v>500.54936199999997</v>
      </c>
      <c r="L13" s="99">
        <f>'[1]DA HPSLDC'!L13</f>
        <v>479</v>
      </c>
      <c r="M13" s="99">
        <f>'[1]DA HPSLDC'!M13</f>
        <v>21.549361999999974</v>
      </c>
      <c r="N13" s="100">
        <f>(I13-C13)/C13</f>
        <v>-8.0155007138486667E-2</v>
      </c>
      <c r="O13" s="100">
        <f>(J13-D13)/D13</f>
        <v>4.3420985102572578E-2</v>
      </c>
      <c r="P13" s="100">
        <f>(K13-E13)/E13</f>
        <v>-0.20391524951260248</v>
      </c>
      <c r="Q13" s="100">
        <f>(L13-F13)/F13</f>
        <v>-0.33862359894002492</v>
      </c>
      <c r="R13" s="92">
        <v>49</v>
      </c>
      <c r="S13" s="92" t="s">
        <v>64</v>
      </c>
      <c r="T13" s="93">
        <f>'[1]Annx-A (DA) '!AJ12</f>
        <v>1351.97</v>
      </c>
      <c r="U13" s="94">
        <f>'[1]Annx-A (DA) '!BE12</f>
        <v>1256.1877401660001</v>
      </c>
      <c r="V13" s="95">
        <f>'[1]Annx-A (DA) '!BF12</f>
        <v>1027.152085166</v>
      </c>
      <c r="W13" s="96">
        <f>'[1]Annx-A (DA) '!BD12</f>
        <v>1122.9343450000001</v>
      </c>
      <c r="X13" s="97">
        <f t="shared" ref="X13:X60" si="1">V13-W13</f>
        <v>-95.782259834000115</v>
      </c>
      <c r="Y13" s="98">
        <f>'[1]DA HPSLDC'!V13</f>
        <v>50.05</v>
      </c>
      <c r="Z13" s="99">
        <f>'[1]DA HPSLDC'!W13</f>
        <v>1274</v>
      </c>
      <c r="AA13" s="99">
        <f>'[1]DA HPSLDC'!X13</f>
        <v>1260.386256</v>
      </c>
      <c r="AB13" s="99">
        <f>'[1]DA HPSLDC'!Y13</f>
        <v>874.386256</v>
      </c>
      <c r="AC13" s="99">
        <f>'[1]DA HPSLDC'!Z13</f>
        <v>888</v>
      </c>
      <c r="AD13" s="99">
        <f>'[1]DA HPSLDC'!AA13</f>
        <v>-13.613743999999997</v>
      </c>
      <c r="AE13" s="100">
        <f>(Z13-T13)/T13</f>
        <v>-5.7671398033980061E-2</v>
      </c>
      <c r="AF13" s="100">
        <f>(AA13-U13)/U13</f>
        <v>3.3422677994334243E-3</v>
      </c>
      <c r="AG13" s="100">
        <f>(AB13-V13)/V13</f>
        <v>-0.14872756563728459</v>
      </c>
      <c r="AH13" s="100">
        <f>(AC13-W13)/W13</f>
        <v>-0.20921467585889902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973.95</v>
      </c>
      <c r="D14" s="94">
        <f>'[1]Annx-A (DA) '!X13</f>
        <v>877.32112499999994</v>
      </c>
      <c r="E14" s="95">
        <f>'[1]Annx-A (DA) '!Y13</f>
        <v>630.89971500000001</v>
      </c>
      <c r="F14" s="96">
        <f>'[1]Annx-A (DA) '!W13</f>
        <v>727.52859000000001</v>
      </c>
      <c r="G14" s="97">
        <f t="shared" si="0"/>
        <v>-96.628874999999994</v>
      </c>
      <c r="H14" s="98">
        <f>'[1]DA HPSLDC'!H14</f>
        <v>50.02</v>
      </c>
      <c r="I14" s="99">
        <f>'[1]DA HPSLDC'!I14</f>
        <v>879</v>
      </c>
      <c r="J14" s="99">
        <f>'[1]DA HPSLDC'!J14</f>
        <v>924.68516499999998</v>
      </c>
      <c r="K14" s="99">
        <f>'[1]DA HPSLDC'!K14</f>
        <v>502.68516499999998</v>
      </c>
      <c r="L14" s="99">
        <f>'[1]DA HPSLDC'!L14</f>
        <v>457</v>
      </c>
      <c r="M14" s="99">
        <f>'[1]DA HPSLDC'!M14</f>
        <v>45.685164999999984</v>
      </c>
      <c r="N14" s="100">
        <f t="shared" ref="N14:Q60" si="2">(I14-C14)/C14</f>
        <v>-9.7489604189126791E-2</v>
      </c>
      <c r="O14" s="100">
        <f t="shared" si="2"/>
        <v>5.3987119026684842E-2</v>
      </c>
      <c r="P14" s="100">
        <f t="shared" si="2"/>
        <v>-0.20322492933762068</v>
      </c>
      <c r="Q14" s="100">
        <f t="shared" si="2"/>
        <v>-0.37184599164687121</v>
      </c>
      <c r="R14" s="92">
        <v>50</v>
      </c>
      <c r="S14" s="92" t="s">
        <v>66</v>
      </c>
      <c r="T14" s="93">
        <f>'[1]Annx-A (DA) '!AJ13</f>
        <v>1339.02</v>
      </c>
      <c r="U14" s="94">
        <f>'[1]Annx-A (DA) '!BE13</f>
        <v>1256.1877401660001</v>
      </c>
      <c r="V14" s="95">
        <f>'[1]Annx-A (DA) '!BF13</f>
        <v>1027.152085166</v>
      </c>
      <c r="W14" s="96">
        <f>'[1]Annx-A (DA) '!BD13</f>
        <v>1109.9843449999998</v>
      </c>
      <c r="X14" s="97">
        <f t="shared" si="1"/>
        <v>-82.832259833999842</v>
      </c>
      <c r="Y14" s="98">
        <f>'[1]DA HPSLDC'!V14</f>
        <v>50.04</v>
      </c>
      <c r="Z14" s="99">
        <f>'[1]DA HPSLDC'!W14</f>
        <v>1261</v>
      </c>
      <c r="AA14" s="99">
        <f>'[1]DA HPSLDC'!X14</f>
        <v>1255.492628</v>
      </c>
      <c r="AB14" s="99">
        <f>'[1]DA HPSLDC'!Y14</f>
        <v>878.49262799999997</v>
      </c>
      <c r="AC14" s="99">
        <f>'[1]DA HPSLDC'!Z14</f>
        <v>884</v>
      </c>
      <c r="AD14" s="99">
        <f>'[1]DA HPSLDC'!AA14</f>
        <v>-5.5073720000000321</v>
      </c>
      <c r="AE14" s="100">
        <f t="shared" ref="AE14:AH60" si="3">(Z14-T14)/T14</f>
        <v>-5.8266493405624994E-2</v>
      </c>
      <c r="AF14" s="100">
        <f t="shared" si="3"/>
        <v>-5.5335054130389416E-4</v>
      </c>
      <c r="AG14" s="100">
        <f t="shared" si="3"/>
        <v>-0.14472974286176413</v>
      </c>
      <c r="AH14" s="100">
        <f t="shared" si="3"/>
        <v>-0.20359237138610264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961.66</v>
      </c>
      <c r="D15" s="94">
        <f>'[1]Annx-A (DA) '!X14</f>
        <v>875.748783</v>
      </c>
      <c r="E15" s="95">
        <f>'[1]Annx-A (DA) '!Y14</f>
        <v>629.32737299999997</v>
      </c>
      <c r="F15" s="96">
        <f>'[1]Annx-A (DA) '!W14</f>
        <v>715.23858999999993</v>
      </c>
      <c r="G15" s="97">
        <f t="shared" si="0"/>
        <v>-85.911216999999965</v>
      </c>
      <c r="H15" s="98">
        <f>'[1]DA HPSLDC'!H15</f>
        <v>49.98</v>
      </c>
      <c r="I15" s="99">
        <f>'[1]DA HPSLDC'!I15</f>
        <v>879</v>
      </c>
      <c r="J15" s="99">
        <f>'[1]DA HPSLDC'!J15</f>
        <v>914.11728199999993</v>
      </c>
      <c r="K15" s="99">
        <f>'[1]DA HPSLDC'!K15</f>
        <v>499.11728199999999</v>
      </c>
      <c r="L15" s="99">
        <f>'[1]DA HPSLDC'!L15</f>
        <v>464</v>
      </c>
      <c r="M15" s="99">
        <f>'[1]DA HPSLDC'!M15</f>
        <v>35.117281999999989</v>
      </c>
      <c r="N15" s="100">
        <f t="shared" si="2"/>
        <v>-8.5955535220348114E-2</v>
      </c>
      <c r="O15" s="100">
        <f t="shared" si="2"/>
        <v>4.3812220747328094E-2</v>
      </c>
      <c r="P15" s="100">
        <f t="shared" si="2"/>
        <v>-0.20690358720500146</v>
      </c>
      <c r="Q15" s="100">
        <f t="shared" si="2"/>
        <v>-0.35126542878509948</v>
      </c>
      <c r="R15" s="92">
        <v>51</v>
      </c>
      <c r="S15" s="92" t="s">
        <v>68</v>
      </c>
      <c r="T15" s="93">
        <f>'[1]Annx-A (DA) '!AJ14</f>
        <v>1317.43</v>
      </c>
      <c r="U15" s="94">
        <f>'[1]Annx-A (DA) '!BE14</f>
        <v>1244.4980251660002</v>
      </c>
      <c r="V15" s="95">
        <f>'[1]Annx-A (DA) '!BF14</f>
        <v>1028.462370166</v>
      </c>
      <c r="W15" s="96">
        <f>'[1]Annx-A (DA) '!BD14</f>
        <v>1101.3943450000002</v>
      </c>
      <c r="X15" s="97">
        <f t="shared" si="1"/>
        <v>-72.93197483400013</v>
      </c>
      <c r="Y15" s="98">
        <f>'[1]DA HPSLDC'!V15</f>
        <v>50.04</v>
      </c>
      <c r="Z15" s="99">
        <f>'[1]DA HPSLDC'!W15</f>
        <v>1247</v>
      </c>
      <c r="AA15" s="99">
        <f>'[1]DA HPSLDC'!X15</f>
        <v>1219.654657</v>
      </c>
      <c r="AB15" s="99">
        <f>'[1]DA HPSLDC'!Y15</f>
        <v>842.65465700000004</v>
      </c>
      <c r="AC15" s="99">
        <f>'[1]DA HPSLDC'!Z15</f>
        <v>870</v>
      </c>
      <c r="AD15" s="99">
        <f>'[1]DA HPSLDC'!AA15</f>
        <v>-27.345342999999957</v>
      </c>
      <c r="AE15" s="100">
        <f t="shared" si="3"/>
        <v>-5.3460145890104262E-2</v>
      </c>
      <c r="AF15" s="100">
        <f t="shared" si="3"/>
        <v>-1.9962561340895926E-2</v>
      </c>
      <c r="AG15" s="100">
        <f t="shared" si="3"/>
        <v>-0.18066554358815237</v>
      </c>
      <c r="AH15" s="100">
        <f t="shared" si="3"/>
        <v>-0.21009218546514338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957.01</v>
      </c>
      <c r="D16" s="94">
        <f>'[1]Annx-A (DA) '!X15</f>
        <v>875.748783</v>
      </c>
      <c r="E16" s="95">
        <f>'[1]Annx-A (DA) '!Y15</f>
        <v>629.32737299999997</v>
      </c>
      <c r="F16" s="96">
        <f>'[1]Annx-A (DA) '!W15</f>
        <v>710.58858999999995</v>
      </c>
      <c r="G16" s="97">
        <f t="shared" si="0"/>
        <v>-81.261216999999988</v>
      </c>
      <c r="H16" s="98">
        <f>'[1]DA HPSLDC'!H16</f>
        <v>49.97</v>
      </c>
      <c r="I16" s="99">
        <f>'[1]DA HPSLDC'!I16</f>
        <v>897</v>
      </c>
      <c r="J16" s="99">
        <f>'[1]DA HPSLDC'!J16</f>
        <v>902.11728199999993</v>
      </c>
      <c r="K16" s="99">
        <f>'[1]DA HPSLDC'!K16</f>
        <v>499.11728199999999</v>
      </c>
      <c r="L16" s="99">
        <f>'[1]DA HPSLDC'!L16</f>
        <v>495</v>
      </c>
      <c r="M16" s="99">
        <f>'[1]DA HPSLDC'!M16</f>
        <v>4.1172819999999888</v>
      </c>
      <c r="N16" s="100">
        <f t="shared" si="2"/>
        <v>-6.270571885351249E-2</v>
      </c>
      <c r="O16" s="100">
        <f t="shared" si="2"/>
        <v>3.0109661025929085E-2</v>
      </c>
      <c r="P16" s="100">
        <f t="shared" si="2"/>
        <v>-0.20690358720500146</v>
      </c>
      <c r="Q16" s="100">
        <f t="shared" si="2"/>
        <v>-0.30339438746124531</v>
      </c>
      <c r="R16" s="92">
        <v>52</v>
      </c>
      <c r="S16" s="92" t="s">
        <v>70</v>
      </c>
      <c r="T16" s="93">
        <f>'[1]Annx-A (DA) '!AJ15</f>
        <v>1287.2</v>
      </c>
      <c r="U16" s="94">
        <f>'[1]Annx-A (DA) '!BE15</f>
        <v>1244.4980251660002</v>
      </c>
      <c r="V16" s="95">
        <f>'[1]Annx-A (DA) '!BF15</f>
        <v>1028.462370166</v>
      </c>
      <c r="W16" s="96">
        <f>'[1]Annx-A (DA) '!BD15</f>
        <v>1071.1643450000001</v>
      </c>
      <c r="X16" s="97">
        <f t="shared" si="1"/>
        <v>-42.701974834000112</v>
      </c>
      <c r="Y16" s="98">
        <f>'[1]DA HPSLDC'!V16</f>
        <v>50.05</v>
      </c>
      <c r="Z16" s="99">
        <f>'[1]DA HPSLDC'!W16</f>
        <v>1263</v>
      </c>
      <c r="AA16" s="99">
        <f>'[1]DA HPSLDC'!X16</f>
        <v>1222.773224</v>
      </c>
      <c r="AB16" s="99">
        <f>'[1]DA HPSLDC'!Y16</f>
        <v>844.77322400000003</v>
      </c>
      <c r="AC16" s="99">
        <f>'[1]DA HPSLDC'!Z16</f>
        <v>885</v>
      </c>
      <c r="AD16" s="99">
        <f>'[1]DA HPSLDC'!AA16</f>
        <v>-40.226775999999973</v>
      </c>
      <c r="AE16" s="100">
        <f t="shared" si="3"/>
        <v>-1.8800497203231854E-2</v>
      </c>
      <c r="AF16" s="100">
        <f t="shared" si="3"/>
        <v>-1.7456677894769918E-2</v>
      </c>
      <c r="AG16" s="100">
        <f t="shared" si="3"/>
        <v>-0.17860560725848576</v>
      </c>
      <c r="AH16" s="100">
        <f t="shared" si="3"/>
        <v>-0.17379624879130953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954.69</v>
      </c>
      <c r="D17" s="94">
        <f>'[1]Annx-A (DA) '!X16</f>
        <v>875.748783</v>
      </c>
      <c r="E17" s="95">
        <f>'[1]Annx-A (DA) '!Y16</f>
        <v>629.32737299999997</v>
      </c>
      <c r="F17" s="96">
        <f>'[1]Annx-A (DA) '!W16</f>
        <v>708.26859000000002</v>
      </c>
      <c r="G17" s="97">
        <f t="shared" si="0"/>
        <v>-78.941217000000051</v>
      </c>
      <c r="H17" s="98">
        <f>'[1]DA HPSLDC'!H17</f>
        <v>49.96</v>
      </c>
      <c r="I17" s="99">
        <f>'[1]DA HPSLDC'!I17</f>
        <v>858</v>
      </c>
      <c r="J17" s="99">
        <f>'[1]DA HPSLDC'!J17</f>
        <v>848.16766400000006</v>
      </c>
      <c r="K17" s="99">
        <f>'[1]DA HPSLDC'!K17</f>
        <v>474.167664</v>
      </c>
      <c r="L17" s="99">
        <f>'[1]DA HPSLDC'!L17</f>
        <v>484</v>
      </c>
      <c r="M17" s="99">
        <f>'[1]DA HPSLDC'!M17</f>
        <v>-9.832335999999998</v>
      </c>
      <c r="N17" s="100">
        <f t="shared" si="2"/>
        <v>-0.10127894918769449</v>
      </c>
      <c r="O17" s="100">
        <f t="shared" si="2"/>
        <v>-3.1494327523376012E-2</v>
      </c>
      <c r="P17" s="100">
        <f t="shared" si="2"/>
        <v>-0.24654848280371872</v>
      </c>
      <c r="Q17" s="100">
        <f t="shared" si="2"/>
        <v>-0.31664342195380996</v>
      </c>
      <c r="R17" s="92">
        <v>53</v>
      </c>
      <c r="S17" s="92" t="s">
        <v>72</v>
      </c>
      <c r="T17" s="93">
        <f>'[1]Annx-A (DA) '!AJ16</f>
        <v>1252.32</v>
      </c>
      <c r="U17" s="94">
        <f>'[1]Annx-A (DA) '!BE16</f>
        <v>1098.152030166</v>
      </c>
      <c r="V17" s="95">
        <f>'[1]Annx-A (DA) '!BF16</f>
        <v>882.10208516599994</v>
      </c>
      <c r="W17" s="96">
        <f>'[1]Annx-A (DA) '!BD16</f>
        <v>1036.270055</v>
      </c>
      <c r="X17" s="97">
        <f t="shared" si="1"/>
        <v>-154.16796983400002</v>
      </c>
      <c r="Y17" s="98">
        <f>'[1]DA HPSLDC'!V17</f>
        <v>50.1</v>
      </c>
      <c r="Z17" s="99">
        <f>'[1]DA HPSLDC'!W17</f>
        <v>1211</v>
      </c>
      <c r="AA17" s="99">
        <f>'[1]DA HPSLDC'!X17</f>
        <v>1168.6908840000001</v>
      </c>
      <c r="AB17" s="99">
        <f>'[1]DA HPSLDC'!Y17</f>
        <v>793.69088399999998</v>
      </c>
      <c r="AC17" s="99">
        <f>'[1]DA HPSLDC'!Z17</f>
        <v>835</v>
      </c>
      <c r="AD17" s="99">
        <f>'[1]DA HPSLDC'!AA17</f>
        <v>-41.309116000000017</v>
      </c>
      <c r="AE17" s="100">
        <f t="shared" si="3"/>
        <v>-3.2994761722243464E-2</v>
      </c>
      <c r="AF17" s="100">
        <f t="shared" si="3"/>
        <v>6.4234142355805865E-2</v>
      </c>
      <c r="AG17" s="100">
        <f t="shared" si="3"/>
        <v>-0.10022785644970121</v>
      </c>
      <c r="AH17" s="100">
        <f t="shared" si="3"/>
        <v>-0.19422548594246503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949.37</v>
      </c>
      <c r="D18" s="94">
        <f>'[1]Annx-A (DA) '!X17</f>
        <v>877.39537399999995</v>
      </c>
      <c r="E18" s="95">
        <f>'[1]Annx-A (DA) '!Y17</f>
        <v>628.97396400000002</v>
      </c>
      <c r="F18" s="96">
        <f>'[1]Annx-A (DA) '!W17</f>
        <v>700.94858999999997</v>
      </c>
      <c r="G18" s="97">
        <f t="shared" si="0"/>
        <v>-71.974625999999944</v>
      </c>
      <c r="H18" s="98">
        <f>'[1]DA HPSLDC'!H18</f>
        <v>49.93</v>
      </c>
      <c r="I18" s="99">
        <f>'[1]DA HPSLDC'!I18</f>
        <v>880</v>
      </c>
      <c r="J18" s="99">
        <f>'[1]DA HPSLDC'!J18</f>
        <v>847.944255</v>
      </c>
      <c r="K18" s="99">
        <f>'[1]DA HPSLDC'!K18</f>
        <v>472.944255</v>
      </c>
      <c r="L18" s="99">
        <f>'[1]DA HPSLDC'!L18</f>
        <v>506</v>
      </c>
      <c r="M18" s="99">
        <f>'[1]DA HPSLDC'!M18</f>
        <v>-33.055745000000002</v>
      </c>
      <c r="N18" s="100">
        <f t="shared" si="2"/>
        <v>-7.3069509253504958E-2</v>
      </c>
      <c r="O18" s="100">
        <f t="shared" si="2"/>
        <v>-3.3566530976489914E-2</v>
      </c>
      <c r="P18" s="100">
        <f t="shared" si="2"/>
        <v>-0.24807021900830226</v>
      </c>
      <c r="Q18" s="100">
        <f t="shared" si="2"/>
        <v>-0.2781210958709539</v>
      </c>
      <c r="R18" s="92">
        <v>54</v>
      </c>
      <c r="S18" s="92" t="s">
        <v>74</v>
      </c>
      <c r="T18" s="93">
        <f>'[1]Annx-A (DA) '!AJ17</f>
        <v>1230.3900000000001</v>
      </c>
      <c r="U18" s="94">
        <f>'[1]Annx-A (DA) '!BE17</f>
        <v>1098.152030166</v>
      </c>
      <c r="V18" s="95">
        <f>'[1]Annx-A (DA) '!BF17</f>
        <v>882.10208516599994</v>
      </c>
      <c r="W18" s="96">
        <f>'[1]Annx-A (DA) '!BD17</f>
        <v>1014.3400550000001</v>
      </c>
      <c r="X18" s="97">
        <f t="shared" si="1"/>
        <v>-132.23796983400018</v>
      </c>
      <c r="Y18" s="98">
        <f>'[1]DA HPSLDC'!V18</f>
        <v>50.06</v>
      </c>
      <c r="Z18" s="99">
        <f>'[1]DA HPSLDC'!W18</f>
        <v>1203</v>
      </c>
      <c r="AA18" s="99">
        <f>'[1]DA HPSLDC'!X18</f>
        <v>1161.7198090000002</v>
      </c>
      <c r="AB18" s="99">
        <f>'[1]DA HPSLDC'!Y18</f>
        <v>778.71980900000005</v>
      </c>
      <c r="AC18" s="99">
        <f>'[1]DA HPSLDC'!Z18</f>
        <v>820</v>
      </c>
      <c r="AD18" s="99">
        <f>'[1]DA HPSLDC'!AA18</f>
        <v>-41.280190999999945</v>
      </c>
      <c r="AE18" s="100">
        <f t="shared" si="3"/>
        <v>-2.2261234242801142E-2</v>
      </c>
      <c r="AF18" s="100">
        <f t="shared" si="3"/>
        <v>5.7886136971755209E-2</v>
      </c>
      <c r="AG18" s="100">
        <f t="shared" si="3"/>
        <v>-0.11719989999405195</v>
      </c>
      <c r="AH18" s="100">
        <f t="shared" si="3"/>
        <v>-0.19159260648540602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938.74</v>
      </c>
      <c r="D19" s="94">
        <f>'[1]Annx-A (DA) '!X18</f>
        <v>845.65013299999998</v>
      </c>
      <c r="E19" s="95">
        <f>'[1]Annx-A (DA) '!Y18</f>
        <v>627.22872300000006</v>
      </c>
      <c r="F19" s="96">
        <f>'[1]Annx-A (DA) '!W18</f>
        <v>720.31858999999997</v>
      </c>
      <c r="G19" s="97">
        <f t="shared" si="0"/>
        <v>-93.089866999999913</v>
      </c>
      <c r="H19" s="98">
        <f>'[1]DA HPSLDC'!H19</f>
        <v>49.99</v>
      </c>
      <c r="I19" s="99">
        <f>'[1]DA HPSLDC'!I19</f>
        <v>875</v>
      </c>
      <c r="J19" s="99">
        <f>'[1]DA HPSLDC'!J19</f>
        <v>844.19901400000003</v>
      </c>
      <c r="K19" s="99">
        <f>'[1]DA HPSLDC'!K19</f>
        <v>471.19901399999998</v>
      </c>
      <c r="L19" s="99">
        <f>'[1]DA HPSLDC'!L19</f>
        <v>502</v>
      </c>
      <c r="M19" s="99">
        <f>'[1]DA HPSLDC'!M19</f>
        <v>-30.800986000000023</v>
      </c>
      <c r="N19" s="100">
        <f t="shared" si="2"/>
        <v>-6.789952489507213E-2</v>
      </c>
      <c r="O19" s="100">
        <f t="shared" si="2"/>
        <v>-1.7159803367522782E-3</v>
      </c>
      <c r="P19" s="100">
        <f t="shared" si="2"/>
        <v>-0.24876046532709578</v>
      </c>
      <c r="Q19" s="100">
        <f t="shared" si="2"/>
        <v>-0.30308615247594817</v>
      </c>
      <c r="R19" s="92">
        <v>55</v>
      </c>
      <c r="S19" s="92" t="s">
        <v>76</v>
      </c>
      <c r="T19" s="93">
        <f>'[1]Annx-A (DA) '!AJ18</f>
        <v>1204.93</v>
      </c>
      <c r="U19" s="94">
        <f>'[1]Annx-A (DA) '!BE18</f>
        <v>1098.152030166</v>
      </c>
      <c r="V19" s="95">
        <f>'[1]Annx-A (DA) '!BF18</f>
        <v>882.10208516599994</v>
      </c>
      <c r="W19" s="96">
        <f>'[1]Annx-A (DA) '!BD18</f>
        <v>988.88005500000008</v>
      </c>
      <c r="X19" s="97">
        <f t="shared" si="1"/>
        <v>-106.77796983400015</v>
      </c>
      <c r="Y19" s="98">
        <f>'[1]DA HPSLDC'!V19</f>
        <v>50.08</v>
      </c>
      <c r="Z19" s="99">
        <f>'[1]DA HPSLDC'!W19</f>
        <v>1205</v>
      </c>
      <c r="AA19" s="99">
        <f>'[1]DA HPSLDC'!X19</f>
        <v>1169.3862779999999</v>
      </c>
      <c r="AB19" s="99">
        <f>'[1]DA HPSLDC'!Y19</f>
        <v>789.38627799999995</v>
      </c>
      <c r="AC19" s="99">
        <f>'[1]DA HPSLDC'!Z19</f>
        <v>826</v>
      </c>
      <c r="AD19" s="99">
        <f>'[1]DA HPSLDC'!AA19</f>
        <v>-36.613722000000053</v>
      </c>
      <c r="AE19" s="100">
        <f t="shared" si="3"/>
        <v>5.8094661100592011E-5</v>
      </c>
      <c r="AF19" s="100">
        <f t="shared" si="3"/>
        <v>6.4867382545595195E-2</v>
      </c>
      <c r="AG19" s="100">
        <f t="shared" si="3"/>
        <v>-0.10510779730052684</v>
      </c>
      <c r="AH19" s="100">
        <f t="shared" si="3"/>
        <v>-0.16471163937066166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928.78</v>
      </c>
      <c r="D20" s="94">
        <f>'[1]Annx-A (DA) '!X19</f>
        <v>873.51432999999997</v>
      </c>
      <c r="E20" s="95">
        <f>'[1]Annx-A (DA) '!Y19</f>
        <v>625.09292000000005</v>
      </c>
      <c r="F20" s="96">
        <f>'[1]Annx-A (DA) '!W19</f>
        <v>680.35858999999994</v>
      </c>
      <c r="G20" s="97">
        <f t="shared" si="0"/>
        <v>-55.265669999999886</v>
      </c>
      <c r="H20" s="98">
        <f>'[1]DA HPSLDC'!H20</f>
        <v>49.95</v>
      </c>
      <c r="I20" s="99">
        <f>'[1]DA HPSLDC'!I20</f>
        <v>888</v>
      </c>
      <c r="J20" s="99">
        <f>'[1]DA HPSLDC'!J20</f>
        <v>862.15451099999996</v>
      </c>
      <c r="K20" s="99">
        <f>'[1]DA HPSLDC'!K20</f>
        <v>489.15451100000001</v>
      </c>
      <c r="L20" s="99">
        <f>'[1]DA HPSLDC'!L20</f>
        <v>516</v>
      </c>
      <c r="M20" s="99">
        <f>'[1]DA HPSLDC'!M20</f>
        <v>-26.845488999999986</v>
      </c>
      <c r="N20" s="100">
        <f t="shared" si="2"/>
        <v>-4.3907060875557152E-2</v>
      </c>
      <c r="O20" s="100">
        <f t="shared" si="2"/>
        <v>-1.3004731130169343E-2</v>
      </c>
      <c r="P20" s="100">
        <f t="shared" si="2"/>
        <v>-0.21746912283057057</v>
      </c>
      <c r="Q20" s="100">
        <f t="shared" si="2"/>
        <v>-0.24157641634244664</v>
      </c>
      <c r="R20" s="92">
        <v>56</v>
      </c>
      <c r="S20" s="92" t="s">
        <v>78</v>
      </c>
      <c r="T20" s="93">
        <f>'[1]Annx-A (DA) '!AJ19</f>
        <v>1202.82</v>
      </c>
      <c r="U20" s="94">
        <f>'[1]Annx-A (DA) '!BE19</f>
        <v>1098.152030166</v>
      </c>
      <c r="V20" s="95">
        <f>'[1]Annx-A (DA) '!BF19</f>
        <v>882.10208516599994</v>
      </c>
      <c r="W20" s="96">
        <f>'[1]Annx-A (DA) '!BD19</f>
        <v>986.77005499999996</v>
      </c>
      <c r="X20" s="97">
        <f t="shared" si="1"/>
        <v>-104.66796983400002</v>
      </c>
      <c r="Y20" s="98">
        <f>'[1]DA HPSLDC'!V20</f>
        <v>50.01</v>
      </c>
      <c r="Z20" s="99">
        <f>'[1]DA HPSLDC'!W20</f>
        <v>1191</v>
      </c>
      <c r="AA20" s="99">
        <f>'[1]DA HPSLDC'!X20</f>
        <v>1187.576278</v>
      </c>
      <c r="AB20" s="99">
        <f>'[1]DA HPSLDC'!Y20</f>
        <v>789.576278</v>
      </c>
      <c r="AC20" s="99">
        <f>'[1]DA HPSLDC'!Z20</f>
        <v>793</v>
      </c>
      <c r="AD20" s="99">
        <f>'[1]DA HPSLDC'!AA20</f>
        <v>-3.4237219999999979</v>
      </c>
      <c r="AE20" s="100">
        <f t="shared" si="3"/>
        <v>-9.8269067690925794E-3</v>
      </c>
      <c r="AF20" s="100">
        <f t="shared" si="3"/>
        <v>8.1431573568627222E-2</v>
      </c>
      <c r="AG20" s="100">
        <f t="shared" si="3"/>
        <v>-0.10489240272976773</v>
      </c>
      <c r="AH20" s="100">
        <f t="shared" si="3"/>
        <v>-0.19636799274376032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930.77</v>
      </c>
      <c r="D21" s="94">
        <f>'[1]Annx-A (DA) '!X20</f>
        <v>849.28782999999987</v>
      </c>
      <c r="E21" s="95">
        <f>'[1]Annx-A (DA) '!Y20</f>
        <v>620.93072500000005</v>
      </c>
      <c r="F21" s="96">
        <f>'[1]Annx-A (DA) '!W20</f>
        <v>702.41289499999993</v>
      </c>
      <c r="G21" s="97">
        <f t="shared" si="0"/>
        <v>-81.482169999999883</v>
      </c>
      <c r="H21" s="98">
        <f>'[1]DA HPSLDC'!H21</f>
        <v>49.94</v>
      </c>
      <c r="I21" s="99">
        <f>'[1]DA HPSLDC'!I21</f>
        <v>863</v>
      </c>
      <c r="J21" s="99">
        <f>'[1]DA HPSLDC'!J21</f>
        <v>851.84836599999994</v>
      </c>
      <c r="K21" s="99">
        <f>'[1]DA HPSLDC'!K21</f>
        <v>477.848366</v>
      </c>
      <c r="L21" s="99">
        <f>'[1]DA HPSLDC'!L21</f>
        <v>489</v>
      </c>
      <c r="M21" s="99">
        <f>'[1]DA HPSLDC'!M21</f>
        <v>-11.151634000000001</v>
      </c>
      <c r="N21" s="100">
        <f t="shared" si="2"/>
        <v>-7.2810683627534178E-2</v>
      </c>
      <c r="O21" s="100">
        <f t="shared" si="2"/>
        <v>3.0149213370925972E-3</v>
      </c>
      <c r="P21" s="100">
        <f t="shared" si="2"/>
        <v>-0.23043208080901464</v>
      </c>
      <c r="Q21" s="100">
        <f t="shared" si="2"/>
        <v>-0.3038282704078204</v>
      </c>
      <c r="R21" s="92">
        <v>57</v>
      </c>
      <c r="S21" s="92" t="s">
        <v>80</v>
      </c>
      <c r="T21" s="93">
        <f>'[1]Annx-A (DA) '!AJ20</f>
        <v>1184.55</v>
      </c>
      <c r="U21" s="94">
        <f>'[1]Annx-A (DA) '!BE20</f>
        <v>1098.893617166</v>
      </c>
      <c r="V21" s="95">
        <f>'[1]Annx-A (DA) '!BF20</f>
        <v>882.793657166</v>
      </c>
      <c r="W21" s="96">
        <f>'[1]Annx-A (DA) '!BD20</f>
        <v>968.45003999999994</v>
      </c>
      <c r="X21" s="97">
        <f t="shared" si="1"/>
        <v>-85.656382833999942</v>
      </c>
      <c r="Y21" s="98">
        <f>'[1]DA HPSLDC'!V21</f>
        <v>50.01</v>
      </c>
      <c r="Z21" s="99">
        <f>'[1]DA HPSLDC'!W21</f>
        <v>1175</v>
      </c>
      <c r="AA21" s="99">
        <f>'[1]DA HPSLDC'!X21</f>
        <v>1151.70354</v>
      </c>
      <c r="AB21" s="99">
        <f>'[1]DA HPSLDC'!Y21</f>
        <v>735.70353999999998</v>
      </c>
      <c r="AC21" s="99">
        <f>'[1]DA HPSLDC'!Z21</f>
        <v>760</v>
      </c>
      <c r="AD21" s="99">
        <f>'[1]DA HPSLDC'!AA21</f>
        <v>-24.296460000000025</v>
      </c>
      <c r="AE21" s="100">
        <f t="shared" si="3"/>
        <v>-8.0621332995651981E-3</v>
      </c>
      <c r="AF21" s="100">
        <f t="shared" si="3"/>
        <v>4.8057356971637086E-2</v>
      </c>
      <c r="AG21" s="100">
        <f t="shared" si="3"/>
        <v>-0.16661891028782197</v>
      </c>
      <c r="AH21" s="100">
        <f t="shared" si="3"/>
        <v>-0.21524088119197141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936.08</v>
      </c>
      <c r="D22" s="94">
        <f>'[1]Annx-A (DA) '!X21</f>
        <v>849.28782999999987</v>
      </c>
      <c r="E22" s="95">
        <f>'[1]Annx-A (DA) '!Y21</f>
        <v>620.93072500000005</v>
      </c>
      <c r="F22" s="96">
        <f>'[1]Annx-A (DA) '!W21</f>
        <v>707.72289499999999</v>
      </c>
      <c r="G22" s="97">
        <f t="shared" si="0"/>
        <v>-86.792169999999942</v>
      </c>
      <c r="H22" s="98">
        <f>'[1]DA HPSLDC'!H22</f>
        <v>49.92</v>
      </c>
      <c r="I22" s="99">
        <f>'[1]DA HPSLDC'!I22</f>
        <v>851</v>
      </c>
      <c r="J22" s="99">
        <f>'[1]DA HPSLDC'!J22</f>
        <v>854.84836599999994</v>
      </c>
      <c r="K22" s="99">
        <f>'[1]DA HPSLDC'!K22</f>
        <v>477.848366</v>
      </c>
      <c r="L22" s="99">
        <f>'[1]DA HPSLDC'!L22</f>
        <v>474</v>
      </c>
      <c r="M22" s="99">
        <f>'[1]DA HPSLDC'!M22</f>
        <v>3.8483659999999986</v>
      </c>
      <c r="N22" s="100">
        <f t="shared" si="2"/>
        <v>-9.0889667549782116E-2</v>
      </c>
      <c r="O22" s="100">
        <f t="shared" si="2"/>
        <v>6.5472926887461353E-3</v>
      </c>
      <c r="P22" s="100">
        <f t="shared" si="2"/>
        <v>-0.23043208080901464</v>
      </c>
      <c r="Q22" s="100">
        <f t="shared" si="2"/>
        <v>-0.33024633885837479</v>
      </c>
      <c r="R22" s="92">
        <v>58</v>
      </c>
      <c r="S22" s="92" t="s">
        <v>82</v>
      </c>
      <c r="T22" s="93">
        <f>'[1]Annx-A (DA) '!AJ21</f>
        <v>1174.26</v>
      </c>
      <c r="U22" s="94">
        <f>'[1]Annx-A (DA) '!BE21</f>
        <v>1098.4636171659999</v>
      </c>
      <c r="V22" s="95">
        <f>'[1]Annx-A (DA) '!BF21</f>
        <v>882.36365716600005</v>
      </c>
      <c r="W22" s="96">
        <f>'[1]Annx-A (DA) '!BD21</f>
        <v>958.16003999999998</v>
      </c>
      <c r="X22" s="97">
        <f t="shared" si="1"/>
        <v>-75.796382833999928</v>
      </c>
      <c r="Y22" s="98">
        <f>'[1]DA HPSLDC'!V22</f>
        <v>49.97</v>
      </c>
      <c r="Z22" s="99">
        <f>'[1]DA HPSLDC'!W22</f>
        <v>1175</v>
      </c>
      <c r="AA22" s="99">
        <f>'[1]DA HPSLDC'!X22</f>
        <v>1227.0713390000001</v>
      </c>
      <c r="AB22" s="99">
        <f>'[1]DA HPSLDC'!Y22</f>
        <v>798.07133899999997</v>
      </c>
      <c r="AC22" s="99">
        <f>'[1]DA HPSLDC'!Z22</f>
        <v>745</v>
      </c>
      <c r="AD22" s="99">
        <f>'[1]DA HPSLDC'!AA22</f>
        <v>53.071338999999966</v>
      </c>
      <c r="AE22" s="100">
        <f t="shared" si="3"/>
        <v>6.3018411595388505E-4</v>
      </c>
      <c r="AF22" s="100">
        <f t="shared" si="3"/>
        <v>0.11707963725353401</v>
      </c>
      <c r="AG22" s="100">
        <f t="shared" si="3"/>
        <v>-9.5530133728232283E-2</v>
      </c>
      <c r="AH22" s="100">
        <f t="shared" si="3"/>
        <v>-0.22246809624830521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936.42</v>
      </c>
      <c r="D23" s="94">
        <f>'[1]Annx-A (DA) '!X22</f>
        <v>849.21356400000002</v>
      </c>
      <c r="E23" s="95">
        <f>'[1]Annx-A (DA) '!Y22</f>
        <v>620.85645899999997</v>
      </c>
      <c r="F23" s="96">
        <f>'[1]Annx-A (DA) '!W22</f>
        <v>708.06289499999991</v>
      </c>
      <c r="G23" s="97">
        <f t="shared" si="0"/>
        <v>-87.20643599999994</v>
      </c>
      <c r="H23" s="98">
        <f>'[1]DA HPSLDC'!H23</f>
        <v>49.97</v>
      </c>
      <c r="I23" s="99">
        <f>'[1]DA HPSLDC'!I23</f>
        <v>840</v>
      </c>
      <c r="J23" s="99">
        <f>'[1]DA HPSLDC'!J23</f>
        <v>838.45408700000007</v>
      </c>
      <c r="K23" s="99">
        <f>'[1]DA HPSLDC'!K23</f>
        <v>470.45408700000002</v>
      </c>
      <c r="L23" s="99">
        <f>'[1]DA HPSLDC'!L23</f>
        <v>472</v>
      </c>
      <c r="M23" s="99">
        <f>'[1]DA HPSLDC'!M23</f>
        <v>-1.5459129999999845</v>
      </c>
      <c r="N23" s="100">
        <f t="shared" si="2"/>
        <v>-0.10296661754340997</v>
      </c>
      <c r="O23" s="100">
        <f t="shared" si="2"/>
        <v>-1.2669930693664646E-2</v>
      </c>
      <c r="P23" s="100">
        <f t="shared" si="2"/>
        <v>-0.24224983056832458</v>
      </c>
      <c r="Q23" s="100">
        <f t="shared" si="2"/>
        <v>-0.33339255123656769</v>
      </c>
      <c r="R23" s="92">
        <v>59</v>
      </c>
      <c r="S23" s="92" t="s">
        <v>84</v>
      </c>
      <c r="T23" s="93">
        <f>'[1]Annx-A (DA) '!AJ22</f>
        <v>1167.6099999999999</v>
      </c>
      <c r="U23" s="94">
        <f>'[1]Annx-A (DA) '!BE22</f>
        <v>1099.015189166</v>
      </c>
      <c r="V23" s="95">
        <f>'[1]Annx-A (DA) '!BF22</f>
        <v>882.91522916600002</v>
      </c>
      <c r="W23" s="96">
        <f>'[1]Annx-A (DA) '!BD22</f>
        <v>951.51003999999989</v>
      </c>
      <c r="X23" s="97">
        <f t="shared" si="1"/>
        <v>-68.594810833999873</v>
      </c>
      <c r="Y23" s="98">
        <f>'[1]DA HPSLDC'!V23</f>
        <v>49.92</v>
      </c>
      <c r="Z23" s="99">
        <f>'[1]DA HPSLDC'!W23</f>
        <v>1145</v>
      </c>
      <c r="AA23" s="99">
        <f>'[1]DA HPSLDC'!X23</f>
        <v>1268.91903</v>
      </c>
      <c r="AB23" s="99">
        <f>'[1]DA HPSLDC'!Y23</f>
        <v>865.91903000000002</v>
      </c>
      <c r="AC23" s="99">
        <f>'[1]DA HPSLDC'!Z23</f>
        <v>742</v>
      </c>
      <c r="AD23" s="99">
        <f>'[1]DA HPSLDC'!AA23</f>
        <v>123.91903000000002</v>
      </c>
      <c r="AE23" s="100">
        <f t="shared" si="3"/>
        <v>-1.9364342545884244E-2</v>
      </c>
      <c r="AF23" s="100">
        <f t="shared" si="3"/>
        <v>0.15459644462505875</v>
      </c>
      <c r="AG23" s="100">
        <f t="shared" si="3"/>
        <v>-1.9250091746695289E-2</v>
      </c>
      <c r="AH23" s="100">
        <f t="shared" si="3"/>
        <v>-0.22018689366640831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932.76</v>
      </c>
      <c r="D24" s="94">
        <f>'[1]Annx-A (DA) '!X23</f>
        <v>856.01935200000003</v>
      </c>
      <c r="E24" s="95">
        <f>'[1]Annx-A (DA) '!Y23</f>
        <v>627.66224699999998</v>
      </c>
      <c r="F24" s="96">
        <f>'[1]Annx-A (DA) '!W23</f>
        <v>704.40289499999994</v>
      </c>
      <c r="G24" s="97">
        <f t="shared" si="0"/>
        <v>-76.740647999999965</v>
      </c>
      <c r="H24" s="98">
        <f>'[1]DA HPSLDC'!H24</f>
        <v>50.01</v>
      </c>
      <c r="I24" s="99">
        <f>'[1]DA HPSLDC'!I24</f>
        <v>826</v>
      </c>
      <c r="J24" s="99">
        <f>'[1]DA HPSLDC'!J24</f>
        <v>842.087808</v>
      </c>
      <c r="K24" s="99">
        <f>'[1]DA HPSLDC'!K24</f>
        <v>475.087808</v>
      </c>
      <c r="L24" s="99">
        <f>'[1]DA HPSLDC'!L24</f>
        <v>459</v>
      </c>
      <c r="M24" s="99">
        <f>'[1]DA HPSLDC'!M24</f>
        <v>16.087807999999995</v>
      </c>
      <c r="N24" s="100">
        <f t="shared" si="2"/>
        <v>-0.11445602298554826</v>
      </c>
      <c r="O24" s="100">
        <f t="shared" si="2"/>
        <v>-1.6274800292131748E-2</v>
      </c>
      <c r="P24" s="100">
        <f t="shared" si="2"/>
        <v>-0.24308366438996606</v>
      </c>
      <c r="Q24" s="100">
        <f t="shared" si="2"/>
        <v>-0.34838427942576805</v>
      </c>
      <c r="R24" s="92">
        <v>60</v>
      </c>
      <c r="S24" s="92" t="s">
        <v>86</v>
      </c>
      <c r="T24" s="93">
        <f>'[1]Annx-A (DA) '!AJ23</f>
        <v>1168.94</v>
      </c>
      <c r="U24" s="94">
        <f>'[1]Annx-A (DA) '!BE23</f>
        <v>1099.5172561659999</v>
      </c>
      <c r="V24" s="95">
        <f>'[1]Annx-A (DA) '!BF23</f>
        <v>883.41729616600003</v>
      </c>
      <c r="W24" s="96">
        <f>'[1]Annx-A (DA) '!BD23</f>
        <v>952.84004000000004</v>
      </c>
      <c r="X24" s="97">
        <f t="shared" si="1"/>
        <v>-69.422743834000016</v>
      </c>
      <c r="Y24" s="98">
        <f>'[1]DA HPSLDC'!V24</f>
        <v>49.91</v>
      </c>
      <c r="Z24" s="99">
        <f>'[1]DA HPSLDC'!W24</f>
        <v>1145</v>
      </c>
      <c r="AA24" s="99">
        <f>'[1]DA HPSLDC'!X24</f>
        <v>1246.7990300000001</v>
      </c>
      <c r="AB24" s="99">
        <f>'[1]DA HPSLDC'!Y24</f>
        <v>864.79903000000002</v>
      </c>
      <c r="AC24" s="99">
        <f>'[1]DA HPSLDC'!Z24</f>
        <v>763</v>
      </c>
      <c r="AD24" s="99">
        <f>'[1]DA HPSLDC'!AA24</f>
        <v>101.79903000000002</v>
      </c>
      <c r="AE24" s="100">
        <f t="shared" si="3"/>
        <v>-2.04800930757781E-2</v>
      </c>
      <c r="AF24" s="100">
        <f t="shared" si="3"/>
        <v>0.133951307274221</v>
      </c>
      <c r="AG24" s="100">
        <f t="shared" si="3"/>
        <v>-2.1075279199085903E-2</v>
      </c>
      <c r="AH24" s="100">
        <f t="shared" si="3"/>
        <v>-0.1992360018791822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931.43</v>
      </c>
      <c r="D25" s="94">
        <f>'[1]Annx-A (DA) '!X24</f>
        <v>910.63529400000004</v>
      </c>
      <c r="E25" s="95">
        <f>'[1]Annx-A (DA) '!Y24</f>
        <v>691.278189</v>
      </c>
      <c r="F25" s="96">
        <f>'[1]Annx-A (DA) '!W24</f>
        <v>712.0728949999999</v>
      </c>
      <c r="G25" s="97">
        <f t="shared" si="0"/>
        <v>-20.794705999999906</v>
      </c>
      <c r="H25" s="98">
        <f>'[1]DA HPSLDC'!H25</f>
        <v>50</v>
      </c>
      <c r="I25" s="99">
        <f>'[1]DA HPSLDC'!I25</f>
        <v>821</v>
      </c>
      <c r="J25" s="99">
        <f>'[1]DA HPSLDC'!J25</f>
        <v>908.57285300000001</v>
      </c>
      <c r="K25" s="99">
        <f>'[1]DA HPSLDC'!K25</f>
        <v>542.57285300000001</v>
      </c>
      <c r="L25" s="99">
        <f>'[1]DA HPSLDC'!L25</f>
        <v>455</v>
      </c>
      <c r="M25" s="99">
        <f>'[1]DA HPSLDC'!M25</f>
        <v>87.572853000000009</v>
      </c>
      <c r="N25" s="100">
        <f t="shared" si="2"/>
        <v>-0.11855963411099057</v>
      </c>
      <c r="O25" s="100">
        <f t="shared" si="2"/>
        <v>-2.2648375409882095E-3</v>
      </c>
      <c r="P25" s="100">
        <f t="shared" si="2"/>
        <v>-0.21511648764026026</v>
      </c>
      <c r="Q25" s="100">
        <f t="shared" si="2"/>
        <v>-0.36102047529838915</v>
      </c>
      <c r="R25" s="92">
        <v>61</v>
      </c>
      <c r="S25" s="92" t="s">
        <v>88</v>
      </c>
      <c r="T25" s="93">
        <f>'[1]Annx-A (DA) '!AJ24</f>
        <v>1165.29</v>
      </c>
      <c r="U25" s="94">
        <f>'[1]Annx-A (DA) '!BE24</f>
        <v>1098.791546166</v>
      </c>
      <c r="V25" s="95">
        <f>'[1]Annx-A (DA) '!BF24</f>
        <v>882.67729616600002</v>
      </c>
      <c r="W25" s="96">
        <f>'[1]Annx-A (DA) '!BD24</f>
        <v>949.17574999999999</v>
      </c>
      <c r="X25" s="97">
        <f t="shared" si="1"/>
        <v>-66.498453833999974</v>
      </c>
      <c r="Y25" s="98">
        <f>'[1]DA HPSLDC'!V25</f>
        <v>49.92</v>
      </c>
      <c r="Z25" s="99">
        <f>'[1]DA HPSLDC'!W25</f>
        <v>1155</v>
      </c>
      <c r="AA25" s="99">
        <f>'[1]DA HPSLDC'!X25</f>
        <v>1248.0962050000001</v>
      </c>
      <c r="AB25" s="99">
        <f>'[1]DA HPSLDC'!Y25</f>
        <v>895.09620500000005</v>
      </c>
      <c r="AC25" s="99">
        <f>'[1]DA HPSLDC'!Z25</f>
        <v>802</v>
      </c>
      <c r="AD25" s="99">
        <f>'[1]DA HPSLDC'!AA25</f>
        <v>93.096205000000054</v>
      </c>
      <c r="AE25" s="100">
        <f t="shared" si="3"/>
        <v>-8.8304198954766312E-3</v>
      </c>
      <c r="AF25" s="100">
        <f t="shared" si="3"/>
        <v>0.13588078590062602</v>
      </c>
      <c r="AG25" s="100">
        <f t="shared" si="3"/>
        <v>1.4069591330764764E-2</v>
      </c>
      <c r="AH25" s="100">
        <f t="shared" si="3"/>
        <v>-0.15505637391178609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932.76</v>
      </c>
      <c r="D26" s="94">
        <f>'[1]Annx-A (DA) '!X25</f>
        <v>912.65143699999999</v>
      </c>
      <c r="E26" s="95">
        <f>'[1]Annx-A (DA) '!Y25</f>
        <v>693.29433200000005</v>
      </c>
      <c r="F26" s="96">
        <f>'[1]Annx-A (DA) '!W25</f>
        <v>713.40289499999994</v>
      </c>
      <c r="G26" s="97">
        <f t="shared" si="0"/>
        <v>-20.10856299999989</v>
      </c>
      <c r="H26" s="98">
        <f>'[1]DA HPSLDC'!H26</f>
        <v>49.99</v>
      </c>
      <c r="I26" s="99">
        <f>'[1]DA HPSLDC'!I26</f>
        <v>824</v>
      </c>
      <c r="J26" s="99">
        <f>'[1]DA HPSLDC'!J26</f>
        <v>1006.069507</v>
      </c>
      <c r="K26" s="99">
        <f>'[1]DA HPSLDC'!K26</f>
        <v>638.06950700000004</v>
      </c>
      <c r="L26" s="99">
        <f>'[1]DA HPSLDC'!L26</f>
        <v>456</v>
      </c>
      <c r="M26" s="99">
        <f>'[1]DA HPSLDC'!M26</f>
        <v>182.06950700000004</v>
      </c>
      <c r="N26" s="100">
        <f t="shared" si="2"/>
        <v>-0.11660019726403362</v>
      </c>
      <c r="O26" s="100">
        <f t="shared" si="2"/>
        <v>0.10235897979526225</v>
      </c>
      <c r="P26" s="100">
        <f t="shared" si="2"/>
        <v>-7.9655670688506375E-2</v>
      </c>
      <c r="Q26" s="100">
        <f t="shared" si="2"/>
        <v>-0.36080999503092842</v>
      </c>
      <c r="R26" s="92">
        <v>62</v>
      </c>
      <c r="S26" s="92" t="s">
        <v>90</v>
      </c>
      <c r="T26" s="93">
        <f>'[1]Annx-A (DA) '!AJ25</f>
        <v>1171.27</v>
      </c>
      <c r="U26" s="94">
        <f>'[1]Annx-A (DA) '!BE25</f>
        <v>1103.625267166</v>
      </c>
      <c r="V26" s="95">
        <f>'[1]Annx-A (DA) '!BF25</f>
        <v>887.51101716599999</v>
      </c>
      <c r="W26" s="96">
        <f>'[1]Annx-A (DA) '!BD25</f>
        <v>955.15575000000001</v>
      </c>
      <c r="X26" s="97">
        <f t="shared" si="1"/>
        <v>-67.644732834000024</v>
      </c>
      <c r="Y26" s="98">
        <f>'[1]DA HPSLDC'!V26</f>
        <v>49.99</v>
      </c>
      <c r="Z26" s="99">
        <f>'[1]DA HPSLDC'!W26</f>
        <v>1139</v>
      </c>
      <c r="AA26" s="99">
        <f>'[1]DA HPSLDC'!X26</f>
        <v>1244.067714</v>
      </c>
      <c r="AB26" s="99">
        <f>'[1]DA HPSLDC'!Y26</f>
        <v>894.06771400000002</v>
      </c>
      <c r="AC26" s="99">
        <f>'[1]DA HPSLDC'!Z26</f>
        <v>789</v>
      </c>
      <c r="AD26" s="99">
        <f>'[1]DA HPSLDC'!AA26</f>
        <v>105.06771400000002</v>
      </c>
      <c r="AE26" s="100">
        <f t="shared" si="3"/>
        <v>-2.7551290479564901E-2</v>
      </c>
      <c r="AF26" s="100">
        <f t="shared" si="3"/>
        <v>0.12725555585968262</v>
      </c>
      <c r="AG26" s="100">
        <f t="shared" si="3"/>
        <v>7.3877357093964638E-3</v>
      </c>
      <c r="AH26" s="100">
        <f t="shared" si="3"/>
        <v>-0.17395670810755209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939.4</v>
      </c>
      <c r="D27" s="94">
        <f>'[1]Annx-A (DA) '!X26</f>
        <v>916.80281500000001</v>
      </c>
      <c r="E27" s="95">
        <f>'[1]Annx-A (DA) '!Y26</f>
        <v>697.44571000000008</v>
      </c>
      <c r="F27" s="96">
        <f>'[1]Annx-A (DA) '!W26</f>
        <v>720.04289499999993</v>
      </c>
      <c r="G27" s="97">
        <f t="shared" si="0"/>
        <v>-22.597184999999854</v>
      </c>
      <c r="H27" s="98">
        <f>'[1]DA HPSLDC'!H27</f>
        <v>50.01</v>
      </c>
      <c r="I27" s="99">
        <f>'[1]DA HPSLDC'!I27</f>
        <v>816</v>
      </c>
      <c r="J27" s="99">
        <f>'[1]DA HPSLDC'!J27</f>
        <v>905.32493599999998</v>
      </c>
      <c r="K27" s="99">
        <f>'[1]DA HPSLDC'!K27</f>
        <v>515.32493599999998</v>
      </c>
      <c r="L27" s="99">
        <f>'[1]DA HPSLDC'!L27</f>
        <v>426</v>
      </c>
      <c r="M27" s="99">
        <f>'[1]DA HPSLDC'!M27</f>
        <v>89.32493599999998</v>
      </c>
      <c r="N27" s="100">
        <f t="shared" si="2"/>
        <v>-0.13136044283585266</v>
      </c>
      <c r="O27" s="100">
        <f t="shared" si="2"/>
        <v>-1.2519463086508989E-2</v>
      </c>
      <c r="P27" s="100">
        <f t="shared" si="2"/>
        <v>-0.26112537705623007</v>
      </c>
      <c r="Q27" s="100">
        <f t="shared" si="2"/>
        <v>-0.40836858059685455</v>
      </c>
      <c r="R27" s="92">
        <v>63</v>
      </c>
      <c r="S27" s="92" t="s">
        <v>92</v>
      </c>
      <c r="T27" s="93">
        <f>'[1]Annx-A (DA) '!AJ26</f>
        <v>1160.6400000000001</v>
      </c>
      <c r="U27" s="94">
        <f>'[1]Annx-A (DA) '!BE26</f>
        <v>944.78237216600007</v>
      </c>
      <c r="V27" s="95">
        <f>'[1]Annx-A (DA) '!BF26</f>
        <v>728.66812216599999</v>
      </c>
      <c r="W27" s="96">
        <f>'[1]Annx-A (DA) '!BD26</f>
        <v>944.52575000000013</v>
      </c>
      <c r="X27" s="97">
        <f t="shared" si="1"/>
        <v>-215.85762783400014</v>
      </c>
      <c r="Y27" s="98">
        <f>'[1]DA HPSLDC'!V27</f>
        <v>49.9</v>
      </c>
      <c r="Z27" s="99">
        <f>'[1]DA HPSLDC'!W27</f>
        <v>1125</v>
      </c>
      <c r="AA27" s="99">
        <f>'[1]DA HPSLDC'!X27</f>
        <v>1192.569671</v>
      </c>
      <c r="AB27" s="99">
        <f>'[1]DA HPSLDC'!Y27</f>
        <v>842.56967099999997</v>
      </c>
      <c r="AC27" s="99">
        <f>'[1]DA HPSLDC'!Z27</f>
        <v>776</v>
      </c>
      <c r="AD27" s="99">
        <f>'[1]DA HPSLDC'!AA27</f>
        <v>66.569670999999971</v>
      </c>
      <c r="AE27" s="100">
        <f t="shared" si="3"/>
        <v>-3.070719602977676E-2</v>
      </c>
      <c r="AF27" s="100">
        <f t="shared" si="3"/>
        <v>0.26226918085476641</v>
      </c>
      <c r="AG27" s="100">
        <f t="shared" si="3"/>
        <v>0.15631471361121482</v>
      </c>
      <c r="AH27" s="100">
        <f t="shared" si="3"/>
        <v>-0.17842366923294586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942.73</v>
      </c>
      <c r="D28" s="94">
        <f>'[1]Annx-A (DA) '!X27</f>
        <v>916.80281500000001</v>
      </c>
      <c r="E28" s="95">
        <f>'[1]Annx-A (DA) '!Y27</f>
        <v>697.44571000000008</v>
      </c>
      <c r="F28" s="96">
        <f>'[1]Annx-A (DA) '!W27</f>
        <v>723.37289499999997</v>
      </c>
      <c r="G28" s="97">
        <f t="shared" si="0"/>
        <v>-25.927184999999895</v>
      </c>
      <c r="H28" s="98">
        <f>'[1]DA HPSLDC'!H28</f>
        <v>50.02</v>
      </c>
      <c r="I28" s="99">
        <f>'[1]DA HPSLDC'!I28</f>
        <v>803</v>
      </c>
      <c r="J28" s="99">
        <f>'[1]DA HPSLDC'!J28</f>
        <v>904.22847999999999</v>
      </c>
      <c r="K28" s="99">
        <f>'[1]DA HPSLDC'!K28</f>
        <v>513.22847999999999</v>
      </c>
      <c r="L28" s="99">
        <f>'[1]DA HPSLDC'!L28</f>
        <v>412</v>
      </c>
      <c r="M28" s="99">
        <f>'[1]DA HPSLDC'!M28</f>
        <v>101.22847999999999</v>
      </c>
      <c r="N28" s="100">
        <f t="shared" si="2"/>
        <v>-0.1482184718848451</v>
      </c>
      <c r="O28" s="100">
        <f t="shared" si="2"/>
        <v>-1.371541927475432E-2</v>
      </c>
      <c r="P28" s="100">
        <f t="shared" si="2"/>
        <v>-0.26413128270586117</v>
      </c>
      <c r="Q28" s="100">
        <f t="shared" si="2"/>
        <v>-0.43044589747864409</v>
      </c>
      <c r="R28" s="92">
        <v>64</v>
      </c>
      <c r="S28" s="92" t="s">
        <v>94</v>
      </c>
      <c r="T28" s="93">
        <f>'[1]Annx-A (DA) '!AJ27</f>
        <v>1159.6400000000001</v>
      </c>
      <c r="U28" s="94">
        <f>'[1]Annx-A (DA) '!BE27</f>
        <v>914.13488216600012</v>
      </c>
      <c r="V28" s="95">
        <f>'[1]Annx-A (DA) '!BF27</f>
        <v>698.02063216600015</v>
      </c>
      <c r="W28" s="96">
        <f>'[1]Annx-A (DA) '!BD27</f>
        <v>943.52575000000013</v>
      </c>
      <c r="X28" s="97">
        <f t="shared" si="1"/>
        <v>-245.50511783399998</v>
      </c>
      <c r="Y28" s="98">
        <f>'[1]DA HPSLDC'!V28</f>
        <v>49.93</v>
      </c>
      <c r="Z28" s="99">
        <f>'[1]DA HPSLDC'!W28</f>
        <v>1127</v>
      </c>
      <c r="AA28" s="99">
        <f>'[1]DA HPSLDC'!X28</f>
        <v>1229.858299</v>
      </c>
      <c r="AB28" s="99">
        <f>'[1]DA HPSLDC'!Y28</f>
        <v>880.85829899999999</v>
      </c>
      <c r="AC28" s="99">
        <f>'[1]DA HPSLDC'!Z28</f>
        <v>778</v>
      </c>
      <c r="AD28" s="99">
        <f>'[1]DA HPSLDC'!AA28</f>
        <v>102.85829899999999</v>
      </c>
      <c r="AE28" s="100">
        <f t="shared" si="3"/>
        <v>-2.8146666206753903E-2</v>
      </c>
      <c r="AF28" s="100">
        <f t="shared" si="3"/>
        <v>0.34537946532125313</v>
      </c>
      <c r="AG28" s="100">
        <f t="shared" si="3"/>
        <v>0.26193733882427445</v>
      </c>
      <c r="AH28" s="100">
        <f t="shared" si="3"/>
        <v>-0.17543320889758451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953.36</v>
      </c>
      <c r="D29" s="94">
        <f>'[1]Annx-A (DA) '!X28</f>
        <v>952.87591899999995</v>
      </c>
      <c r="E29" s="95">
        <f>'[1]Annx-A (DA) '!Y28</f>
        <v>730.54739400000005</v>
      </c>
      <c r="F29" s="96">
        <f>'[1]Annx-A (DA) '!W28</f>
        <v>731.031475</v>
      </c>
      <c r="G29" s="97">
        <f t="shared" si="0"/>
        <v>-0.48408099999994647</v>
      </c>
      <c r="H29" s="98">
        <f>'[1]DA HPSLDC'!H29</f>
        <v>49.99</v>
      </c>
      <c r="I29" s="99">
        <f>'[1]DA HPSLDC'!I29</f>
        <v>819</v>
      </c>
      <c r="J29" s="99">
        <f>'[1]DA HPSLDC'!J29</f>
        <v>860.65886499999999</v>
      </c>
      <c r="K29" s="99">
        <f>'[1]DA HPSLDC'!K29</f>
        <v>466.65886499999999</v>
      </c>
      <c r="L29" s="99">
        <f>'[1]DA HPSLDC'!L29</f>
        <v>425</v>
      </c>
      <c r="M29" s="99">
        <f>'[1]DA HPSLDC'!M29</f>
        <v>41.658864999999992</v>
      </c>
      <c r="N29" s="100">
        <f t="shared" si="2"/>
        <v>-0.14093312075186709</v>
      </c>
      <c r="O29" s="100">
        <f t="shared" si="2"/>
        <v>-9.6777609929294447E-2</v>
      </c>
      <c r="P29" s="100">
        <f t="shared" si="2"/>
        <v>-0.36122027286295411</v>
      </c>
      <c r="Q29" s="100">
        <f t="shared" si="2"/>
        <v>-0.41862968348934632</v>
      </c>
      <c r="R29" s="92">
        <v>65</v>
      </c>
      <c r="S29" s="92" t="s">
        <v>96</v>
      </c>
      <c r="T29" s="93">
        <f>'[1]Annx-A (DA) '!AJ28</f>
        <v>1161.97</v>
      </c>
      <c r="U29" s="94">
        <f>'[1]Annx-A (DA) '!BE28</f>
        <v>924.36232108299998</v>
      </c>
      <c r="V29" s="95">
        <f>'[1]Annx-A (DA) '!BF28</f>
        <v>708.20520108300002</v>
      </c>
      <c r="W29" s="96">
        <f>'[1]Annx-A (DA) '!BD28</f>
        <v>945.81287999999995</v>
      </c>
      <c r="X29" s="97">
        <f t="shared" si="1"/>
        <v>-237.60767891699993</v>
      </c>
      <c r="Y29" s="98">
        <f>'[1]DA HPSLDC'!V29</f>
        <v>50</v>
      </c>
      <c r="Z29" s="99">
        <f>'[1]DA HPSLDC'!W29</f>
        <v>1128</v>
      </c>
      <c r="AA29" s="99">
        <f>'[1]DA HPSLDC'!X29</f>
        <v>1243.795163</v>
      </c>
      <c r="AB29" s="99">
        <f>'[1]DA HPSLDC'!Y29</f>
        <v>882.795163</v>
      </c>
      <c r="AC29" s="99">
        <f>'[1]DA HPSLDC'!Z29</f>
        <v>767</v>
      </c>
      <c r="AD29" s="99">
        <f>'[1]DA HPSLDC'!AA29</f>
        <v>115.795163</v>
      </c>
      <c r="AE29" s="100">
        <f t="shared" si="3"/>
        <v>-2.9234833945798969E-2</v>
      </c>
      <c r="AF29" s="100">
        <f t="shared" si="3"/>
        <v>0.34557103273394635</v>
      </c>
      <c r="AG29" s="100">
        <f t="shared" si="3"/>
        <v>0.24652454069811108</v>
      </c>
      <c r="AH29" s="100">
        <f t="shared" si="3"/>
        <v>-0.18905735350104341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965.65</v>
      </c>
      <c r="D30" s="94">
        <f>'[1]Annx-A (DA) '!X29</f>
        <v>952.87591899999995</v>
      </c>
      <c r="E30" s="95">
        <f>'[1]Annx-A (DA) '!Y29</f>
        <v>730.54739400000005</v>
      </c>
      <c r="F30" s="96">
        <f>'[1]Annx-A (DA) '!W29</f>
        <v>743.32147499999996</v>
      </c>
      <c r="G30" s="97">
        <f t="shared" si="0"/>
        <v>-12.77408099999991</v>
      </c>
      <c r="H30" s="98">
        <f>'[1]DA HPSLDC'!H30</f>
        <v>50</v>
      </c>
      <c r="I30" s="99">
        <f>'[1]DA HPSLDC'!I30</f>
        <v>820</v>
      </c>
      <c r="J30" s="99">
        <f>'[1]DA HPSLDC'!J30</f>
        <v>864.25532099999998</v>
      </c>
      <c r="K30" s="99">
        <f>'[1]DA HPSLDC'!K30</f>
        <v>468.25532099999998</v>
      </c>
      <c r="L30" s="99">
        <f>'[1]DA HPSLDC'!L30</f>
        <v>424</v>
      </c>
      <c r="M30" s="99">
        <f>'[1]DA HPSLDC'!M30</f>
        <v>44.255320999999981</v>
      </c>
      <c r="N30" s="100">
        <f t="shared" si="2"/>
        <v>-0.15083104644539946</v>
      </c>
      <c r="O30" s="100">
        <f t="shared" si="2"/>
        <v>-9.3003292698385392E-2</v>
      </c>
      <c r="P30" s="100">
        <f t="shared" si="2"/>
        <v>-0.35903498548377555</v>
      </c>
      <c r="Q30" s="100">
        <f t="shared" si="2"/>
        <v>-0.42958731281105522</v>
      </c>
      <c r="R30" s="92">
        <v>66</v>
      </c>
      <c r="S30" s="92" t="s">
        <v>98</v>
      </c>
      <c r="T30" s="93">
        <f>'[1]Annx-A (DA) '!AJ29</f>
        <v>1155.6500000000001</v>
      </c>
      <c r="U30" s="94">
        <f>'[1]Annx-A (DA) '!BE29</f>
        <v>989.30549908300009</v>
      </c>
      <c r="V30" s="95">
        <f>'[1]Annx-A (DA) '!BF29</f>
        <v>773.14837908300001</v>
      </c>
      <c r="W30" s="96">
        <f>'[1]Annx-A (DA) '!BD29</f>
        <v>939.49288000000001</v>
      </c>
      <c r="X30" s="97">
        <f t="shared" si="1"/>
        <v>-166.344500917</v>
      </c>
      <c r="Y30" s="98">
        <f>'[1]DA HPSLDC'!V30</f>
        <v>49.95</v>
      </c>
      <c r="Z30" s="99">
        <f>'[1]DA HPSLDC'!W30</f>
        <v>1089</v>
      </c>
      <c r="AA30" s="99">
        <f>'[1]DA HPSLDC'!X30</f>
        <v>1207.7618769999999</v>
      </c>
      <c r="AB30" s="99">
        <f>'[1]DA HPSLDC'!Y30</f>
        <v>844.76187700000003</v>
      </c>
      <c r="AC30" s="99">
        <f>'[1]DA HPSLDC'!Z30</f>
        <v>727</v>
      </c>
      <c r="AD30" s="99">
        <f>'[1]DA HPSLDC'!AA30</f>
        <v>117.76187700000003</v>
      </c>
      <c r="AE30" s="100">
        <f t="shared" si="3"/>
        <v>-5.7673170942759561E-2</v>
      </c>
      <c r="AF30" s="100">
        <f t="shared" si="3"/>
        <v>0.22081791531482423</v>
      </c>
      <c r="AG30" s="100">
        <f t="shared" si="3"/>
        <v>9.2625813950406116E-2</v>
      </c>
      <c r="AH30" s="100">
        <f t="shared" si="3"/>
        <v>-0.22617827609294922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978.93</v>
      </c>
      <c r="D31" s="94">
        <f>'[1]Annx-A (DA) '!X30</f>
        <v>1014.4005840000001</v>
      </c>
      <c r="E31" s="95">
        <f>'[1]Annx-A (DA) '!Y30</f>
        <v>792.07205899999997</v>
      </c>
      <c r="F31" s="96">
        <f>'[1]Annx-A (DA) '!W30</f>
        <v>756.60147499999994</v>
      </c>
      <c r="G31" s="97">
        <f t="shared" si="0"/>
        <v>35.470584000000031</v>
      </c>
      <c r="H31" s="98">
        <f>'[1]DA HPSLDC'!H31</f>
        <v>50.01</v>
      </c>
      <c r="I31" s="99">
        <f>'[1]DA HPSLDC'!I31</f>
        <v>815</v>
      </c>
      <c r="J31" s="99">
        <f>'[1]DA HPSLDC'!J31</f>
        <v>867.85232500000006</v>
      </c>
      <c r="K31" s="99">
        <f>'[1]DA HPSLDC'!K31</f>
        <v>471.85232500000001</v>
      </c>
      <c r="L31" s="99">
        <f>'[1]DA HPSLDC'!L31</f>
        <v>419</v>
      </c>
      <c r="M31" s="99">
        <f>'[1]DA HPSLDC'!M31</f>
        <v>52.852325000000008</v>
      </c>
      <c r="N31" s="100">
        <f t="shared" si="2"/>
        <v>-0.16745834737928142</v>
      </c>
      <c r="O31" s="100">
        <f t="shared" si="2"/>
        <v>-0.14446783776693883</v>
      </c>
      <c r="P31" s="100">
        <f t="shared" si="2"/>
        <v>-0.40428106301878775</v>
      </c>
      <c r="Q31" s="100">
        <f t="shared" si="2"/>
        <v>-0.44620779387193232</v>
      </c>
      <c r="R31" s="92">
        <v>67</v>
      </c>
      <c r="S31" s="92" t="s">
        <v>100</v>
      </c>
      <c r="T31" s="93">
        <f>'[1]Annx-A (DA) '!AJ30</f>
        <v>1155.6500000000001</v>
      </c>
      <c r="U31" s="94">
        <f>'[1]Annx-A (DA) '!BE30</f>
        <v>1040.4700540830002</v>
      </c>
      <c r="V31" s="95">
        <f>'[1]Annx-A (DA) '!BF30</f>
        <v>824.31293408300007</v>
      </c>
      <c r="W31" s="96">
        <f>'[1]Annx-A (DA) '!BD30</f>
        <v>939.49288000000001</v>
      </c>
      <c r="X31" s="97">
        <f t="shared" si="1"/>
        <v>-115.17994591699994</v>
      </c>
      <c r="Y31" s="98">
        <f>'[1]DA HPSLDC'!V31</f>
        <v>49.97</v>
      </c>
      <c r="Z31" s="99">
        <f>'[1]DA HPSLDC'!W31</f>
        <v>1080</v>
      </c>
      <c r="AA31" s="99">
        <f>'[1]DA HPSLDC'!X31</f>
        <v>1186.6227330000002</v>
      </c>
      <c r="AB31" s="99">
        <f>'[1]DA HPSLDC'!Y31</f>
        <v>798.62273300000004</v>
      </c>
      <c r="AC31" s="99">
        <f>'[1]DA HPSLDC'!Z31</f>
        <v>692</v>
      </c>
      <c r="AD31" s="99">
        <f>'[1]DA HPSLDC'!AA31</f>
        <v>106.62273300000004</v>
      </c>
      <c r="AE31" s="100">
        <f t="shared" si="3"/>
        <v>-6.5460995976290473E-2</v>
      </c>
      <c r="AF31" s="100">
        <f t="shared" si="3"/>
        <v>0.14046793402988333</v>
      </c>
      <c r="AG31" s="100">
        <f t="shared" si="3"/>
        <v>-3.1165592605408868E-2</v>
      </c>
      <c r="AH31" s="100">
        <f t="shared" si="3"/>
        <v>-0.26343241685876323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997.2</v>
      </c>
      <c r="D32" s="94">
        <f>'[1]Annx-A (DA) '!X31</f>
        <v>1048.8618280000001</v>
      </c>
      <c r="E32" s="95">
        <f>'[1]Annx-A (DA) '!Y31</f>
        <v>845.53330300000016</v>
      </c>
      <c r="F32" s="96">
        <f>'[1]Annx-A (DA) '!W31</f>
        <v>793.87147500000003</v>
      </c>
      <c r="G32" s="97">
        <f t="shared" si="0"/>
        <v>51.661828000000128</v>
      </c>
      <c r="H32" s="98">
        <f>'[1]DA HPSLDC'!H32</f>
        <v>49.97</v>
      </c>
      <c r="I32" s="99">
        <f>'[1]DA HPSLDC'!I32</f>
        <v>827</v>
      </c>
      <c r="J32" s="99">
        <f>'[1]DA HPSLDC'!J32</f>
        <v>873.10573399999998</v>
      </c>
      <c r="K32" s="99">
        <f>'[1]DA HPSLDC'!K32</f>
        <v>472.10573399999998</v>
      </c>
      <c r="L32" s="99">
        <f>'[1]DA HPSLDC'!L32</f>
        <v>426</v>
      </c>
      <c r="M32" s="99">
        <f>'[1]DA HPSLDC'!M32</f>
        <v>46.105733999999984</v>
      </c>
      <c r="N32" s="100">
        <f t="shared" si="2"/>
        <v>-0.17067789811472125</v>
      </c>
      <c r="O32" s="100">
        <f t="shared" si="2"/>
        <v>-0.16756839586310129</v>
      </c>
      <c r="P32" s="100">
        <f t="shared" si="2"/>
        <v>-0.44164738121497754</v>
      </c>
      <c r="Q32" s="100">
        <f t="shared" si="2"/>
        <v>-0.463389209191576</v>
      </c>
      <c r="R32" s="92">
        <v>68</v>
      </c>
      <c r="S32" s="92" t="s">
        <v>102</v>
      </c>
      <c r="T32" s="93">
        <f>'[1]Annx-A (DA) '!AJ31</f>
        <v>1151.3399999999999</v>
      </c>
      <c r="U32" s="94">
        <f>'[1]Annx-A (DA) '!BE31</f>
        <v>1143.8485770829998</v>
      </c>
      <c r="V32" s="95">
        <f>'[1]Annx-A (DA) '!BF31</f>
        <v>927.6914570829997</v>
      </c>
      <c r="W32" s="96">
        <f>'[1]Annx-A (DA) '!BD31</f>
        <v>935.18287999999984</v>
      </c>
      <c r="X32" s="97">
        <f t="shared" si="1"/>
        <v>-7.4914229170001363</v>
      </c>
      <c r="Y32" s="98">
        <f>'[1]DA HPSLDC'!V32</f>
        <v>50.01</v>
      </c>
      <c r="Z32" s="99">
        <f>'[1]DA HPSLDC'!W32</f>
        <v>1101</v>
      </c>
      <c r="AA32" s="99">
        <f>'[1]DA HPSLDC'!X32</f>
        <v>1142.01719</v>
      </c>
      <c r="AB32" s="99">
        <f>'[1]DA HPSLDC'!Y32</f>
        <v>748.01719000000003</v>
      </c>
      <c r="AC32" s="99">
        <f>'[1]DA HPSLDC'!Z32</f>
        <v>707</v>
      </c>
      <c r="AD32" s="99">
        <f>'[1]DA HPSLDC'!AA32</f>
        <v>41.017190000000028</v>
      </c>
      <c r="AE32" s="100">
        <f t="shared" si="3"/>
        <v>-4.3722966282766097E-2</v>
      </c>
      <c r="AF32" s="100">
        <f t="shared" si="3"/>
        <v>-1.6010747573512653E-3</v>
      </c>
      <c r="AG32" s="100">
        <f t="shared" si="3"/>
        <v>-0.19367890661401702</v>
      </c>
      <c r="AH32" s="100">
        <f t="shared" si="3"/>
        <v>-0.24399813649283217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1026.44</v>
      </c>
      <c r="D33" s="94">
        <f>'[1]Annx-A (DA) '!X32</f>
        <v>1058.1115280000001</v>
      </c>
      <c r="E33" s="95">
        <f>'[1]Annx-A (DA) '!Y32</f>
        <v>854.79014799999993</v>
      </c>
      <c r="F33" s="96">
        <f>'[1]Annx-A (DA) '!W32</f>
        <v>823.11862000000008</v>
      </c>
      <c r="G33" s="97">
        <f t="shared" si="0"/>
        <v>31.671527999999853</v>
      </c>
      <c r="H33" s="98">
        <f>'[1]DA HPSLDC'!H33</f>
        <v>49.93</v>
      </c>
      <c r="I33" s="99">
        <f>'[1]DA HPSLDC'!I33</f>
        <v>853</v>
      </c>
      <c r="J33" s="99">
        <f>'[1]DA HPSLDC'!J33</f>
        <v>891.31750099999999</v>
      </c>
      <c r="K33" s="99">
        <f>'[1]DA HPSLDC'!K33</f>
        <v>441.31750099999999</v>
      </c>
      <c r="L33" s="99">
        <f>'[1]DA HPSLDC'!L33</f>
        <v>403</v>
      </c>
      <c r="M33" s="99">
        <f>'[1]DA HPSLDC'!M33</f>
        <v>38.317500999999993</v>
      </c>
      <c r="N33" s="100">
        <f t="shared" si="2"/>
        <v>-0.16897237052336234</v>
      </c>
      <c r="O33" s="100">
        <f t="shared" si="2"/>
        <v>-0.15763369227747429</v>
      </c>
      <c r="P33" s="100">
        <f t="shared" si="2"/>
        <v>-0.48371246202056128</v>
      </c>
      <c r="Q33" s="100">
        <f t="shared" si="2"/>
        <v>-0.51039863488934323</v>
      </c>
      <c r="R33" s="92">
        <v>69</v>
      </c>
      <c r="S33" s="92" t="s">
        <v>104</v>
      </c>
      <c r="T33" s="93">
        <f>'[1]Annx-A (DA) '!AJ32</f>
        <v>1138.3800000000001</v>
      </c>
      <c r="U33" s="94">
        <f>'[1]Annx-A (DA) '!BE32</f>
        <v>1265.6267620830001</v>
      </c>
      <c r="V33" s="95">
        <f>'[1]Annx-A (DA) '!BF32</f>
        <v>1069.455352083</v>
      </c>
      <c r="W33" s="96">
        <f>'[1]Annx-A (DA) '!BD32</f>
        <v>942.20859000000007</v>
      </c>
      <c r="X33" s="97">
        <f t="shared" si="1"/>
        <v>127.24676208299991</v>
      </c>
      <c r="Y33" s="98">
        <f>'[1]DA HPSLDC'!V33</f>
        <v>50.02</v>
      </c>
      <c r="Z33" s="99">
        <f>'[1]DA HPSLDC'!W33</f>
        <v>1082</v>
      </c>
      <c r="AA33" s="99">
        <f>'[1]DA HPSLDC'!X33</f>
        <v>1164.912613</v>
      </c>
      <c r="AB33" s="99">
        <f>'[1]DA HPSLDC'!Y33</f>
        <v>755.91261299999996</v>
      </c>
      <c r="AC33" s="99">
        <f>'[1]DA HPSLDC'!Z33</f>
        <v>673</v>
      </c>
      <c r="AD33" s="99">
        <f>'[1]DA HPSLDC'!AA33</f>
        <v>82.912612999999965</v>
      </c>
      <c r="AE33" s="100">
        <f t="shared" si="3"/>
        <v>-4.9526520142658959E-2</v>
      </c>
      <c r="AF33" s="100">
        <f t="shared" si="3"/>
        <v>-7.957650082970931E-2</v>
      </c>
      <c r="AG33" s="100">
        <f t="shared" si="3"/>
        <v>-0.29317983071692189</v>
      </c>
      <c r="AH33" s="100">
        <f t="shared" si="3"/>
        <v>-0.28572079776941967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1058.6600000000001</v>
      </c>
      <c r="D34" s="94">
        <f>'[1]Annx-A (DA) '!X33</f>
        <v>1117.6522670000002</v>
      </c>
      <c r="E34" s="95">
        <f>'[1]Annx-A (DA) '!Y33</f>
        <v>904.39948700000002</v>
      </c>
      <c r="F34" s="96">
        <f>'[1]Annx-A (DA) '!W33</f>
        <v>845.40722000000005</v>
      </c>
      <c r="G34" s="97">
        <f t="shared" si="0"/>
        <v>58.99226699999997</v>
      </c>
      <c r="H34" s="98">
        <f>'[1]DA HPSLDC'!H34</f>
        <v>49.94</v>
      </c>
      <c r="I34" s="99">
        <f>'[1]DA HPSLDC'!I34</f>
        <v>889</v>
      </c>
      <c r="J34" s="99">
        <f>'[1]DA HPSLDC'!J34</f>
        <v>924.56431199999997</v>
      </c>
      <c r="K34" s="99">
        <f>'[1]DA HPSLDC'!K34</f>
        <v>481.56431199999997</v>
      </c>
      <c r="L34" s="99">
        <f>'[1]DA HPSLDC'!L34</f>
        <v>446</v>
      </c>
      <c r="M34" s="99">
        <f>'[1]DA HPSLDC'!M34</f>
        <v>35.564311999999973</v>
      </c>
      <c r="N34" s="100">
        <f t="shared" si="2"/>
        <v>-0.16025919558687404</v>
      </c>
      <c r="O34" s="100">
        <f t="shared" si="2"/>
        <v>-0.17276210204296052</v>
      </c>
      <c r="P34" s="100">
        <f t="shared" si="2"/>
        <v>-0.46753141844716684</v>
      </c>
      <c r="Q34" s="100">
        <f t="shared" si="2"/>
        <v>-0.47244358760030464</v>
      </c>
      <c r="R34" s="92">
        <v>70</v>
      </c>
      <c r="S34" s="92" t="s">
        <v>106</v>
      </c>
      <c r="T34" s="93">
        <f>'[1]Annx-A (DA) '!AJ33</f>
        <v>1139.04</v>
      </c>
      <c r="U34" s="94">
        <f>'[1]Annx-A (DA) '!BE33</f>
        <v>1320.077834083</v>
      </c>
      <c r="V34" s="95">
        <f>'[1]Annx-A (DA) '!BF33</f>
        <v>1127.906424083</v>
      </c>
      <c r="W34" s="96">
        <f>'[1]Annx-A (DA) '!BD33</f>
        <v>946.86858999999993</v>
      </c>
      <c r="X34" s="97">
        <f t="shared" si="1"/>
        <v>181.03783408300012</v>
      </c>
      <c r="Y34" s="98">
        <f>'[1]DA HPSLDC'!V34</f>
        <v>49.98</v>
      </c>
      <c r="Z34" s="99">
        <f>'[1]DA HPSLDC'!W34</f>
        <v>1083</v>
      </c>
      <c r="AA34" s="99">
        <f>'[1]DA HPSLDC'!X34</f>
        <v>1166.292696</v>
      </c>
      <c r="AB34" s="99">
        <f>'[1]DA HPSLDC'!Y34</f>
        <v>754.29269599999998</v>
      </c>
      <c r="AC34" s="99">
        <f>'[1]DA HPSLDC'!Z34</f>
        <v>671</v>
      </c>
      <c r="AD34" s="99">
        <f>'[1]DA HPSLDC'!AA34</f>
        <v>83.292695999999978</v>
      </c>
      <c r="AE34" s="100">
        <f t="shared" si="3"/>
        <v>-4.9199325747998283E-2</v>
      </c>
      <c r="AF34" s="100">
        <f t="shared" si="3"/>
        <v>-0.11649702321517107</v>
      </c>
      <c r="AG34" s="100">
        <f t="shared" si="3"/>
        <v>-0.33124532328712641</v>
      </c>
      <c r="AH34" s="100">
        <f t="shared" si="3"/>
        <v>-0.29134833799904586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1087.8900000000001</v>
      </c>
      <c r="D35" s="94">
        <f>'[1]Annx-A (DA) '!X34</f>
        <v>1155.1493970000001</v>
      </c>
      <c r="E35" s="95">
        <f>'[1]Annx-A (DA) '!Y34</f>
        <v>941.89661700000011</v>
      </c>
      <c r="F35" s="96">
        <f>'[1]Annx-A (DA) '!W34</f>
        <v>874.63722000000007</v>
      </c>
      <c r="G35" s="97">
        <f t="shared" si="0"/>
        <v>67.259397000000035</v>
      </c>
      <c r="H35" s="98">
        <f>'[1]DA HPSLDC'!H35</f>
        <v>49.98</v>
      </c>
      <c r="I35" s="99">
        <f>'[1]DA HPSLDC'!I35</f>
        <v>931</v>
      </c>
      <c r="J35" s="99">
        <f>'[1]DA HPSLDC'!J35</f>
        <v>979.82620099999997</v>
      </c>
      <c r="K35" s="99">
        <f>'[1]DA HPSLDC'!K35</f>
        <v>512.82620099999997</v>
      </c>
      <c r="L35" s="99">
        <f>'[1]DA HPSLDC'!L35</f>
        <v>464</v>
      </c>
      <c r="M35" s="99">
        <f>'[1]DA HPSLDC'!M35</f>
        <v>48.826200999999969</v>
      </c>
      <c r="N35" s="100">
        <f t="shared" si="2"/>
        <v>-0.14421494820248379</v>
      </c>
      <c r="O35" s="100">
        <f t="shared" si="2"/>
        <v>-0.15177534304681817</v>
      </c>
      <c r="P35" s="100">
        <f t="shared" si="2"/>
        <v>-0.45553875898462864</v>
      </c>
      <c r="Q35" s="100">
        <f t="shared" si="2"/>
        <v>-0.46949433503412996</v>
      </c>
      <c r="R35" s="92">
        <v>71</v>
      </c>
      <c r="S35" s="92" t="s">
        <v>108</v>
      </c>
      <c r="T35" s="93">
        <f>'[1]Annx-A (DA) '!AJ34</f>
        <v>1152.1099999999999</v>
      </c>
      <c r="U35" s="94">
        <f>'[1]Annx-A (DA) '!BE34</f>
        <v>1427.971165083</v>
      </c>
      <c r="V35" s="95">
        <f>'[1]Annx-A (DA) '!BF34</f>
        <v>1235.799755083</v>
      </c>
      <c r="W35" s="96">
        <f>'[1]Annx-A (DA) '!BD34</f>
        <v>959.93858999999986</v>
      </c>
      <c r="X35" s="97">
        <f t="shared" si="1"/>
        <v>275.86116508300017</v>
      </c>
      <c r="Y35" s="98">
        <f>'[1]DA HPSLDC'!V35</f>
        <v>49.99</v>
      </c>
      <c r="Z35" s="99">
        <f>'[1]DA HPSLDC'!W35</f>
        <v>1086</v>
      </c>
      <c r="AA35" s="99">
        <f>'[1]DA HPSLDC'!X35</f>
        <v>1104.560305</v>
      </c>
      <c r="AB35" s="99">
        <f>'[1]DA HPSLDC'!Y35</f>
        <v>635.56030499999997</v>
      </c>
      <c r="AC35" s="99">
        <f>'[1]DA HPSLDC'!Z35</f>
        <v>617</v>
      </c>
      <c r="AD35" s="99">
        <f>'[1]DA HPSLDC'!AA35</f>
        <v>18.560304999999971</v>
      </c>
      <c r="AE35" s="100">
        <f t="shared" si="3"/>
        <v>-5.7381673624914205E-2</v>
      </c>
      <c r="AF35" s="100">
        <f t="shared" si="3"/>
        <v>-0.22648276659298083</v>
      </c>
      <c r="AG35" s="100">
        <f t="shared" si="3"/>
        <v>-0.48570931302918585</v>
      </c>
      <c r="AH35" s="100">
        <f t="shared" si="3"/>
        <v>-0.3572505507878373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1128.42</v>
      </c>
      <c r="D36" s="94">
        <f>'[1]Annx-A (DA) '!X35</f>
        <v>1270.7360899999999</v>
      </c>
      <c r="E36" s="95">
        <f>'[1]Annx-A (DA) '!Y35</f>
        <v>1037.4833100000001</v>
      </c>
      <c r="F36" s="96">
        <f>'[1]Annx-A (DA) '!W35</f>
        <v>895.16722000000004</v>
      </c>
      <c r="G36" s="97">
        <f t="shared" si="0"/>
        <v>142.31609000000003</v>
      </c>
      <c r="H36" s="98">
        <f>'[1]DA HPSLDC'!H36</f>
        <v>50.02</v>
      </c>
      <c r="I36" s="99">
        <f>'[1]DA HPSLDC'!I36</f>
        <v>948</v>
      </c>
      <c r="J36" s="99">
        <f>'[1]DA HPSLDC'!J36</f>
        <v>1009.8652500000001</v>
      </c>
      <c r="K36" s="99">
        <f>'[1]DA HPSLDC'!K36</f>
        <v>496.86525</v>
      </c>
      <c r="L36" s="99">
        <f>'[1]DA HPSLDC'!L36</f>
        <v>435</v>
      </c>
      <c r="M36" s="99">
        <f>'[1]DA HPSLDC'!M36</f>
        <v>61.865250000000003</v>
      </c>
      <c r="N36" s="100">
        <f t="shared" si="2"/>
        <v>-0.15988727601425007</v>
      </c>
      <c r="O36" s="100">
        <f t="shared" si="2"/>
        <v>-0.20529112382414499</v>
      </c>
      <c r="P36" s="100">
        <f t="shared" si="2"/>
        <v>-0.52108603077190707</v>
      </c>
      <c r="Q36" s="100">
        <f t="shared" si="2"/>
        <v>-0.5140572730087235</v>
      </c>
      <c r="R36" s="92">
        <v>72</v>
      </c>
      <c r="S36" s="92" t="s">
        <v>110</v>
      </c>
      <c r="T36" s="93">
        <f>'[1]Annx-A (DA) '!AJ35</f>
        <v>1168.94</v>
      </c>
      <c r="U36" s="94">
        <f>'[1]Annx-A (DA) '!BE35</f>
        <v>1456.7798032820001</v>
      </c>
      <c r="V36" s="95">
        <f>'[1]Annx-A (DA) '!BF35</f>
        <v>1264.6083932820002</v>
      </c>
      <c r="W36" s="96">
        <f>'[1]Annx-A (DA) '!BD35</f>
        <v>976.76859000000002</v>
      </c>
      <c r="X36" s="97">
        <f t="shared" si="1"/>
        <v>287.83980328200016</v>
      </c>
      <c r="Y36" s="98">
        <f>'[1]DA HPSLDC'!V36</f>
        <v>49.94</v>
      </c>
      <c r="Z36" s="99">
        <f>'[1]DA HPSLDC'!W36</f>
        <v>1065</v>
      </c>
      <c r="AA36" s="99">
        <f>'[1]DA HPSLDC'!X36</f>
        <v>1164.9961579999999</v>
      </c>
      <c r="AB36" s="99">
        <f>'[1]DA HPSLDC'!Y36</f>
        <v>670.99615800000004</v>
      </c>
      <c r="AC36" s="99">
        <f>'[1]DA HPSLDC'!Z36</f>
        <v>572</v>
      </c>
      <c r="AD36" s="99">
        <f>'[1]DA HPSLDC'!AA36</f>
        <v>98.996158000000037</v>
      </c>
      <c r="AE36" s="100">
        <f t="shared" si="3"/>
        <v>-8.8918165175287056E-2</v>
      </c>
      <c r="AF36" s="100">
        <f t="shared" si="3"/>
        <v>-0.20029358220414412</v>
      </c>
      <c r="AG36" s="100">
        <f t="shared" si="3"/>
        <v>-0.46940399766082219</v>
      </c>
      <c r="AH36" s="100">
        <f t="shared" si="3"/>
        <v>-0.41439558370729346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1206.1500000000001</v>
      </c>
      <c r="D37" s="94">
        <f>'[1]Annx-A (DA) '!X36</f>
        <v>1507.4307439999998</v>
      </c>
      <c r="E37" s="95">
        <f>'[1]Annx-A (DA) '!Y36</f>
        <v>1231.7863339999999</v>
      </c>
      <c r="F37" s="96">
        <f>'[1]Annx-A (DA) '!W36</f>
        <v>930.5055900000001</v>
      </c>
      <c r="G37" s="97">
        <f t="shared" si="0"/>
        <v>301.2807439999998</v>
      </c>
      <c r="H37" s="98">
        <f>'[1]DA HPSLDC'!H37</f>
        <v>50.08</v>
      </c>
      <c r="I37" s="99">
        <f>'[1]DA HPSLDC'!I37</f>
        <v>982</v>
      </c>
      <c r="J37" s="99">
        <f>'[1]DA HPSLDC'!J37</f>
        <v>1061.809984</v>
      </c>
      <c r="K37" s="99">
        <f>'[1]DA HPSLDC'!K37</f>
        <v>526.80998399999999</v>
      </c>
      <c r="L37" s="99">
        <f>'[1]DA HPSLDC'!L37</f>
        <v>446</v>
      </c>
      <c r="M37" s="99">
        <f>'[1]DA HPSLDC'!M37</f>
        <v>80.809983999999986</v>
      </c>
      <c r="N37" s="100">
        <f t="shared" si="2"/>
        <v>-0.18583924055880285</v>
      </c>
      <c r="O37" s="100">
        <f t="shared" si="2"/>
        <v>-0.29561607508251792</v>
      </c>
      <c r="P37" s="100">
        <f t="shared" si="2"/>
        <v>-0.57232032093643925</v>
      </c>
      <c r="Q37" s="100">
        <f t="shared" si="2"/>
        <v>-0.52069068171852684</v>
      </c>
      <c r="R37" s="92">
        <v>73</v>
      </c>
      <c r="S37" s="92" t="s">
        <v>112</v>
      </c>
      <c r="T37" s="93">
        <f>'[1]Annx-A (DA) '!AJ36</f>
        <v>1155.6500000000001</v>
      </c>
      <c r="U37" s="94">
        <f>'[1]Annx-A (DA) '!BE36</f>
        <v>1189.8606032819998</v>
      </c>
      <c r="V37" s="95">
        <f>'[1]Annx-A (DA) '!BF36</f>
        <v>965.47061328199993</v>
      </c>
      <c r="W37" s="96">
        <f>'[1]Annx-A (DA) '!BD36</f>
        <v>931.26001000000008</v>
      </c>
      <c r="X37" s="97">
        <f t="shared" si="1"/>
        <v>34.210603281999852</v>
      </c>
      <c r="Y37" s="98">
        <f>'[1]DA HPSLDC'!V37</f>
        <v>50.07</v>
      </c>
      <c r="Z37" s="99">
        <f>'[1]DA HPSLDC'!W37</f>
        <v>1062</v>
      </c>
      <c r="AA37" s="99">
        <f>'[1]DA HPSLDC'!X37</f>
        <v>1134.495199</v>
      </c>
      <c r="AB37" s="99">
        <f>'[1]DA HPSLDC'!Y37</f>
        <v>597.49519899999996</v>
      </c>
      <c r="AC37" s="99">
        <f>'[1]DA HPSLDC'!Z37</f>
        <v>525</v>
      </c>
      <c r="AD37" s="99">
        <f>'[1]DA HPSLDC'!AA37</f>
        <v>72.495198999999957</v>
      </c>
      <c r="AE37" s="100">
        <f t="shared" si="3"/>
        <v>-8.1036646043352298E-2</v>
      </c>
      <c r="AF37" s="100">
        <f t="shared" si="3"/>
        <v>-4.6531000462814831E-2</v>
      </c>
      <c r="AG37" s="100">
        <f t="shared" si="3"/>
        <v>-0.38113579970198397</v>
      </c>
      <c r="AH37" s="100">
        <f t="shared" si="3"/>
        <v>-0.43624767050826124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1307.79</v>
      </c>
      <c r="D38" s="94">
        <f>'[1]Annx-A (DA) '!X37</f>
        <v>1593.5363610000004</v>
      </c>
      <c r="E38" s="95">
        <f>'[1]Annx-A (DA) '!Y37</f>
        <v>1355.8919510000005</v>
      </c>
      <c r="F38" s="96">
        <f>'[1]Annx-A (DA) '!W37</f>
        <v>1070.1455900000001</v>
      </c>
      <c r="G38" s="97">
        <f t="shared" si="0"/>
        <v>285.74636100000043</v>
      </c>
      <c r="H38" s="98">
        <f>'[1]DA HPSLDC'!H38</f>
        <v>50.05</v>
      </c>
      <c r="I38" s="99">
        <f>'[1]DA HPSLDC'!I38</f>
        <v>1078</v>
      </c>
      <c r="J38" s="99">
        <f>'[1]DA HPSLDC'!J38</f>
        <v>1145.8966359999999</v>
      </c>
      <c r="K38" s="99">
        <f>'[1]DA HPSLDC'!K38</f>
        <v>612.89663599999994</v>
      </c>
      <c r="L38" s="99">
        <f>'[1]DA HPSLDC'!L38</f>
        <v>544</v>
      </c>
      <c r="M38" s="99">
        <f>'[1]DA HPSLDC'!M38</f>
        <v>68.896635999999944</v>
      </c>
      <c r="N38" s="100">
        <f t="shared" si="2"/>
        <v>-0.17570863823702579</v>
      </c>
      <c r="O38" s="100">
        <f t="shared" si="2"/>
        <v>-0.28090963968910676</v>
      </c>
      <c r="P38" s="100">
        <f t="shared" si="2"/>
        <v>-0.54797531208296135</v>
      </c>
      <c r="Q38" s="100">
        <f t="shared" si="2"/>
        <v>-0.49165795282116709</v>
      </c>
      <c r="R38" s="92">
        <v>74</v>
      </c>
      <c r="S38" s="92" t="s">
        <v>114</v>
      </c>
      <c r="T38" s="93">
        <f>'[1]Annx-A (DA) '!AJ37</f>
        <v>1203.1600000000001</v>
      </c>
      <c r="U38" s="94">
        <f>'[1]Annx-A (DA) '!BE37</f>
        <v>1205.2220452820002</v>
      </c>
      <c r="V38" s="95">
        <f>'[1]Annx-A (DA) '!BF37</f>
        <v>980.83205528200028</v>
      </c>
      <c r="W38" s="96">
        <f>'[1]Annx-A (DA) '!BD37</f>
        <v>978.77001000000007</v>
      </c>
      <c r="X38" s="97">
        <f t="shared" si="1"/>
        <v>2.0620452820002129</v>
      </c>
      <c r="Y38" s="98">
        <f>'[1]DA HPSLDC'!V38</f>
        <v>50.01</v>
      </c>
      <c r="Z38" s="99">
        <f>'[1]DA HPSLDC'!W38</f>
        <v>1077</v>
      </c>
      <c r="AA38" s="99">
        <f>'[1]DA HPSLDC'!X38</f>
        <v>1169.1524140000001</v>
      </c>
      <c r="AB38" s="99">
        <f>'[1]DA HPSLDC'!Y38</f>
        <v>621.15241400000002</v>
      </c>
      <c r="AC38" s="99">
        <f>'[1]DA HPSLDC'!Z38</f>
        <v>529</v>
      </c>
      <c r="AD38" s="99">
        <f>'[1]DA HPSLDC'!AA38</f>
        <v>92.152414000000022</v>
      </c>
      <c r="AE38" s="100">
        <f t="shared" si="3"/>
        <v>-0.10485720934871511</v>
      </c>
      <c r="AF38" s="100">
        <f t="shared" si="3"/>
        <v>-2.9927789176442093E-2</v>
      </c>
      <c r="AG38" s="100">
        <f t="shared" si="3"/>
        <v>-0.36670869324166644</v>
      </c>
      <c r="AH38" s="100">
        <f t="shared" si="3"/>
        <v>-0.45952573679694175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1407.78</v>
      </c>
      <c r="D39" s="94">
        <f>'[1]Annx-A (DA) '!X38</f>
        <v>1619.564069</v>
      </c>
      <c r="E39" s="95">
        <f>'[1]Annx-A (DA) '!Y38</f>
        <v>1381.9196589999999</v>
      </c>
      <c r="F39" s="96">
        <f>'[1]Annx-A (DA) '!W38</f>
        <v>1170.1355899999999</v>
      </c>
      <c r="G39" s="97">
        <f t="shared" si="0"/>
        <v>211.78406900000004</v>
      </c>
      <c r="H39" s="98">
        <f>'[1]DA HPSLDC'!H39</f>
        <v>50.09</v>
      </c>
      <c r="I39" s="99">
        <f>'[1]DA HPSLDC'!I39</f>
        <v>1155</v>
      </c>
      <c r="J39" s="99">
        <f>'[1]DA HPSLDC'!J39</f>
        <v>1214.8543439999999</v>
      </c>
      <c r="K39" s="99">
        <f>'[1]DA HPSLDC'!K39</f>
        <v>683.85434399999997</v>
      </c>
      <c r="L39" s="99">
        <f>'[1]DA HPSLDC'!L39</f>
        <v>624</v>
      </c>
      <c r="M39" s="99">
        <f>'[1]DA HPSLDC'!M39</f>
        <v>59.854343999999969</v>
      </c>
      <c r="N39" s="100">
        <f t="shared" si="2"/>
        <v>-0.17955930614158461</v>
      </c>
      <c r="O39" s="100">
        <f t="shared" si="2"/>
        <v>-0.24988806108170097</v>
      </c>
      <c r="P39" s="100">
        <f t="shared" si="2"/>
        <v>-0.50514175006754136</v>
      </c>
      <c r="Q39" s="100">
        <f t="shared" si="2"/>
        <v>-0.46672846691211223</v>
      </c>
      <c r="R39" s="92">
        <v>75</v>
      </c>
      <c r="S39" s="92" t="s">
        <v>116</v>
      </c>
      <c r="T39" s="93">
        <f>'[1]Annx-A (DA) '!AJ38</f>
        <v>1244.3499999999999</v>
      </c>
      <c r="U39" s="94">
        <f>'[1]Annx-A (DA) '!BE38</f>
        <v>1311.1865452820002</v>
      </c>
      <c r="V39" s="95">
        <f>'[1]Annx-A (DA) '!BF38</f>
        <v>980.36205528200026</v>
      </c>
      <c r="W39" s="96">
        <f>'[1]Annx-A (DA) '!BD38</f>
        <v>913.52550999999994</v>
      </c>
      <c r="X39" s="97">
        <f t="shared" si="1"/>
        <v>66.836545282000316</v>
      </c>
      <c r="Y39" s="98">
        <f>'[1]DA HPSLDC'!V39</f>
        <v>50.03</v>
      </c>
      <c r="Z39" s="99">
        <f>'[1]DA HPSLDC'!W39</f>
        <v>1075</v>
      </c>
      <c r="AA39" s="99">
        <f>'[1]DA HPSLDC'!X39</f>
        <v>1206.9923429999999</v>
      </c>
      <c r="AB39" s="99">
        <f>'[1]DA HPSLDC'!Y39</f>
        <v>662.99234300000001</v>
      </c>
      <c r="AC39" s="99">
        <f>'[1]DA HPSLDC'!Z39</f>
        <v>532</v>
      </c>
      <c r="AD39" s="99">
        <f>'[1]DA HPSLDC'!AA39</f>
        <v>130.99234300000001</v>
      </c>
      <c r="AE39" s="100">
        <f t="shared" si="3"/>
        <v>-0.1360951500783541</v>
      </c>
      <c r="AF39" s="100">
        <f t="shared" si="3"/>
        <v>-7.9465582267388979E-2</v>
      </c>
      <c r="AG39" s="100">
        <f t="shared" si="3"/>
        <v>-0.32372704611737463</v>
      </c>
      <c r="AH39" s="100">
        <f t="shared" si="3"/>
        <v>-0.41764078378063024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1483.18</v>
      </c>
      <c r="D40" s="94">
        <f>'[1]Annx-A (DA) '!X39</f>
        <v>1619.5940689999998</v>
      </c>
      <c r="E40" s="95">
        <f>'[1]Annx-A (DA) '!Y39</f>
        <v>1381.9496589999999</v>
      </c>
      <c r="F40" s="96">
        <f>'[1]Annx-A (DA) '!W39</f>
        <v>1245.53559</v>
      </c>
      <c r="G40" s="97">
        <f t="shared" si="0"/>
        <v>136.41406899999993</v>
      </c>
      <c r="H40" s="98">
        <f>'[1]DA HPSLDC'!H40</f>
        <v>50.11</v>
      </c>
      <c r="I40" s="99">
        <f>'[1]DA HPSLDC'!I40</f>
        <v>1211</v>
      </c>
      <c r="J40" s="99">
        <f>'[1]DA HPSLDC'!J40</f>
        <v>1319.684344</v>
      </c>
      <c r="K40" s="99">
        <f>'[1]DA HPSLDC'!K40</f>
        <v>785.68434400000001</v>
      </c>
      <c r="L40" s="99">
        <f>'[1]DA HPSLDC'!L40</f>
        <v>677</v>
      </c>
      <c r="M40" s="99">
        <f>'[1]DA HPSLDC'!M40</f>
        <v>108.68434400000001</v>
      </c>
      <c r="N40" s="100">
        <f t="shared" si="2"/>
        <v>-0.18351110451866939</v>
      </c>
      <c r="O40" s="100">
        <f t="shared" si="2"/>
        <v>-0.18517586026057484</v>
      </c>
      <c r="P40" s="100">
        <f t="shared" si="2"/>
        <v>-0.43146674056959983</v>
      </c>
      <c r="Q40" s="100">
        <f t="shared" si="2"/>
        <v>-0.45645872712477048</v>
      </c>
      <c r="R40" s="92">
        <v>76</v>
      </c>
      <c r="S40" s="92" t="s">
        <v>118</v>
      </c>
      <c r="T40" s="93">
        <f>'[1]Annx-A (DA) '!AJ39</f>
        <v>1297.83</v>
      </c>
      <c r="U40" s="94">
        <f>'[1]Annx-A (DA) '!BE39</f>
        <v>1317.410650282</v>
      </c>
      <c r="V40" s="95">
        <f>'[1]Annx-A (DA) '!BF39</f>
        <v>986.58616028200015</v>
      </c>
      <c r="W40" s="96">
        <f>'[1]Annx-A (DA) '!BD39</f>
        <v>967.00550999999996</v>
      </c>
      <c r="X40" s="97">
        <f t="shared" si="1"/>
        <v>19.580650282000192</v>
      </c>
      <c r="Y40" s="98">
        <f>'[1]DA HPSLDC'!V40</f>
        <v>50.02</v>
      </c>
      <c r="Z40" s="99">
        <f>'[1]DA HPSLDC'!W40</f>
        <v>1129</v>
      </c>
      <c r="AA40" s="99">
        <f>'[1]DA HPSLDC'!X40</f>
        <v>1253.2664479999999</v>
      </c>
      <c r="AB40" s="99">
        <f>'[1]DA HPSLDC'!Y40</f>
        <v>718.26644799999997</v>
      </c>
      <c r="AC40" s="99">
        <f>'[1]DA HPSLDC'!Z40</f>
        <v>594</v>
      </c>
      <c r="AD40" s="99">
        <f>'[1]DA HPSLDC'!AA40</f>
        <v>124.26644799999997</v>
      </c>
      <c r="AE40" s="100">
        <f t="shared" si="3"/>
        <v>-0.1300863749489532</v>
      </c>
      <c r="AF40" s="100">
        <f t="shared" si="3"/>
        <v>-4.8689603555481874E-2</v>
      </c>
      <c r="AG40" s="100">
        <f t="shared" si="3"/>
        <v>-0.27196784536821922</v>
      </c>
      <c r="AH40" s="100">
        <f t="shared" si="3"/>
        <v>-0.38573255906266757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1545.63</v>
      </c>
      <c r="D41" s="94">
        <f>'[1]Annx-A (DA) '!X40</f>
        <v>1659.8969239999997</v>
      </c>
      <c r="E41" s="95">
        <f>'[1]Annx-A (DA) '!Y40</f>
        <v>1382.2596589999998</v>
      </c>
      <c r="F41" s="96">
        <f>'[1]Annx-A (DA) '!W40</f>
        <v>1267.9927350000003</v>
      </c>
      <c r="G41" s="97">
        <f t="shared" si="0"/>
        <v>114.26692399999956</v>
      </c>
      <c r="H41" s="98">
        <f>'[1]DA HPSLDC'!H41</f>
        <v>50.16</v>
      </c>
      <c r="I41" s="99">
        <f>'[1]DA HPSLDC'!I41</f>
        <v>1249</v>
      </c>
      <c r="J41" s="99">
        <f>'[1]DA HPSLDC'!J41</f>
        <v>1323.454344</v>
      </c>
      <c r="K41" s="99">
        <f>'[1]DA HPSLDC'!K41</f>
        <v>775.45434399999999</v>
      </c>
      <c r="L41" s="99">
        <f>'[1]DA HPSLDC'!L41</f>
        <v>701</v>
      </c>
      <c r="M41" s="99">
        <f>'[1]DA HPSLDC'!M41</f>
        <v>74.454343999999992</v>
      </c>
      <c r="N41" s="100">
        <f t="shared" si="2"/>
        <v>-0.19191527079572737</v>
      </c>
      <c r="O41" s="100">
        <f t="shared" si="2"/>
        <v>-0.20268883876791843</v>
      </c>
      <c r="P41" s="100">
        <f t="shared" si="2"/>
        <v>-0.43899517073296856</v>
      </c>
      <c r="Q41" s="100">
        <f t="shared" si="2"/>
        <v>-0.44715771577350572</v>
      </c>
      <c r="R41" s="92">
        <v>77</v>
      </c>
      <c r="S41" s="92" t="s">
        <v>120</v>
      </c>
      <c r="T41" s="93">
        <f>'[1]Annx-A (DA) '!AJ40</f>
        <v>1297.83</v>
      </c>
      <c r="U41" s="94">
        <f>'[1]Annx-A (DA) '!BE40</f>
        <v>1320.1058502820001</v>
      </c>
      <c r="V41" s="95">
        <f>'[1]Annx-A (DA) '!BF40</f>
        <v>900.62478028200042</v>
      </c>
      <c r="W41" s="96">
        <f>'[1]Annx-A (DA) '!BD40</f>
        <v>878.34892999999988</v>
      </c>
      <c r="X41" s="97">
        <f t="shared" si="1"/>
        <v>22.275850282000533</v>
      </c>
      <c r="Y41" s="98">
        <f>'[1]DA HPSLDC'!V41</f>
        <v>49.97</v>
      </c>
      <c r="Z41" s="99">
        <f>'[1]DA HPSLDC'!W41</f>
        <v>1195</v>
      </c>
      <c r="AA41" s="99">
        <f>'[1]DA HPSLDC'!X41</f>
        <v>1242.490239</v>
      </c>
      <c r="AB41" s="99">
        <f>'[1]DA HPSLDC'!Y41</f>
        <v>646.49023899999997</v>
      </c>
      <c r="AC41" s="99">
        <f>'[1]DA HPSLDC'!Z41</f>
        <v>598</v>
      </c>
      <c r="AD41" s="99">
        <f>'[1]DA HPSLDC'!AA41</f>
        <v>48.490238999999974</v>
      </c>
      <c r="AE41" s="100">
        <f t="shared" si="3"/>
        <v>-7.9232256921168365E-2</v>
      </c>
      <c r="AF41" s="100">
        <f t="shared" si="3"/>
        <v>-5.8794990769429553E-2</v>
      </c>
      <c r="AG41" s="100">
        <f t="shared" si="3"/>
        <v>-0.28217582598873941</v>
      </c>
      <c r="AH41" s="100">
        <f t="shared" si="3"/>
        <v>-0.3191771748387055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1583.17</v>
      </c>
      <c r="D42" s="94">
        <f>'[1]Annx-A (DA) '!X41</f>
        <v>1704.3392160000005</v>
      </c>
      <c r="E42" s="95">
        <f>'[1]Annx-A (DA) '!Y41</f>
        <v>1356.7019510000005</v>
      </c>
      <c r="F42" s="96">
        <f>'[1]Annx-A (DA) '!W41</f>
        <v>1235.532735</v>
      </c>
      <c r="G42" s="97">
        <f t="shared" si="0"/>
        <v>121.16921600000046</v>
      </c>
      <c r="H42" s="98">
        <f>'[1]DA HPSLDC'!H42</f>
        <v>50.11</v>
      </c>
      <c r="I42" s="99">
        <f>'[1]DA HPSLDC'!I42</f>
        <v>1274</v>
      </c>
      <c r="J42" s="99">
        <f>'[1]DA HPSLDC'!J42</f>
        <v>1412.816636</v>
      </c>
      <c r="K42" s="99">
        <f>'[1]DA HPSLDC'!K42</f>
        <v>851.81663600000002</v>
      </c>
      <c r="L42" s="99">
        <f>'[1]DA HPSLDC'!L42</f>
        <v>713</v>
      </c>
      <c r="M42" s="99">
        <f>'[1]DA HPSLDC'!M42</f>
        <v>138.81663600000002</v>
      </c>
      <c r="N42" s="100">
        <f t="shared" si="2"/>
        <v>-0.19528540838949707</v>
      </c>
      <c r="O42" s="100">
        <f t="shared" si="2"/>
        <v>-0.17104727583760557</v>
      </c>
      <c r="P42" s="100">
        <f t="shared" si="2"/>
        <v>-0.37214165913733566</v>
      </c>
      <c r="Q42" s="100">
        <f t="shared" si="2"/>
        <v>-0.42292099609971079</v>
      </c>
      <c r="R42" s="92">
        <v>78</v>
      </c>
      <c r="S42" s="92" t="s">
        <v>122</v>
      </c>
      <c r="T42" s="93">
        <f>'[1]Annx-A (DA) '!AJ41</f>
        <v>1312.44</v>
      </c>
      <c r="U42" s="94">
        <f>'[1]Annx-A (DA) '!BE41</f>
        <v>1322.1777500829999</v>
      </c>
      <c r="V42" s="95">
        <f>'[1]Annx-A (DA) '!BF41</f>
        <v>872.76528008299999</v>
      </c>
      <c r="W42" s="96">
        <f>'[1]Annx-A (DA) '!BD41</f>
        <v>863.02753000000007</v>
      </c>
      <c r="X42" s="97">
        <f t="shared" si="1"/>
        <v>9.7377500829999235</v>
      </c>
      <c r="Y42" s="98">
        <f>'[1]DA HPSLDC'!V42</f>
        <v>49.93</v>
      </c>
      <c r="Z42" s="99">
        <f>'[1]DA HPSLDC'!W42</f>
        <v>1234</v>
      </c>
      <c r="AA42" s="99">
        <f>'[1]DA HPSLDC'!X42</f>
        <v>1241.092427</v>
      </c>
      <c r="AB42" s="99">
        <f>'[1]DA HPSLDC'!Y42</f>
        <v>654.09242700000004</v>
      </c>
      <c r="AC42" s="99">
        <f>'[1]DA HPSLDC'!Z42</f>
        <v>647</v>
      </c>
      <c r="AD42" s="99">
        <f>'[1]DA HPSLDC'!AA42</f>
        <v>7.0924270000000433</v>
      </c>
      <c r="AE42" s="100">
        <f t="shared" si="3"/>
        <v>-5.976654170857338E-2</v>
      </c>
      <c r="AF42" s="100">
        <f t="shared" si="3"/>
        <v>-6.1327096964012354E-2</v>
      </c>
      <c r="AG42" s="100">
        <f t="shared" si="3"/>
        <v>-0.25055173260582059</v>
      </c>
      <c r="AH42" s="100">
        <f t="shared" si="3"/>
        <v>-0.25031360239458417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1570.88</v>
      </c>
      <c r="D43" s="94">
        <f>'[1]Annx-A (DA) '!X42</f>
        <v>1764.8670580000003</v>
      </c>
      <c r="E43" s="95">
        <f>'[1]Annx-A (DA) '!Y42</f>
        <v>1343.7242930000004</v>
      </c>
      <c r="F43" s="96">
        <f>'[1]Annx-A (DA) '!W42</f>
        <v>1149.7372350000001</v>
      </c>
      <c r="G43" s="97">
        <f t="shared" si="0"/>
        <v>193.98705800000039</v>
      </c>
      <c r="H43" s="98">
        <f>'[1]DA HPSLDC'!H43</f>
        <v>50.06</v>
      </c>
      <c r="I43" s="99">
        <f>'[1]DA HPSLDC'!I43</f>
        <v>1356</v>
      </c>
      <c r="J43" s="99">
        <f>'[1]DA HPSLDC'!J43</f>
        <v>1329.1489780000002</v>
      </c>
      <c r="K43" s="99">
        <f>'[1]DA HPSLDC'!K43</f>
        <v>682.14897800000006</v>
      </c>
      <c r="L43" s="99">
        <f>'[1]DA HPSLDC'!L43</f>
        <v>709</v>
      </c>
      <c r="M43" s="99">
        <f>'[1]DA HPSLDC'!M43</f>
        <v>-26.851021999999944</v>
      </c>
      <c r="N43" s="100">
        <f t="shared" si="2"/>
        <v>-0.13678957017722557</v>
      </c>
      <c r="O43" s="100">
        <f t="shared" si="2"/>
        <v>-0.2468843633433607</v>
      </c>
      <c r="P43" s="100">
        <f t="shared" si="2"/>
        <v>-0.49234453707982501</v>
      </c>
      <c r="Q43" s="100">
        <f t="shared" si="2"/>
        <v>-0.38333735881833908</v>
      </c>
      <c r="R43" s="92">
        <v>79</v>
      </c>
      <c r="S43" s="92" t="s">
        <v>124</v>
      </c>
      <c r="T43" s="93">
        <f>'[1]Annx-A (DA) '!AJ42</f>
        <v>1308.1199999999999</v>
      </c>
      <c r="U43" s="94">
        <f>'[1]Annx-A (DA) '!BE42</f>
        <v>1302.690969083</v>
      </c>
      <c r="V43" s="95">
        <f>'[1]Annx-A (DA) '!BF42</f>
        <v>787.27849908300004</v>
      </c>
      <c r="W43" s="96">
        <f>'[1]Annx-A (DA) '!BD42</f>
        <v>792.70752999999991</v>
      </c>
      <c r="X43" s="97">
        <f t="shared" si="1"/>
        <v>-5.4290309169998636</v>
      </c>
      <c r="Y43" s="98">
        <f>'[1]DA HPSLDC'!V43</f>
        <v>49.92</v>
      </c>
      <c r="Z43" s="99">
        <f>'[1]DA HPSLDC'!W43</f>
        <v>1216</v>
      </c>
      <c r="AA43" s="99">
        <f>'[1]DA HPSLDC'!X43</f>
        <v>1245.128692</v>
      </c>
      <c r="AB43" s="99">
        <f>'[1]DA HPSLDC'!Y43</f>
        <v>562.128692</v>
      </c>
      <c r="AC43" s="99">
        <f>'[1]DA HPSLDC'!Z43</f>
        <v>534</v>
      </c>
      <c r="AD43" s="99">
        <f>'[1]DA HPSLDC'!AA43</f>
        <v>28.128692000000001</v>
      </c>
      <c r="AE43" s="100">
        <f t="shared" si="3"/>
        <v>-7.0421673852551672E-2</v>
      </c>
      <c r="AF43" s="100">
        <f t="shared" si="3"/>
        <v>-4.4187208209111706E-2</v>
      </c>
      <c r="AG43" s="100">
        <f t="shared" si="3"/>
        <v>-0.28598495620704523</v>
      </c>
      <c r="AH43" s="100">
        <f t="shared" si="3"/>
        <v>-0.3263593698927017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1594.13</v>
      </c>
      <c r="D44" s="94">
        <f>'[1]Annx-A (DA) '!X43</f>
        <v>1663.3913810000004</v>
      </c>
      <c r="E44" s="95">
        <f>'[1]Annx-A (DA) '!Y43</f>
        <v>1242.2486160000003</v>
      </c>
      <c r="F44" s="96">
        <f>'[1]Annx-A (DA) '!W43</f>
        <v>1172.9872350000001</v>
      </c>
      <c r="G44" s="97">
        <f t="shared" si="0"/>
        <v>69.261381000000256</v>
      </c>
      <c r="H44" s="98">
        <f>'[1]DA HPSLDC'!H44</f>
        <v>50.05</v>
      </c>
      <c r="I44" s="99">
        <f>'[1]DA HPSLDC'!I44</f>
        <v>1362</v>
      </c>
      <c r="J44" s="99">
        <f>'[1]DA HPSLDC'!J44</f>
        <v>1385.2989240000002</v>
      </c>
      <c r="K44" s="99">
        <f>'[1]DA HPSLDC'!K44</f>
        <v>748.29892400000006</v>
      </c>
      <c r="L44" s="99">
        <f>'[1]DA HPSLDC'!L44</f>
        <v>725</v>
      </c>
      <c r="M44" s="99">
        <f>'[1]DA HPSLDC'!M44</f>
        <v>23.298924000000056</v>
      </c>
      <c r="N44" s="100">
        <f t="shared" si="2"/>
        <v>-0.14561547678043829</v>
      </c>
      <c r="O44" s="100">
        <f t="shared" si="2"/>
        <v>-0.16718401945356728</v>
      </c>
      <c r="P44" s="100">
        <f t="shared" si="2"/>
        <v>-0.39762547177593321</v>
      </c>
      <c r="Q44" s="100">
        <f t="shared" si="2"/>
        <v>-0.38191995755179725</v>
      </c>
      <c r="R44" s="92">
        <v>80</v>
      </c>
      <c r="S44" s="92" t="s">
        <v>126</v>
      </c>
      <c r="T44" s="93">
        <f>'[1]Annx-A (DA) '!AJ43</f>
        <v>1289.8499999999999</v>
      </c>
      <c r="U44" s="94">
        <f>'[1]Annx-A (DA) '!BE43</f>
        <v>1252.108634083</v>
      </c>
      <c r="V44" s="95">
        <f>'[1]Annx-A (DA) '!BF43</f>
        <v>676.69616408299999</v>
      </c>
      <c r="W44" s="96">
        <f>'[1]Annx-A (DA) '!BD43</f>
        <v>714.43752999999992</v>
      </c>
      <c r="X44" s="97">
        <f t="shared" si="1"/>
        <v>-37.741365916999939</v>
      </c>
      <c r="Y44" s="98">
        <f>'[1]DA HPSLDC'!V44</f>
        <v>49.96</v>
      </c>
      <c r="Z44" s="99">
        <f>'[1]DA HPSLDC'!W44</f>
        <v>1195</v>
      </c>
      <c r="AA44" s="99">
        <f>'[1]DA HPSLDC'!X44</f>
        <v>1205.8485249999999</v>
      </c>
      <c r="AB44" s="99">
        <f>'[1]DA HPSLDC'!Y44</f>
        <v>462.848525</v>
      </c>
      <c r="AC44" s="99">
        <f>'[1]DA HPSLDC'!Z44</f>
        <v>452</v>
      </c>
      <c r="AD44" s="99">
        <f>'[1]DA HPSLDC'!AA44</f>
        <v>10.848524999999995</v>
      </c>
      <c r="AE44" s="100">
        <f t="shared" si="3"/>
        <v>-7.3535682443694933E-2</v>
      </c>
      <c r="AF44" s="100">
        <f t="shared" si="3"/>
        <v>-3.6945763190012144E-2</v>
      </c>
      <c r="AG44" s="100">
        <f t="shared" si="3"/>
        <v>-0.31601721782003567</v>
      </c>
      <c r="AH44" s="100">
        <f t="shared" si="3"/>
        <v>-0.3673344679975028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1608.42</v>
      </c>
      <c r="D45" s="94">
        <f>'[1]Annx-A (DA) '!X44</f>
        <v>1607.7399089999999</v>
      </c>
      <c r="E45" s="95">
        <f>'[1]Annx-A (DA) '!Y44</f>
        <v>1115.9691440000001</v>
      </c>
      <c r="F45" s="96">
        <f>'[1]Annx-A (DA) '!W44</f>
        <v>1116.6492350000001</v>
      </c>
      <c r="G45" s="97">
        <f t="shared" si="0"/>
        <v>-0.6800909999999476</v>
      </c>
      <c r="H45" s="98">
        <f>'[1]DA HPSLDC'!H45</f>
        <v>49.99</v>
      </c>
      <c r="I45" s="99">
        <f>'[1]DA HPSLDC'!I45</f>
        <v>1371</v>
      </c>
      <c r="J45" s="99">
        <f>'[1]DA HPSLDC'!J45</f>
        <v>1319.2113960000001</v>
      </c>
      <c r="K45" s="99">
        <f>'[1]DA HPSLDC'!K45</f>
        <v>616.21139600000004</v>
      </c>
      <c r="L45" s="99">
        <f>'[1]DA HPSLDC'!L45</f>
        <v>668</v>
      </c>
      <c r="M45" s="99">
        <f>'[1]DA HPSLDC'!M45</f>
        <v>-51.788603999999964</v>
      </c>
      <c r="N45" s="100">
        <f t="shared" si="2"/>
        <v>-0.14761069869810128</v>
      </c>
      <c r="O45" s="100">
        <f t="shared" si="2"/>
        <v>-0.17946218252395188</v>
      </c>
      <c r="P45" s="100">
        <f t="shared" si="2"/>
        <v>-0.44782398392190675</v>
      </c>
      <c r="Q45" s="100">
        <f t="shared" si="2"/>
        <v>-0.40178170632069615</v>
      </c>
      <c r="R45" s="92">
        <v>81</v>
      </c>
      <c r="S45" s="92" t="s">
        <v>128</v>
      </c>
      <c r="T45" s="93">
        <f>'[1]Annx-A (DA) '!AJ44</f>
        <v>1267.93</v>
      </c>
      <c r="U45" s="94">
        <f>'[1]Annx-A (DA) '!BE44</f>
        <v>1266.0895370829999</v>
      </c>
      <c r="V45" s="95">
        <f>'[1]Annx-A (DA) '!BF44</f>
        <v>583.11156708299973</v>
      </c>
      <c r="W45" s="96">
        <f>'[1]Annx-A (DA) '!BD44</f>
        <v>584.95203000000015</v>
      </c>
      <c r="X45" s="97">
        <f t="shared" si="1"/>
        <v>-1.8404629170004227</v>
      </c>
      <c r="Y45" s="98">
        <f>'[1]DA HPSLDC'!V45</f>
        <v>50.01</v>
      </c>
      <c r="Z45" s="99">
        <f>'[1]DA HPSLDC'!W45</f>
        <v>1170</v>
      </c>
      <c r="AA45" s="99">
        <f>'[1]DA HPSLDC'!X45</f>
        <v>1149.908678</v>
      </c>
      <c r="AB45" s="99">
        <f>'[1]DA HPSLDC'!Y45</f>
        <v>407.90867800000001</v>
      </c>
      <c r="AC45" s="99">
        <f>'[1]DA HPSLDC'!Z45</f>
        <v>427</v>
      </c>
      <c r="AD45" s="99">
        <f>'[1]DA HPSLDC'!AA45</f>
        <v>-19.091321999999991</v>
      </c>
      <c r="AE45" s="100">
        <f t="shared" si="3"/>
        <v>-7.7236125022674795E-2</v>
      </c>
      <c r="AF45" s="100">
        <f t="shared" si="3"/>
        <v>-9.1763540950408701E-2</v>
      </c>
      <c r="AG45" s="100">
        <f t="shared" si="3"/>
        <v>-0.30046203672385985</v>
      </c>
      <c r="AH45" s="100">
        <f t="shared" si="3"/>
        <v>-0.27002561218566951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1617.72</v>
      </c>
      <c r="D46" s="94">
        <f>'[1]Annx-A (DA) '!X45</f>
        <v>1498.6292880000001</v>
      </c>
      <c r="E46" s="95">
        <f>'[1]Annx-A (DA) '!Y45</f>
        <v>976.85852299999999</v>
      </c>
      <c r="F46" s="96">
        <f>'[1]Annx-A (DA) '!W45</f>
        <v>1095.949235</v>
      </c>
      <c r="G46" s="97">
        <f t="shared" si="0"/>
        <v>-119.09071200000005</v>
      </c>
      <c r="H46" s="98">
        <f>'[1]DA HPSLDC'!H46</f>
        <v>49.99</v>
      </c>
      <c r="I46" s="99">
        <f>'[1]DA HPSLDC'!I46</f>
        <v>1378</v>
      </c>
      <c r="J46" s="99">
        <f>'[1]DA HPSLDC'!J46</f>
        <v>1368.41821</v>
      </c>
      <c r="K46" s="99">
        <f>'[1]DA HPSLDC'!K46</f>
        <v>609.41821000000004</v>
      </c>
      <c r="L46" s="99">
        <f>'[1]DA HPSLDC'!L46</f>
        <v>619</v>
      </c>
      <c r="M46" s="99">
        <f>'[1]DA HPSLDC'!M46</f>
        <v>-9.5817899999999554</v>
      </c>
      <c r="N46" s="100">
        <f t="shared" si="2"/>
        <v>-0.14818386370941822</v>
      </c>
      <c r="O46" s="100">
        <f t="shared" si="2"/>
        <v>-8.6886783170889187E-2</v>
      </c>
      <c r="P46" s="100">
        <f t="shared" si="2"/>
        <v>-0.3761448606411964</v>
      </c>
      <c r="Q46" s="100">
        <f t="shared" si="2"/>
        <v>-0.43519281711985502</v>
      </c>
      <c r="R46" s="92">
        <v>82</v>
      </c>
      <c r="S46" s="92" t="s">
        <v>130</v>
      </c>
      <c r="T46" s="93">
        <f>'[1]Annx-A (DA) '!AJ45</f>
        <v>1247.67</v>
      </c>
      <c r="U46" s="94">
        <f>'[1]Annx-A (DA) '!BE45</f>
        <v>1100.7363170829999</v>
      </c>
      <c r="V46" s="95">
        <f>'[1]Annx-A (DA) '!BF45</f>
        <v>482.16644708299998</v>
      </c>
      <c r="W46" s="96">
        <f>'[1]Annx-A (DA) '!BD45</f>
        <v>629.10013000000004</v>
      </c>
      <c r="X46" s="97">
        <f t="shared" si="1"/>
        <v>-146.93368291700006</v>
      </c>
      <c r="Y46" s="98">
        <f>'[1]DA HPSLDC'!V46</f>
        <v>49.99</v>
      </c>
      <c r="Z46" s="99">
        <f>'[1]DA HPSLDC'!W46</f>
        <v>1162</v>
      </c>
      <c r="AA46" s="99">
        <f>'[1]DA HPSLDC'!X46</f>
        <v>1155.2461659999999</v>
      </c>
      <c r="AB46" s="99">
        <f>'[1]DA HPSLDC'!Y46</f>
        <v>384.24616600000002</v>
      </c>
      <c r="AC46" s="99">
        <f>'[1]DA HPSLDC'!Z46</f>
        <v>391</v>
      </c>
      <c r="AD46" s="99">
        <f>'[1]DA HPSLDC'!AA46</f>
        <v>-6.7538339999999835</v>
      </c>
      <c r="AE46" s="100">
        <f t="shared" si="3"/>
        <v>-6.8663989676757534E-2</v>
      </c>
      <c r="AF46" s="100">
        <f t="shared" si="3"/>
        <v>4.9521259606890702E-2</v>
      </c>
      <c r="AG46" s="100">
        <f t="shared" si="3"/>
        <v>-0.20308397997288269</v>
      </c>
      <c r="AH46" s="100">
        <f t="shared" si="3"/>
        <v>-0.37847731807017754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1614.73</v>
      </c>
      <c r="D47" s="94">
        <f>'[1]Annx-A (DA) '!X46</f>
        <v>1457.7848309999999</v>
      </c>
      <c r="E47" s="95">
        <f>'[1]Annx-A (DA) '!Y46</f>
        <v>876.01406599999984</v>
      </c>
      <c r="F47" s="96">
        <f>'[1]Annx-A (DA) '!W46</f>
        <v>1032.959235</v>
      </c>
      <c r="G47" s="97">
        <f t="shared" si="0"/>
        <v>-156.94516900000019</v>
      </c>
      <c r="H47" s="98">
        <f>'[1]DA HPSLDC'!H47</f>
        <v>49.98</v>
      </c>
      <c r="I47" s="99">
        <f>'[1]DA HPSLDC'!I47</f>
        <v>1410</v>
      </c>
      <c r="J47" s="99">
        <f>'[1]DA HPSLDC'!J47</f>
        <v>1446.422914</v>
      </c>
      <c r="K47" s="99">
        <f>'[1]DA HPSLDC'!K47</f>
        <v>590.42291399999999</v>
      </c>
      <c r="L47" s="99">
        <f>'[1]DA HPSLDC'!L47</f>
        <v>554</v>
      </c>
      <c r="M47" s="99">
        <f>'[1]DA HPSLDC'!M47</f>
        <v>36.422913999999992</v>
      </c>
      <c r="N47" s="100">
        <f t="shared" si="2"/>
        <v>-0.12678899877998182</v>
      </c>
      <c r="O47" s="100">
        <f t="shared" si="2"/>
        <v>-7.7939602322559419E-3</v>
      </c>
      <c r="P47" s="100">
        <f t="shared" si="2"/>
        <v>-0.32601206200266641</v>
      </c>
      <c r="Q47" s="100">
        <f t="shared" si="2"/>
        <v>-0.46367680230866032</v>
      </c>
      <c r="R47" s="92">
        <v>83</v>
      </c>
      <c r="S47" s="92" t="s">
        <v>132</v>
      </c>
      <c r="T47" s="93">
        <f>'[1]Annx-A (DA) '!AJ46</f>
        <v>1226.4100000000001</v>
      </c>
      <c r="U47" s="94">
        <f>'[1]Annx-A (DA) '!BE46</f>
        <v>1035.4450950829998</v>
      </c>
      <c r="V47" s="95">
        <f>'[1]Annx-A (DA) '!BF46</f>
        <v>416.87522508299992</v>
      </c>
      <c r="W47" s="96">
        <f>'[1]Annx-A (DA) '!BD46</f>
        <v>607.84013000000004</v>
      </c>
      <c r="X47" s="97">
        <f t="shared" si="1"/>
        <v>-190.96490491700013</v>
      </c>
      <c r="Y47" s="98">
        <f>'[1]DA HPSLDC'!V47</f>
        <v>49.98</v>
      </c>
      <c r="Z47" s="99">
        <f>'[1]DA HPSLDC'!W47</f>
        <v>1137</v>
      </c>
      <c r="AA47" s="99">
        <f>'[1]DA HPSLDC'!X47</f>
        <v>1149.2388659999999</v>
      </c>
      <c r="AB47" s="99">
        <f>'[1]DA HPSLDC'!Y47</f>
        <v>363.23886599999997</v>
      </c>
      <c r="AC47" s="99">
        <f>'[1]DA HPSLDC'!Z47</f>
        <v>351</v>
      </c>
      <c r="AD47" s="99">
        <f>'[1]DA HPSLDC'!AA47</f>
        <v>12.238865999999973</v>
      </c>
      <c r="AE47" s="100">
        <f t="shared" si="3"/>
        <v>-7.2903841292879273E-2</v>
      </c>
      <c r="AF47" s="100">
        <f t="shared" si="3"/>
        <v>0.10989841127971979</v>
      </c>
      <c r="AG47" s="100">
        <f t="shared" si="3"/>
        <v>-0.1286628608651928</v>
      </c>
      <c r="AH47" s="100">
        <f t="shared" si="3"/>
        <v>-0.42254553018735375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1610.41</v>
      </c>
      <c r="D48" s="94">
        <f>'[1]Annx-A (DA) '!X47</f>
        <v>1401.0072049999999</v>
      </c>
      <c r="E48" s="95">
        <f>'[1]Annx-A (DA) '!Y47</f>
        <v>817.23644000000002</v>
      </c>
      <c r="F48" s="96">
        <f>'[1]Annx-A (DA) '!W47</f>
        <v>1026.6392350000001</v>
      </c>
      <c r="G48" s="97">
        <f t="shared" si="0"/>
        <v>-209.40279500000008</v>
      </c>
      <c r="H48" s="98">
        <f>'[1]DA HPSLDC'!H48</f>
        <v>50.02</v>
      </c>
      <c r="I48" s="99">
        <f>'[1]DA HPSLDC'!I48</f>
        <v>1413</v>
      </c>
      <c r="J48" s="99">
        <f>'[1]DA HPSLDC'!J48</f>
        <v>1391.7230930000001</v>
      </c>
      <c r="K48" s="99">
        <f>'[1]DA HPSLDC'!K48</f>
        <v>526.72309299999995</v>
      </c>
      <c r="L48" s="99">
        <f>'[1]DA HPSLDC'!L48</f>
        <v>548</v>
      </c>
      <c r="M48" s="99">
        <f>'[1]DA HPSLDC'!M48</f>
        <v>-21.276907000000051</v>
      </c>
      <c r="N48" s="100">
        <f t="shared" si="2"/>
        <v>-0.12258368986779769</v>
      </c>
      <c r="O48" s="100">
        <f t="shared" si="2"/>
        <v>-6.6267410808924596E-3</v>
      </c>
      <c r="P48" s="100">
        <f t="shared" si="2"/>
        <v>-0.35548261528817787</v>
      </c>
      <c r="Q48" s="100">
        <f t="shared" si="2"/>
        <v>-0.46621950406950896</v>
      </c>
      <c r="R48" s="92">
        <v>84</v>
      </c>
      <c r="S48" s="92" t="s">
        <v>134</v>
      </c>
      <c r="T48" s="93">
        <f>'[1]Annx-A (DA) '!AJ47</f>
        <v>1202.1600000000001</v>
      </c>
      <c r="U48" s="94">
        <f>'[1]Annx-A (DA) '!BE47</f>
        <v>1020.171329083</v>
      </c>
      <c r="V48" s="95">
        <f>'[1]Annx-A (DA) '!BF47</f>
        <v>411.60145908299995</v>
      </c>
      <c r="W48" s="96">
        <f>'[1]Annx-A (DA) '!BD47</f>
        <v>593.59013000000004</v>
      </c>
      <c r="X48" s="97">
        <f t="shared" si="1"/>
        <v>-181.98867091700009</v>
      </c>
      <c r="Y48" s="98">
        <f>'[1]DA HPSLDC'!V48</f>
        <v>50</v>
      </c>
      <c r="Z48" s="99">
        <f>'[1]DA HPSLDC'!W48</f>
        <v>1128</v>
      </c>
      <c r="AA48" s="99">
        <f>'[1]DA HPSLDC'!X48</f>
        <v>1158.827295</v>
      </c>
      <c r="AB48" s="99">
        <f>'[1]DA HPSLDC'!Y48</f>
        <v>362.82729499999999</v>
      </c>
      <c r="AC48" s="99">
        <f>'[1]DA HPSLDC'!Z48</f>
        <v>332</v>
      </c>
      <c r="AD48" s="99">
        <f>'[1]DA HPSLDC'!AA48</f>
        <v>30.827294999999992</v>
      </c>
      <c r="AE48" s="100">
        <f t="shared" si="3"/>
        <v>-6.1688959872230047E-2</v>
      </c>
      <c r="AF48" s="100">
        <f t="shared" si="3"/>
        <v>0.13591439198907254</v>
      </c>
      <c r="AG48" s="100">
        <f t="shared" si="3"/>
        <v>-0.11849852085476836</v>
      </c>
      <c r="AH48" s="100">
        <f t="shared" si="3"/>
        <v>-0.44069150880254704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1629.23</v>
      </c>
      <c r="D49" s="94">
        <f>'[1]Annx-A (DA) '!X48</f>
        <v>1368.9896410000001</v>
      </c>
      <c r="E49" s="95">
        <f>'[1]Annx-A (DA) '!Y48</f>
        <v>785.24745599999994</v>
      </c>
      <c r="F49" s="96">
        <f>'[1]Annx-A (DA) '!W48</f>
        <v>1045.487815</v>
      </c>
      <c r="G49" s="97">
        <f t="shared" si="0"/>
        <v>-260.24035900000001</v>
      </c>
      <c r="H49" s="98">
        <f>'[1]DA HPSLDC'!H49</f>
        <v>49.95</v>
      </c>
      <c r="I49" s="99">
        <f>'[1]DA HPSLDC'!I49</f>
        <v>1432</v>
      </c>
      <c r="J49" s="99">
        <f>'[1]DA HPSLDC'!J49</f>
        <v>1415.073488</v>
      </c>
      <c r="K49" s="99">
        <f>'[1]DA HPSLDC'!K49</f>
        <v>495.073488</v>
      </c>
      <c r="L49" s="99">
        <f>'[1]DA HPSLDC'!L49</f>
        <v>511</v>
      </c>
      <c r="M49" s="99">
        <f>'[1]DA HPSLDC'!M49</f>
        <v>-15.926512000000002</v>
      </c>
      <c r="N49" s="100">
        <f t="shared" si="2"/>
        <v>-0.12105718652369525</v>
      </c>
      <c r="O49" s="100">
        <f t="shared" si="2"/>
        <v>3.3662670351791123E-2</v>
      </c>
      <c r="P49" s="100">
        <f t="shared" si="2"/>
        <v>-0.36953187913288821</v>
      </c>
      <c r="Q49" s="100">
        <f t="shared" si="2"/>
        <v>-0.51123294535957842</v>
      </c>
      <c r="R49" s="92">
        <v>85</v>
      </c>
      <c r="S49" s="92" t="s">
        <v>136</v>
      </c>
      <c r="T49" s="93">
        <f>'[1]Annx-A (DA) '!AJ48</f>
        <v>1166.6199999999999</v>
      </c>
      <c r="U49" s="94">
        <f>'[1]Annx-A (DA) '!BE48</f>
        <v>1008.1994140829999</v>
      </c>
      <c r="V49" s="95">
        <f>'[1]Annx-A (DA) '!BF48</f>
        <v>399.62954408299993</v>
      </c>
      <c r="W49" s="96">
        <f>'[1]Annx-A (DA) '!BD48</f>
        <v>558.05012999999985</v>
      </c>
      <c r="X49" s="97">
        <f t="shared" si="1"/>
        <v>-158.42058591699993</v>
      </c>
      <c r="Y49" s="98">
        <f>'[1]DA HPSLDC'!V49</f>
        <v>49.98</v>
      </c>
      <c r="Z49" s="99">
        <f>'[1]DA HPSLDC'!W49</f>
        <v>1101</v>
      </c>
      <c r="AA49" s="99">
        <f>'[1]DA HPSLDC'!X49</f>
        <v>1139.0072949999999</v>
      </c>
      <c r="AB49" s="99">
        <f>'[1]DA HPSLDC'!Y49</f>
        <v>362.007295</v>
      </c>
      <c r="AC49" s="99">
        <f>'[1]DA HPSLDC'!Z49</f>
        <v>325</v>
      </c>
      <c r="AD49" s="99">
        <f>'[1]DA HPSLDC'!AA49</f>
        <v>37.007294999999999</v>
      </c>
      <c r="AE49" s="100">
        <f t="shared" si="3"/>
        <v>-5.6247964204282366E-2</v>
      </c>
      <c r="AF49" s="100">
        <f t="shared" si="3"/>
        <v>0.12974405567967459</v>
      </c>
      <c r="AG49" s="100">
        <f t="shared" si="3"/>
        <v>-9.4142812111974589E-2</v>
      </c>
      <c r="AH49" s="100">
        <f t="shared" si="3"/>
        <v>-0.41761504472725403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1616.72</v>
      </c>
      <c r="D50" s="94">
        <f>'[1]Annx-A (DA) '!X49</f>
        <v>1219.4667969999998</v>
      </c>
      <c r="E50" s="95">
        <f>'[1]Annx-A (DA) '!Y49</f>
        <v>724.35261200000002</v>
      </c>
      <c r="F50" s="96">
        <f>'[1]Annx-A (DA) '!W49</f>
        <v>1121.6058149999999</v>
      </c>
      <c r="G50" s="97">
        <f t="shared" si="0"/>
        <v>-397.25320299999987</v>
      </c>
      <c r="H50" s="98">
        <f>'[1]DA HPSLDC'!H50</f>
        <v>49.97</v>
      </c>
      <c r="I50" s="99">
        <f>'[1]DA HPSLDC'!I50</f>
        <v>1422</v>
      </c>
      <c r="J50" s="99">
        <f>'[1]DA HPSLDC'!J50</f>
        <v>1409.191513</v>
      </c>
      <c r="K50" s="99">
        <f>'[1]DA HPSLDC'!K50</f>
        <v>434.19151299999999</v>
      </c>
      <c r="L50" s="99">
        <f>'[1]DA HPSLDC'!L50</f>
        <v>447</v>
      </c>
      <c r="M50" s="99">
        <f>'[1]DA HPSLDC'!M50</f>
        <v>-12.808487000000014</v>
      </c>
      <c r="N50" s="100">
        <f t="shared" si="2"/>
        <v>-0.12044138750061856</v>
      </c>
      <c r="O50" s="100">
        <f t="shared" si="2"/>
        <v>0.15558005881483644</v>
      </c>
      <c r="P50" s="100">
        <f t="shared" si="2"/>
        <v>-0.40057990292716722</v>
      </c>
      <c r="Q50" s="100">
        <f t="shared" si="2"/>
        <v>-0.60146426309317946</v>
      </c>
      <c r="R50" s="92">
        <v>86</v>
      </c>
      <c r="S50" s="92" t="s">
        <v>138</v>
      </c>
      <c r="T50" s="93">
        <f>'[1]Annx-A (DA) '!AJ49</f>
        <v>1113.47</v>
      </c>
      <c r="U50" s="94">
        <f>'[1]Annx-A (DA) '!BE49</f>
        <v>1005.0878430829998</v>
      </c>
      <c r="V50" s="95">
        <f>'[1]Annx-A (DA) '!BF49</f>
        <v>398.5179730829999</v>
      </c>
      <c r="W50" s="96">
        <f>'[1]Annx-A (DA) '!BD49</f>
        <v>506.90012999999999</v>
      </c>
      <c r="X50" s="97">
        <f t="shared" si="1"/>
        <v>-108.38215691700009</v>
      </c>
      <c r="Y50" s="98">
        <f>'[1]DA HPSLDC'!V50</f>
        <v>50</v>
      </c>
      <c r="Z50" s="99">
        <f>'[1]DA HPSLDC'!W50</f>
        <v>1087</v>
      </c>
      <c r="AA50" s="99">
        <f>'[1]DA HPSLDC'!X50</f>
        <v>1126.905724</v>
      </c>
      <c r="AB50" s="99">
        <f>'[1]DA HPSLDC'!Y50</f>
        <v>360.90572400000002</v>
      </c>
      <c r="AC50" s="99">
        <f>'[1]DA HPSLDC'!Z50</f>
        <v>321</v>
      </c>
      <c r="AD50" s="99">
        <f>'[1]DA HPSLDC'!AA50</f>
        <v>39.905724000000021</v>
      </c>
      <c r="AE50" s="100">
        <f t="shared" si="3"/>
        <v>-2.3772530916863523E-2</v>
      </c>
      <c r="AF50" s="100">
        <f t="shared" si="3"/>
        <v>0.12120122808702648</v>
      </c>
      <c r="AG50" s="100">
        <f t="shared" si="3"/>
        <v>-9.4380308100097468E-2</v>
      </c>
      <c r="AH50" s="100">
        <f t="shared" si="3"/>
        <v>-0.36673916418210428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1581.84</v>
      </c>
      <c r="D51" s="94">
        <f>'[1]Annx-A (DA) '!X50</f>
        <v>1404.2008810000004</v>
      </c>
      <c r="E51" s="95">
        <f>'[1]Annx-A (DA) '!Y50</f>
        <v>909.08669600000007</v>
      </c>
      <c r="F51" s="96">
        <f>'[1]Annx-A (DA) '!W50</f>
        <v>1086.7258149999998</v>
      </c>
      <c r="G51" s="97">
        <f t="shared" si="0"/>
        <v>-177.63911899999971</v>
      </c>
      <c r="H51" s="98">
        <f>'[1]DA HPSLDC'!H51</f>
        <v>49.96</v>
      </c>
      <c r="I51" s="99">
        <f>'[1]DA HPSLDC'!I51</f>
        <v>1421</v>
      </c>
      <c r="J51" s="99">
        <f>'[1]DA HPSLDC'!J51</f>
        <v>1422.166725</v>
      </c>
      <c r="K51" s="99">
        <f>'[1]DA HPSLDC'!K51</f>
        <v>413.16672499999999</v>
      </c>
      <c r="L51" s="99">
        <f>'[1]DA HPSLDC'!L51</f>
        <v>412</v>
      </c>
      <c r="M51" s="99">
        <f>'[1]DA HPSLDC'!M51</f>
        <v>1.1667249999999854</v>
      </c>
      <c r="N51" s="100">
        <f t="shared" si="2"/>
        <v>-0.10167905730035903</v>
      </c>
      <c r="O51" s="100">
        <f t="shared" si="2"/>
        <v>1.2794354599183306E-2</v>
      </c>
      <c r="P51" s="100">
        <f t="shared" si="2"/>
        <v>-0.54551449623238135</v>
      </c>
      <c r="Q51" s="100">
        <f t="shared" si="2"/>
        <v>-0.62087953160475895</v>
      </c>
      <c r="R51" s="92">
        <v>87</v>
      </c>
      <c r="S51" s="92" t="s">
        <v>140</v>
      </c>
      <c r="T51" s="93">
        <f>'[1]Annx-A (DA) '!AJ50</f>
        <v>1079.92</v>
      </c>
      <c r="U51" s="94">
        <f>'[1]Annx-A (DA) '!BE50</f>
        <v>923.23163208299979</v>
      </c>
      <c r="V51" s="95">
        <f>'[1]Annx-A (DA) '!BF50</f>
        <v>403.28976208299991</v>
      </c>
      <c r="W51" s="96">
        <f>'[1]Annx-A (DA) '!BD50</f>
        <v>559.97813000000008</v>
      </c>
      <c r="X51" s="97">
        <f t="shared" si="1"/>
        <v>-156.68836791700016</v>
      </c>
      <c r="Y51" s="98">
        <f>'[1]DA HPSLDC'!V51</f>
        <v>49.97</v>
      </c>
      <c r="Z51" s="99">
        <f>'[1]DA HPSLDC'!W51</f>
        <v>1064</v>
      </c>
      <c r="AA51" s="99">
        <f>'[1]DA HPSLDC'!X51</f>
        <v>1063.1868919999999</v>
      </c>
      <c r="AB51" s="99">
        <f>'[1]DA HPSLDC'!Y51</f>
        <v>291.186892</v>
      </c>
      <c r="AC51" s="99">
        <f>'[1]DA HPSLDC'!Z51</f>
        <v>292</v>
      </c>
      <c r="AD51" s="99">
        <f>'[1]DA HPSLDC'!AA51</f>
        <v>-0.81310799999999972</v>
      </c>
      <c r="AE51" s="100">
        <f t="shared" si="3"/>
        <v>-1.4741832728350314E-2</v>
      </c>
      <c r="AF51" s="100">
        <f t="shared" si="3"/>
        <v>0.15159279107587811</v>
      </c>
      <c r="AG51" s="100">
        <f t="shared" si="3"/>
        <v>-0.27797102883045255</v>
      </c>
      <c r="AH51" s="100">
        <f t="shared" si="3"/>
        <v>-0.47855106412816523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1573.54</v>
      </c>
      <c r="D52" s="94">
        <f>'[1]Annx-A (DA) '!X51</f>
        <v>1324.5318550000002</v>
      </c>
      <c r="E52" s="95">
        <f>'[1]Annx-A (DA) '!Y51</f>
        <v>907.60766999999998</v>
      </c>
      <c r="F52" s="96">
        <f>'[1]Annx-A (DA) '!W51</f>
        <v>1156.6158150000001</v>
      </c>
      <c r="G52" s="97">
        <f t="shared" si="0"/>
        <v>-249.00814500000013</v>
      </c>
      <c r="H52" s="98">
        <f>'[1]DA HPSLDC'!H52</f>
        <v>49.94</v>
      </c>
      <c r="I52" s="99">
        <f>'[1]DA HPSLDC'!I52</f>
        <v>1441</v>
      </c>
      <c r="J52" s="99">
        <f>'[1]DA HPSLDC'!J52</f>
        <v>1440.9843249999999</v>
      </c>
      <c r="K52" s="99">
        <f>'[1]DA HPSLDC'!K52</f>
        <v>410.98432500000001</v>
      </c>
      <c r="L52" s="99">
        <f>'[1]DA HPSLDC'!L52</f>
        <v>411</v>
      </c>
      <c r="M52" s="99">
        <f>'[1]DA HPSLDC'!M52</f>
        <v>-1.5674999999987449E-2</v>
      </c>
      <c r="N52" s="100">
        <f t="shared" si="2"/>
        <v>-8.4230461252970984E-2</v>
      </c>
      <c r="O52" s="100">
        <f t="shared" si="2"/>
        <v>8.7919720133873044E-2</v>
      </c>
      <c r="P52" s="100">
        <f t="shared" si="2"/>
        <v>-0.54717843558990631</v>
      </c>
      <c r="Q52" s="100">
        <f t="shared" si="2"/>
        <v>-0.64465296542741812</v>
      </c>
      <c r="R52" s="92">
        <v>88</v>
      </c>
      <c r="S52" s="92" t="s">
        <v>142</v>
      </c>
      <c r="T52" s="93">
        <f>'[1]Annx-A (DA) '!AJ51</f>
        <v>1054.01</v>
      </c>
      <c r="U52" s="94">
        <f>'[1]Annx-A (DA) '!BE51</f>
        <v>917.60791108299998</v>
      </c>
      <c r="V52" s="95">
        <f>'[1]Annx-A (DA) '!BF51</f>
        <v>397.66604108299993</v>
      </c>
      <c r="W52" s="96">
        <f>'[1]Annx-A (DA) '!BD51</f>
        <v>534.06813</v>
      </c>
      <c r="X52" s="97">
        <f t="shared" si="1"/>
        <v>-136.40208891700007</v>
      </c>
      <c r="Y52" s="98">
        <f>'[1]DA HPSLDC'!V52</f>
        <v>50.02</v>
      </c>
      <c r="Z52" s="99">
        <f>'[1]DA HPSLDC'!W52</f>
        <v>1009</v>
      </c>
      <c r="AA52" s="99">
        <f>'[1]DA HPSLDC'!X52</f>
        <v>1058.586892</v>
      </c>
      <c r="AB52" s="99">
        <f>'[1]DA HPSLDC'!Y52</f>
        <v>290.58689199999998</v>
      </c>
      <c r="AC52" s="99">
        <f>'[1]DA HPSLDC'!Z52</f>
        <v>241</v>
      </c>
      <c r="AD52" s="99">
        <f>'[1]DA HPSLDC'!AA52</f>
        <v>49.586891999999978</v>
      </c>
      <c r="AE52" s="100">
        <f t="shared" si="3"/>
        <v>-4.2703579662432038E-2</v>
      </c>
      <c r="AF52" s="100">
        <f t="shared" si="3"/>
        <v>0.15363749507195362</v>
      </c>
      <c r="AG52" s="100">
        <f t="shared" si="3"/>
        <v>-0.26926902984067136</v>
      </c>
      <c r="AH52" s="100">
        <f t="shared" si="3"/>
        <v>-0.54874671139803832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1516.4</v>
      </c>
      <c r="D53" s="94">
        <f>'[1]Annx-A (DA) '!X52</f>
        <v>1317.1726780000001</v>
      </c>
      <c r="E53" s="95">
        <f>'[1]Annx-A (DA) '!Y52</f>
        <v>900.25563799999986</v>
      </c>
      <c r="F53" s="96">
        <f>'[1]Annx-A (DA) '!W52</f>
        <v>1099.48296</v>
      </c>
      <c r="G53" s="97">
        <f t="shared" si="0"/>
        <v>-199.22732200000019</v>
      </c>
      <c r="H53" s="98">
        <f>'[1]DA HPSLDC'!H53</f>
        <v>49.91</v>
      </c>
      <c r="I53" s="99">
        <f>'[1]DA HPSLDC'!I53</f>
        <v>1417</v>
      </c>
      <c r="J53" s="99">
        <f>'[1]DA HPSLDC'!J53</f>
        <v>1486.8685970000001</v>
      </c>
      <c r="K53" s="99">
        <f>'[1]DA HPSLDC'!K53</f>
        <v>544.86859700000002</v>
      </c>
      <c r="L53" s="99">
        <f>'[1]DA HPSLDC'!L53</f>
        <v>475</v>
      </c>
      <c r="M53" s="99">
        <f>'[1]DA HPSLDC'!M53</f>
        <v>69.868597000000022</v>
      </c>
      <c r="N53" s="100">
        <f t="shared" si="2"/>
        <v>-6.5549986810867905E-2</v>
      </c>
      <c r="O53" s="100">
        <f t="shared" si="2"/>
        <v>0.12883346415723329</v>
      </c>
      <c r="P53" s="100">
        <f t="shared" si="2"/>
        <v>-0.3947623608217824</v>
      </c>
      <c r="Q53" s="100">
        <f t="shared" si="2"/>
        <v>-0.56797875248562291</v>
      </c>
      <c r="R53" s="92">
        <v>89</v>
      </c>
      <c r="S53" s="92" t="s">
        <v>144</v>
      </c>
      <c r="T53" s="93">
        <f>'[1]Annx-A (DA) '!AJ52</f>
        <v>1012.82</v>
      </c>
      <c r="U53" s="94">
        <f>'[1]Annx-A (DA) '!BE52</f>
        <v>1050.1264630830001</v>
      </c>
      <c r="V53" s="95">
        <f>'[1]Annx-A (DA) '!BF52</f>
        <v>652.367448083</v>
      </c>
      <c r="W53" s="96">
        <f>'[1]Annx-A (DA) '!BD52</f>
        <v>615.06098500000007</v>
      </c>
      <c r="X53" s="97">
        <f t="shared" si="1"/>
        <v>37.306463082999926</v>
      </c>
      <c r="Y53" s="98">
        <f>'[1]DA HPSLDC'!V53</f>
        <v>49.96</v>
      </c>
      <c r="Z53" s="99">
        <f>'[1]DA HPSLDC'!W53</f>
        <v>987</v>
      </c>
      <c r="AA53" s="99">
        <f>'[1]DA HPSLDC'!X53</f>
        <v>1073.8303619999999</v>
      </c>
      <c r="AB53" s="99">
        <f>'[1]DA HPSLDC'!Y53</f>
        <v>486.83036199999998</v>
      </c>
      <c r="AC53" s="99">
        <f>'[1]DA HPSLDC'!Z53</f>
        <v>400</v>
      </c>
      <c r="AD53" s="99">
        <f>'[1]DA HPSLDC'!AA53</f>
        <v>86.83036199999998</v>
      </c>
      <c r="AE53" s="100">
        <f t="shared" si="3"/>
        <v>-2.549317746490003E-2</v>
      </c>
      <c r="AF53" s="100">
        <f t="shared" si="3"/>
        <v>2.2572423179784508E-2</v>
      </c>
      <c r="AG53" s="100">
        <f t="shared" si="3"/>
        <v>-0.25374823126051949</v>
      </c>
      <c r="AH53" s="100">
        <f t="shared" si="3"/>
        <v>-0.34965798554105987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1497.13</v>
      </c>
      <c r="D54" s="94">
        <f>'[1]Annx-A (DA) '!X53</f>
        <v>1298.857792</v>
      </c>
      <c r="E54" s="95">
        <f>'[1]Annx-A (DA) '!Y53</f>
        <v>891.87215200000003</v>
      </c>
      <c r="F54" s="96">
        <f>'[1]Annx-A (DA) '!W53</f>
        <v>1090.1443600000002</v>
      </c>
      <c r="G54" s="97">
        <f t="shared" si="0"/>
        <v>-198.27220800000021</v>
      </c>
      <c r="H54" s="98">
        <f>'[1]DA HPSLDC'!H54</f>
        <v>49.95</v>
      </c>
      <c r="I54" s="99">
        <f>'[1]DA HPSLDC'!I54</f>
        <v>1407</v>
      </c>
      <c r="J54" s="99">
        <f>'[1]DA HPSLDC'!J54</f>
        <v>1459.3115969999999</v>
      </c>
      <c r="K54" s="99">
        <f>'[1]DA HPSLDC'!K54</f>
        <v>627.31159700000001</v>
      </c>
      <c r="L54" s="99">
        <f>'[1]DA HPSLDC'!L54</f>
        <v>575</v>
      </c>
      <c r="M54" s="99">
        <f>'[1]DA HPSLDC'!M54</f>
        <v>52.311597000000006</v>
      </c>
      <c r="N54" s="100">
        <f t="shared" si="2"/>
        <v>-6.0201852878507614E-2</v>
      </c>
      <c r="O54" s="100">
        <f t="shared" si="2"/>
        <v>0.12353454395721858</v>
      </c>
      <c r="P54" s="100">
        <f t="shared" si="2"/>
        <v>-0.29663506636767373</v>
      </c>
      <c r="Q54" s="100">
        <f t="shared" si="2"/>
        <v>-0.47254692029961987</v>
      </c>
      <c r="R54" s="92">
        <v>90</v>
      </c>
      <c r="S54" s="92" t="s">
        <v>146</v>
      </c>
      <c r="T54" s="93">
        <f>'[1]Annx-A (DA) '!AJ53</f>
        <v>1001.85</v>
      </c>
      <c r="U54" s="94">
        <f>'[1]Annx-A (DA) '!BE53</f>
        <v>1030.1264630830001</v>
      </c>
      <c r="V54" s="95">
        <f>'[1]Annx-A (DA) '!BF53</f>
        <v>652.367448083</v>
      </c>
      <c r="W54" s="96">
        <f>'[1]Annx-A (DA) '!BD53</f>
        <v>624.09098500000005</v>
      </c>
      <c r="X54" s="97">
        <f t="shared" si="1"/>
        <v>28.276463082999953</v>
      </c>
      <c r="Y54" s="98">
        <f>'[1]DA HPSLDC'!V54</f>
        <v>49.98</v>
      </c>
      <c r="Z54" s="99">
        <f>'[1]DA HPSLDC'!W54</f>
        <v>972</v>
      </c>
      <c r="AA54" s="99">
        <f>'[1]DA HPSLDC'!X54</f>
        <v>1043.6303619999999</v>
      </c>
      <c r="AB54" s="99">
        <f>'[1]DA HPSLDC'!Y54</f>
        <v>486.63036199999999</v>
      </c>
      <c r="AC54" s="99">
        <f>'[1]DA HPSLDC'!Z54</f>
        <v>415</v>
      </c>
      <c r="AD54" s="99">
        <f>'[1]DA HPSLDC'!AA54</f>
        <v>71.630361999999991</v>
      </c>
      <c r="AE54" s="100">
        <f t="shared" si="3"/>
        <v>-2.9794879472975017E-2</v>
      </c>
      <c r="AF54" s="100">
        <f t="shared" si="3"/>
        <v>1.3108971957272921E-2</v>
      </c>
      <c r="AG54" s="100">
        <f t="shared" si="3"/>
        <v>-0.25405480694970767</v>
      </c>
      <c r="AH54" s="100">
        <f t="shared" si="3"/>
        <v>-0.33503285582630238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1478.87</v>
      </c>
      <c r="D55" s="94">
        <f>'[1]Annx-A (DA) '!X54</f>
        <v>1287.2075060000002</v>
      </c>
      <c r="E55" s="95">
        <f>'[1]Annx-A (DA) '!Y54</f>
        <v>893.22186600000009</v>
      </c>
      <c r="F55" s="96">
        <f>'[1]Annx-A (DA) '!W54</f>
        <v>1084.88436</v>
      </c>
      <c r="G55" s="97">
        <f t="shared" si="0"/>
        <v>-191.66249399999992</v>
      </c>
      <c r="H55" s="98">
        <f>'[1]DA HPSLDC'!H55</f>
        <v>49.96</v>
      </c>
      <c r="I55" s="99">
        <f>'[1]DA HPSLDC'!I55</f>
        <v>1358</v>
      </c>
      <c r="J55" s="99">
        <f>'[1]DA HPSLDC'!J55</f>
        <v>1404.9601320000002</v>
      </c>
      <c r="K55" s="99">
        <f>'[1]DA HPSLDC'!K55</f>
        <v>737.96013200000004</v>
      </c>
      <c r="L55" s="99">
        <f>'[1]DA HPSLDC'!L55</f>
        <v>691</v>
      </c>
      <c r="M55" s="99">
        <f>'[1]DA HPSLDC'!M55</f>
        <v>46.960132000000044</v>
      </c>
      <c r="N55" s="100">
        <f t="shared" si="2"/>
        <v>-8.1731321887657402E-2</v>
      </c>
      <c r="O55" s="100">
        <f t="shared" si="2"/>
        <v>9.147913250282115E-2</v>
      </c>
      <c r="P55" s="100">
        <f t="shared" si="2"/>
        <v>-0.17382213748896294</v>
      </c>
      <c r="Q55" s="100">
        <f t="shared" si="2"/>
        <v>-0.36306575569031158</v>
      </c>
      <c r="R55" s="92">
        <v>91</v>
      </c>
      <c r="S55" s="92" t="s">
        <v>148</v>
      </c>
      <c r="T55" s="93">
        <f>'[1]Annx-A (DA) '!AJ54</f>
        <v>968.3</v>
      </c>
      <c r="U55" s="94">
        <f>'[1]Annx-A (DA) '!BE54</f>
        <v>1030.1264630830001</v>
      </c>
      <c r="V55" s="95">
        <f>'[1]Annx-A (DA) '!BF54</f>
        <v>652.367448083</v>
      </c>
      <c r="W55" s="96">
        <f>'[1]Annx-A (DA) '!BD54</f>
        <v>590.54098499999998</v>
      </c>
      <c r="X55" s="97">
        <f t="shared" si="1"/>
        <v>61.826463083000021</v>
      </c>
      <c r="Y55" s="98">
        <f>'[1]DA HPSLDC'!V55</f>
        <v>50</v>
      </c>
      <c r="Z55" s="99">
        <f>'[1]DA HPSLDC'!W55</f>
        <v>962</v>
      </c>
      <c r="AA55" s="99">
        <f>'[1]DA HPSLDC'!X55</f>
        <v>969.70289000000002</v>
      </c>
      <c r="AB55" s="99">
        <f>'[1]DA HPSLDC'!Y55</f>
        <v>431.70289000000002</v>
      </c>
      <c r="AC55" s="99">
        <f>'[1]DA HPSLDC'!Z55</f>
        <v>423</v>
      </c>
      <c r="AD55" s="99">
        <f>'[1]DA HPSLDC'!AA55</f>
        <v>8.7028900000000249</v>
      </c>
      <c r="AE55" s="100">
        <f t="shared" si="3"/>
        <v>-6.5062480636166008E-3</v>
      </c>
      <c r="AF55" s="100">
        <f t="shared" si="3"/>
        <v>-5.8656461365104814E-2</v>
      </c>
      <c r="AG55" s="100">
        <f t="shared" si="3"/>
        <v>-0.33825194486853838</v>
      </c>
      <c r="AH55" s="100">
        <f t="shared" si="3"/>
        <v>-0.28370763292576551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1456.61</v>
      </c>
      <c r="D56" s="94">
        <f>'[1]Annx-A (DA) '!X55</f>
        <v>1273.1502380000002</v>
      </c>
      <c r="E56" s="95">
        <f>'[1]Annx-A (DA) '!Y55</f>
        <v>891.16459800000007</v>
      </c>
      <c r="F56" s="96">
        <f>'[1]Annx-A (DA) '!W55</f>
        <v>1074.6243599999998</v>
      </c>
      <c r="G56" s="97">
        <f t="shared" si="0"/>
        <v>-183.45976199999973</v>
      </c>
      <c r="H56" s="98">
        <f>'[1]DA HPSLDC'!H56</f>
        <v>50</v>
      </c>
      <c r="I56" s="99">
        <f>'[1]DA HPSLDC'!I56</f>
        <v>1336</v>
      </c>
      <c r="J56" s="99">
        <f>'[1]DA HPSLDC'!J56</f>
        <v>1371.4801320000001</v>
      </c>
      <c r="K56" s="99">
        <f>'[1]DA HPSLDC'!K56</f>
        <v>738.48013200000003</v>
      </c>
      <c r="L56" s="99">
        <f>'[1]DA HPSLDC'!L56</f>
        <v>703</v>
      </c>
      <c r="M56" s="99">
        <f>'[1]DA HPSLDC'!M56</f>
        <v>35.480132000000026</v>
      </c>
      <c r="N56" s="100">
        <f t="shared" si="2"/>
        <v>-8.2801848126814945E-2</v>
      </c>
      <c r="O56" s="100">
        <f t="shared" si="2"/>
        <v>7.7233535418779031E-2</v>
      </c>
      <c r="P56" s="100">
        <f t="shared" si="2"/>
        <v>-0.17133138630356592</v>
      </c>
      <c r="Q56" s="100">
        <f t="shared" si="2"/>
        <v>-0.3458179191098924</v>
      </c>
      <c r="R56" s="92">
        <v>92</v>
      </c>
      <c r="S56" s="92" t="s">
        <v>150</v>
      </c>
      <c r="T56" s="93">
        <f>'[1]Annx-A (DA) '!AJ55</f>
        <v>946.49</v>
      </c>
      <c r="U56" s="94">
        <f>'[1]Annx-A (DA) '!BE55</f>
        <v>970.12646308300009</v>
      </c>
      <c r="V56" s="95">
        <f>'[1]Annx-A (DA) '!BF55</f>
        <v>652.367448083</v>
      </c>
      <c r="W56" s="96">
        <f>'[1]Annx-A (DA) '!BD55</f>
        <v>628.73098500000003</v>
      </c>
      <c r="X56" s="97">
        <f t="shared" si="1"/>
        <v>23.636463082999967</v>
      </c>
      <c r="Y56" s="98">
        <f>'[1]DA HPSLDC'!V56</f>
        <v>50.02</v>
      </c>
      <c r="Z56" s="99">
        <f>'[1]DA HPSLDC'!W56</f>
        <v>919</v>
      </c>
      <c r="AA56" s="99">
        <f>'[1]DA HPSLDC'!X56</f>
        <v>949.10171100000002</v>
      </c>
      <c r="AB56" s="99">
        <f>'[1]DA HPSLDC'!Y56</f>
        <v>428.10171100000002</v>
      </c>
      <c r="AC56" s="99">
        <f>'[1]DA HPSLDC'!Z56</f>
        <v>398</v>
      </c>
      <c r="AD56" s="99">
        <f>'[1]DA HPSLDC'!AA56</f>
        <v>30.101711000000023</v>
      </c>
      <c r="AE56" s="100">
        <f t="shared" si="3"/>
        <v>-2.9044152605944076E-2</v>
      </c>
      <c r="AF56" s="100">
        <f t="shared" si="3"/>
        <v>-2.1672176652294119E-2</v>
      </c>
      <c r="AG56" s="100">
        <f t="shared" si="3"/>
        <v>-0.34377211453761392</v>
      </c>
      <c r="AH56" s="100">
        <f t="shared" si="3"/>
        <v>-0.36697886775852157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1439</v>
      </c>
      <c r="D57" s="94">
        <f>'[1]Annx-A (DA) '!X56</f>
        <v>1410.356178</v>
      </c>
      <c r="E57" s="95">
        <f>'[1]Annx-A (DA) '!Y56</f>
        <v>1031.3633929999999</v>
      </c>
      <c r="F57" s="96">
        <f>'[1]Annx-A (DA) '!W56</f>
        <v>1060.0072150000001</v>
      </c>
      <c r="G57" s="97">
        <f t="shared" si="0"/>
        <v>-28.643822000000227</v>
      </c>
      <c r="H57" s="98">
        <f>'[1]DA HPSLDC'!H57</f>
        <v>50.01</v>
      </c>
      <c r="I57" s="99">
        <f>'[1]DA HPSLDC'!I57</f>
        <v>1311</v>
      </c>
      <c r="J57" s="99">
        <f>'[1]DA HPSLDC'!J57</f>
        <v>1315.061228</v>
      </c>
      <c r="K57" s="99">
        <f>'[1]DA HPSLDC'!K57</f>
        <v>831.06122800000003</v>
      </c>
      <c r="L57" s="99">
        <f>'[1]DA HPSLDC'!L57</f>
        <v>828</v>
      </c>
      <c r="M57" s="99">
        <f>'[1]DA HPSLDC'!M57</f>
        <v>3.0612280000000283</v>
      </c>
      <c r="N57" s="100">
        <f t="shared" si="2"/>
        <v>-8.8950660180681027E-2</v>
      </c>
      <c r="O57" s="100">
        <f t="shared" si="2"/>
        <v>-6.7568002669464652E-2</v>
      </c>
      <c r="P57" s="100">
        <f t="shared" si="2"/>
        <v>-0.19421104758950841</v>
      </c>
      <c r="Q57" s="100">
        <f t="shared" si="2"/>
        <v>-0.21887324134864503</v>
      </c>
      <c r="R57" s="92">
        <v>93</v>
      </c>
      <c r="S57" s="92" t="s">
        <v>152</v>
      </c>
      <c r="T57" s="93">
        <f>'[1]Annx-A (DA) '!AJ56</f>
        <v>916.15</v>
      </c>
      <c r="U57" s="94">
        <f>'[1]Annx-A (DA) '!BE56</f>
        <v>959.68646308300004</v>
      </c>
      <c r="V57" s="95">
        <f>'[1]Annx-A (DA) '!BF56</f>
        <v>641.92744808299994</v>
      </c>
      <c r="W57" s="96">
        <f>'[1]Annx-A (DA) '!BD56</f>
        <v>598.390985</v>
      </c>
      <c r="X57" s="97">
        <f t="shared" si="1"/>
        <v>43.536463082999944</v>
      </c>
      <c r="Y57" s="98">
        <f>'[1]DA HPSLDC'!V57</f>
        <v>49.99</v>
      </c>
      <c r="Z57" s="99">
        <f>'[1]DA HPSLDC'!W57</f>
        <v>925</v>
      </c>
      <c r="AA57" s="99">
        <f>'[1]DA HPSLDC'!X57</f>
        <v>916.08264099999997</v>
      </c>
      <c r="AB57" s="99">
        <f>'[1]DA HPSLDC'!Y57</f>
        <v>377.08264100000002</v>
      </c>
      <c r="AC57" s="99">
        <f>'[1]DA HPSLDC'!Z57</f>
        <v>387</v>
      </c>
      <c r="AD57" s="99">
        <f>'[1]DA HPSLDC'!AA57</f>
        <v>-9.9173589999999763</v>
      </c>
      <c r="AE57" s="100">
        <f t="shared" si="3"/>
        <v>9.6599901762812017E-3</v>
      </c>
      <c r="AF57" s="100">
        <f t="shared" si="3"/>
        <v>-4.5435487276669989E-2</v>
      </c>
      <c r="AG57" s="100">
        <f t="shared" si="3"/>
        <v>-0.41257747721165527</v>
      </c>
      <c r="AH57" s="100">
        <f t="shared" si="3"/>
        <v>-0.35326565790425468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1423.39</v>
      </c>
      <c r="D58" s="94">
        <f>'[1]Annx-A (DA) '!X57</f>
        <v>1330.6541459999999</v>
      </c>
      <c r="E58" s="95">
        <f>'[1]Annx-A (DA) '!Y57</f>
        <v>1031.6613609999999</v>
      </c>
      <c r="F58" s="96">
        <f>'[1]Annx-A (DA) '!W57</f>
        <v>1124.3972150000002</v>
      </c>
      <c r="G58" s="97">
        <f t="shared" si="0"/>
        <v>-92.735854000000245</v>
      </c>
      <c r="H58" s="98">
        <f>'[1]DA HPSLDC'!H58</f>
        <v>49.98</v>
      </c>
      <c r="I58" s="99">
        <f>'[1]DA HPSLDC'!I58</f>
        <v>1313</v>
      </c>
      <c r="J58" s="99">
        <f>'[1]DA HPSLDC'!J58</f>
        <v>1285.677508</v>
      </c>
      <c r="K58" s="99">
        <f>'[1]DA HPSLDC'!K58</f>
        <v>825.67750799999999</v>
      </c>
      <c r="L58" s="99">
        <f>'[1]DA HPSLDC'!L58</f>
        <v>852</v>
      </c>
      <c r="M58" s="99">
        <f>'[1]DA HPSLDC'!M58</f>
        <v>-26.322492000000011</v>
      </c>
      <c r="N58" s="100">
        <f t="shared" si="2"/>
        <v>-7.755428940768172E-2</v>
      </c>
      <c r="O58" s="100">
        <f t="shared" si="2"/>
        <v>-3.3800396696017108E-2</v>
      </c>
      <c r="P58" s="100">
        <f t="shared" si="2"/>
        <v>-0.19966227367509207</v>
      </c>
      <c r="Q58" s="100">
        <f t="shared" si="2"/>
        <v>-0.24226066319454567</v>
      </c>
      <c r="R58" s="92">
        <v>94</v>
      </c>
      <c r="S58" s="92" t="s">
        <v>154</v>
      </c>
      <c r="T58" s="93">
        <f>'[1]Annx-A (DA) '!AJ57</f>
        <v>884.26</v>
      </c>
      <c r="U58" s="94">
        <f>'[1]Annx-A (DA) '!BE57</f>
        <v>952.09456308300003</v>
      </c>
      <c r="V58" s="95">
        <f>'[1]Annx-A (DA) '!BF57</f>
        <v>641.92744808299994</v>
      </c>
      <c r="W58" s="96">
        <f>'[1]Annx-A (DA) '!BD57</f>
        <v>574.09288500000002</v>
      </c>
      <c r="X58" s="97">
        <f t="shared" si="1"/>
        <v>67.834563082999921</v>
      </c>
      <c r="Y58" s="98">
        <f>'[1]DA HPSLDC'!V58</f>
        <v>50.04</v>
      </c>
      <c r="Z58" s="99">
        <f>'[1]DA HPSLDC'!W58</f>
        <v>869</v>
      </c>
      <c r="AA58" s="99">
        <f>'[1]DA HPSLDC'!X58</f>
        <v>887.08264099999997</v>
      </c>
      <c r="AB58" s="99">
        <f>'[1]DA HPSLDC'!Y58</f>
        <v>407.08264100000002</v>
      </c>
      <c r="AC58" s="99">
        <f>'[1]DA HPSLDC'!Z58</f>
        <v>389</v>
      </c>
      <c r="AD58" s="99">
        <f>'[1]DA HPSLDC'!AA58</f>
        <v>18.082641000000024</v>
      </c>
      <c r="AE58" s="100">
        <f t="shared" si="3"/>
        <v>-1.725736774251916E-2</v>
      </c>
      <c r="AF58" s="100">
        <f t="shared" si="3"/>
        <v>-6.8283051499089975E-2</v>
      </c>
      <c r="AG58" s="100">
        <f t="shared" si="3"/>
        <v>-0.36584322384768153</v>
      </c>
      <c r="AH58" s="100">
        <f t="shared" si="3"/>
        <v>-0.32240929967282211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1396.66</v>
      </c>
      <c r="D59" s="94">
        <f>'[1]Annx-A (DA) '!X58</f>
        <v>1325.6908660000001</v>
      </c>
      <c r="E59" s="95">
        <f>'[1]Annx-A (DA) '!Y58</f>
        <v>1026.698081</v>
      </c>
      <c r="F59" s="96">
        <f>'[1]Annx-A (DA) '!W58</f>
        <v>1097.6672150000002</v>
      </c>
      <c r="G59" s="97">
        <f t="shared" si="0"/>
        <v>-70.969134000000167</v>
      </c>
      <c r="H59" s="98">
        <f>'[1]DA HPSLDC'!H59</f>
        <v>50.01</v>
      </c>
      <c r="I59" s="99">
        <f>'[1]DA HPSLDC'!I59</f>
        <v>1307</v>
      </c>
      <c r="J59" s="99">
        <f>'[1]DA HPSLDC'!J59</f>
        <v>1299.743825</v>
      </c>
      <c r="K59" s="99">
        <f>'[1]DA HPSLDC'!K59</f>
        <v>878.74382500000002</v>
      </c>
      <c r="L59" s="99">
        <f>'[1]DA HPSLDC'!L59</f>
        <v>886</v>
      </c>
      <c r="M59" s="99">
        <f>'[1]DA HPSLDC'!M59</f>
        <v>-7.2561749999999847</v>
      </c>
      <c r="N59" s="100">
        <f t="shared" si="2"/>
        <v>-6.4196010482150331E-2</v>
      </c>
      <c r="O59" s="100">
        <f t="shared" si="2"/>
        <v>-1.9572467205940698E-2</v>
      </c>
      <c r="P59" s="100">
        <f t="shared" si="2"/>
        <v>-0.14410687887513446</v>
      </c>
      <c r="Q59" s="100">
        <f t="shared" si="2"/>
        <v>-0.19283368593640662</v>
      </c>
      <c r="R59" s="92">
        <v>95</v>
      </c>
      <c r="S59" s="92" t="s">
        <v>156</v>
      </c>
      <c r="T59" s="93">
        <f>'[1]Annx-A (DA) '!AJ58</f>
        <v>873.97</v>
      </c>
      <c r="U59" s="94">
        <f>'[1]Annx-A (DA) '!BE58</f>
        <v>936.87631708300012</v>
      </c>
      <c r="V59" s="95">
        <f>'[1]Annx-A (DA) '!BF58</f>
        <v>650.70920208300004</v>
      </c>
      <c r="W59" s="96">
        <f>'[1]Annx-A (DA) '!BD58</f>
        <v>587.80288500000006</v>
      </c>
      <c r="X59" s="97">
        <f t="shared" si="1"/>
        <v>62.906317082999976</v>
      </c>
      <c r="Y59" s="98">
        <f>'[1]DA HPSLDC'!V59</f>
        <v>50.01</v>
      </c>
      <c r="Z59" s="99">
        <f>'[1]DA HPSLDC'!W59</f>
        <v>868</v>
      </c>
      <c r="AA59" s="99">
        <f>'[1]DA HPSLDC'!X59</f>
        <v>894.31086499999992</v>
      </c>
      <c r="AB59" s="99">
        <f>'[1]DA HPSLDC'!Y59</f>
        <v>445.31086499999998</v>
      </c>
      <c r="AC59" s="99">
        <f>'[1]DA HPSLDC'!Z59</f>
        <v>419</v>
      </c>
      <c r="AD59" s="99">
        <f>'[1]DA HPSLDC'!AA59</f>
        <v>26.310864999999978</v>
      </c>
      <c r="AE59" s="100">
        <f t="shared" si="3"/>
        <v>-6.8308980857466816E-3</v>
      </c>
      <c r="AF59" s="100">
        <f t="shared" si="3"/>
        <v>-4.5433373975691201E-2</v>
      </c>
      <c r="AG59" s="100">
        <f t="shared" si="3"/>
        <v>-0.31565303890815555</v>
      </c>
      <c r="AH59" s="100">
        <f t="shared" si="3"/>
        <v>-0.28717600628993178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1371.57</v>
      </c>
      <c r="D60" s="94">
        <f>'[1]Annx-A (DA) '!X59</f>
        <v>1323.6908660000001</v>
      </c>
      <c r="E60" s="95">
        <f>'[1]Annx-A (DA) '!Y59</f>
        <v>1026.698081</v>
      </c>
      <c r="F60" s="96">
        <f>'[1]Annx-A (DA) '!W59</f>
        <v>1074.577215</v>
      </c>
      <c r="G60" s="97">
        <f t="shared" si="0"/>
        <v>-47.879134000000022</v>
      </c>
      <c r="H60" s="98">
        <f>'[1]DA HPSLDC'!H60</f>
        <v>50.04</v>
      </c>
      <c r="I60" s="99">
        <f>'[1]DA HPSLDC'!I60</f>
        <v>1302</v>
      </c>
      <c r="J60" s="99">
        <f>'[1]DA HPSLDC'!J60</f>
        <v>1290.325149</v>
      </c>
      <c r="K60" s="99">
        <f>'[1]DA HPSLDC'!K60</f>
        <v>881.32514900000001</v>
      </c>
      <c r="L60" s="99">
        <f>'[1]DA HPSLDC'!L60</f>
        <v>893</v>
      </c>
      <c r="M60" s="99">
        <f>'[1]DA HPSLDC'!M60</f>
        <v>-11.67485099999999</v>
      </c>
      <c r="N60" s="100">
        <f t="shared" si="2"/>
        <v>-5.0722894201535425E-2</v>
      </c>
      <c r="O60" s="100">
        <f t="shared" si="2"/>
        <v>-2.5206577953375504E-2</v>
      </c>
      <c r="P60" s="100">
        <f t="shared" si="2"/>
        <v>-0.14159267918218696</v>
      </c>
      <c r="Q60" s="100">
        <f t="shared" si="2"/>
        <v>-0.16897549330598827</v>
      </c>
      <c r="R60" s="92">
        <v>96</v>
      </c>
      <c r="S60" s="92" t="s">
        <v>158</v>
      </c>
      <c r="T60" s="93">
        <f>'[1]Annx-A (DA) '!AJ59</f>
        <v>861.34</v>
      </c>
      <c r="U60" s="94">
        <f>'[1]Annx-A (DA) '!BE59</f>
        <v>936.52290808300006</v>
      </c>
      <c r="V60" s="95">
        <f>'[1]Annx-A (DA) '!BF59</f>
        <v>650.35579308300009</v>
      </c>
      <c r="W60" s="96">
        <f>'[1]Annx-A (DA) '!BD59</f>
        <v>575.17288500000006</v>
      </c>
      <c r="X60" s="97">
        <f t="shared" si="1"/>
        <v>75.182908083000029</v>
      </c>
      <c r="Y60" s="98">
        <f>'[1]DA HPSLDC'!V60</f>
        <v>50</v>
      </c>
      <c r="Z60" s="99">
        <f>'[1]DA HPSLDC'!W60</f>
        <v>861</v>
      </c>
      <c r="AA60" s="99">
        <f>'[1]DA HPSLDC'!X60</f>
        <v>890.57579800000008</v>
      </c>
      <c r="AB60" s="99">
        <f>'[1]DA HPSLDC'!Y60</f>
        <v>444.57579800000002</v>
      </c>
      <c r="AC60" s="99">
        <f>'[1]DA HPSLDC'!Z60</f>
        <v>417</v>
      </c>
      <c r="AD60" s="99">
        <f>'[1]DA HPSLDC'!AA60</f>
        <v>27.57579800000002</v>
      </c>
      <c r="AE60" s="100">
        <f t="shared" si="3"/>
        <v>-3.9473378689023128E-4</v>
      </c>
      <c r="AF60" s="100">
        <f t="shared" si="3"/>
        <v>-4.9061384069131478E-2</v>
      </c>
      <c r="AG60" s="100">
        <f t="shared" si="3"/>
        <v>-0.31641141244779825</v>
      </c>
      <c r="AH60" s="100">
        <f t="shared" si="3"/>
        <v>-0.27500059395185161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28787</v>
      </c>
      <c r="U61" s="94">
        <f>ROUND(SUM((D13:D60),(U13:U60))/4,0)</f>
        <v>27846</v>
      </c>
      <c r="V61" s="95">
        <f>ROUND(SUM((E13:E60),(V13:V60))/4,0)</f>
        <v>20189</v>
      </c>
      <c r="W61" s="96">
        <f>ROUND(SUM((F13:F60),(W13:W60))/4,0)</f>
        <v>21130</v>
      </c>
      <c r="X61" s="97">
        <f>ROUND(SUM((G13:G60),(X13:X60))/4,0)</f>
        <v>-942</v>
      </c>
      <c r="Y61" s="112" t="s">
        <v>160</v>
      </c>
      <c r="Z61" s="94">
        <f>ROUND(SUM((I13:I60),(Z13:Z60))/4,0)</f>
        <v>26367</v>
      </c>
      <c r="AA61" s="113">
        <f>ROUND(SUM((J13:J60),(AA13:AA60))/4,0)</f>
        <v>27232</v>
      </c>
      <c r="AB61" s="96">
        <f>ROUND(SUM((K13:K60),(AB13:AB60))/4,0)</f>
        <v>14594</v>
      </c>
      <c r="AC61" s="97">
        <f>ROUND(SUM((L13:L60),(AC13:AC60))/4,0)</f>
        <v>13730</v>
      </c>
      <c r="AD61" s="97">
        <f>ROUND(SUM((M13:M60),(AD13:AD60))/4,0)</f>
        <v>863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1199.4646875000001</v>
      </c>
      <c r="U62" s="93">
        <f t="shared" ref="U62:AD62" si="4">AVERAGE((D13:D60),(U13:U60))</f>
        <v>1160.2294025573547</v>
      </c>
      <c r="V62" s="93">
        <f t="shared" si="4"/>
        <v>841.19625443235407</v>
      </c>
      <c r="W62" s="93">
        <f t="shared" si="4"/>
        <v>880.43153937500028</v>
      </c>
      <c r="X62" s="93">
        <f t="shared" si="4"/>
        <v>-39.235284942645812</v>
      </c>
      <c r="Y62" s="93">
        <f t="shared" si="4"/>
        <v>49.995833333333337</v>
      </c>
      <c r="Z62" s="93">
        <f t="shared" si="4"/>
        <v>1098.6354166666667</v>
      </c>
      <c r="AA62" s="93">
        <f t="shared" si="4"/>
        <v>1134.6751396979164</v>
      </c>
      <c r="AB62" s="93">
        <f t="shared" si="4"/>
        <v>608.07097303124988</v>
      </c>
      <c r="AC62" s="93">
        <f t="shared" si="4"/>
        <v>572.09375</v>
      </c>
      <c r="AD62" s="93">
        <f t="shared" si="4"/>
        <v>35.977223031250006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-8.4065724111578144E-2</v>
      </c>
      <c r="AF63" s="118">
        <f>(AA61-U61)/U61</f>
        <v>-2.2049845579257345E-2</v>
      </c>
      <c r="AG63" s="118">
        <f>(AB61-V61)/V61</f>
        <v>-0.27713111100104015</v>
      </c>
      <c r="AH63" s="118">
        <f>(AC61-W61)/W61</f>
        <v>-0.35021296734500712</v>
      </c>
    </row>
    <row r="64" spans="1:34" ht="379.9" customHeight="1" x14ac:dyDescent="1.2">
      <c r="A64" s="119" t="s">
        <v>163</v>
      </c>
      <c r="B64" s="120"/>
      <c r="C64" s="121">
        <f ca="1">NOW()</f>
        <v>45383.446559722222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2024-04-01T05:13:02Z</dcterms:created>
  <dcterms:modified xsi:type="dcterms:W3CDTF">2024-04-01T05:13:10Z</dcterms:modified>
</cp:coreProperties>
</file>