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ECEA2DEA-3A0F-49BF-B66D-C5598EE0F086}" xr6:coauthVersionLast="36" xr6:coauthVersionMax="36" xr10:uidLastSave="{00000000-0000-0000-0000-000000000000}"/>
  <bookViews>
    <workbookView xWindow="0" yWindow="0" windowWidth="28800" windowHeight="11925" xr2:uid="{D97F8279-7AF5-4E5E-BD98-11748686E514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G60" i="1"/>
  <c r="F60" i="1"/>
  <c r="E60" i="1"/>
  <c r="D60" i="1"/>
  <c r="C60" i="1"/>
  <c r="AH59" i="1"/>
  <c r="AD59" i="1"/>
  <c r="AC59" i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M59" i="1"/>
  <c r="L59" i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F58" i="1"/>
  <c r="AD58" i="1"/>
  <c r="AC58" i="1"/>
  <c r="AH58" i="1" s="1"/>
  <c r="AB58" i="1"/>
  <c r="AA58" i="1"/>
  <c r="Z58" i="1"/>
  <c r="AE58" i="1" s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H56" i="1"/>
  <c r="G56" i="1"/>
  <c r="F56" i="1"/>
  <c r="Q56" i="1" s="1"/>
  <c r="E56" i="1"/>
  <c r="D56" i="1"/>
  <c r="C56" i="1"/>
  <c r="N56" i="1" s="1"/>
  <c r="AH55" i="1"/>
  <c r="AD55" i="1"/>
  <c r="AC55" i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M55" i="1"/>
  <c r="L55" i="1"/>
  <c r="K55" i="1"/>
  <c r="J55" i="1"/>
  <c r="O55" i="1" s="1"/>
  <c r="I55" i="1"/>
  <c r="N55" i="1" s="1"/>
  <c r="H55" i="1"/>
  <c r="F55" i="1"/>
  <c r="E55" i="1"/>
  <c r="G55" i="1" s="1"/>
  <c r="D55" i="1"/>
  <c r="C55" i="1"/>
  <c r="AG54" i="1"/>
  <c r="AF54" i="1"/>
  <c r="AD54" i="1"/>
  <c r="AC54" i="1"/>
  <c r="AH54" i="1" s="1"/>
  <c r="AB54" i="1"/>
  <c r="AA54" i="1"/>
  <c r="Z54" i="1"/>
  <c r="AE54" i="1" s="1"/>
  <c r="Y54" i="1"/>
  <c r="X54" i="1"/>
  <c r="W54" i="1"/>
  <c r="V54" i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V52" i="1"/>
  <c r="X52" i="1" s="1"/>
  <c r="U52" i="1"/>
  <c r="T52" i="1"/>
  <c r="M52" i="1"/>
  <c r="L52" i="1"/>
  <c r="K52" i="1"/>
  <c r="P52" i="1" s="1"/>
  <c r="J52" i="1"/>
  <c r="O52" i="1" s="1"/>
  <c r="I52" i="1"/>
  <c r="N52" i="1" s="1"/>
  <c r="H52" i="1"/>
  <c r="G52" i="1"/>
  <c r="F52" i="1"/>
  <c r="Q52" i="1" s="1"/>
  <c r="E52" i="1"/>
  <c r="D52" i="1"/>
  <c r="C52" i="1"/>
  <c r="AH51" i="1"/>
  <c r="AD51" i="1"/>
  <c r="AC51" i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M51" i="1"/>
  <c r="L51" i="1"/>
  <c r="K51" i="1"/>
  <c r="J51" i="1"/>
  <c r="O51" i="1" s="1"/>
  <c r="I51" i="1"/>
  <c r="N51" i="1" s="1"/>
  <c r="H51" i="1"/>
  <c r="F51" i="1"/>
  <c r="E51" i="1"/>
  <c r="G51" i="1" s="1"/>
  <c r="D51" i="1"/>
  <c r="C51" i="1"/>
  <c r="AG50" i="1"/>
  <c r="AF50" i="1"/>
  <c r="AD50" i="1"/>
  <c r="AC50" i="1"/>
  <c r="AH50" i="1" s="1"/>
  <c r="AB50" i="1"/>
  <c r="AA50" i="1"/>
  <c r="Z50" i="1"/>
  <c r="AE50" i="1" s="1"/>
  <c r="Y50" i="1"/>
  <c r="X50" i="1"/>
  <c r="W50" i="1"/>
  <c r="V50" i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M48" i="1"/>
  <c r="L48" i="1"/>
  <c r="Q48" i="1" s="1"/>
  <c r="K48" i="1"/>
  <c r="P48" i="1" s="1"/>
  <c r="J48" i="1"/>
  <c r="O48" i="1" s="1"/>
  <c r="I48" i="1"/>
  <c r="N48" i="1" s="1"/>
  <c r="H48" i="1"/>
  <c r="G48" i="1"/>
  <c r="F48" i="1"/>
  <c r="E48" i="1"/>
  <c r="D48" i="1"/>
  <c r="C48" i="1"/>
  <c r="AH47" i="1"/>
  <c r="AD47" i="1"/>
  <c r="AC47" i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M47" i="1"/>
  <c r="L47" i="1"/>
  <c r="K47" i="1"/>
  <c r="J47" i="1"/>
  <c r="O47" i="1" s="1"/>
  <c r="I47" i="1"/>
  <c r="N47" i="1" s="1"/>
  <c r="H47" i="1"/>
  <c r="F47" i="1"/>
  <c r="E47" i="1"/>
  <c r="G47" i="1" s="1"/>
  <c r="D47" i="1"/>
  <c r="C47" i="1"/>
  <c r="AG46" i="1"/>
  <c r="AF46" i="1"/>
  <c r="AD46" i="1"/>
  <c r="AC46" i="1"/>
  <c r="AH46" i="1" s="1"/>
  <c r="AB46" i="1"/>
  <c r="AA46" i="1"/>
  <c r="Z46" i="1"/>
  <c r="AE46" i="1" s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B45" i="1"/>
  <c r="AA45" i="1"/>
  <c r="AF45" i="1" s="1"/>
  <c r="Z45" i="1"/>
  <c r="Y45" i="1"/>
  <c r="W45" i="1"/>
  <c r="AH45" i="1" s="1"/>
  <c r="V45" i="1"/>
  <c r="AG45" i="1" s="1"/>
  <c r="U45" i="1"/>
  <c r="T45" i="1"/>
  <c r="M45" i="1"/>
  <c r="L45" i="1"/>
  <c r="Q45" i="1" s="1"/>
  <c r="K45" i="1"/>
  <c r="J45" i="1"/>
  <c r="O45" i="1" s="1"/>
  <c r="I45" i="1"/>
  <c r="N45" i="1" s="1"/>
  <c r="H45" i="1"/>
  <c r="F45" i="1"/>
  <c r="E45" i="1"/>
  <c r="P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V44" i="1"/>
  <c r="X44" i="1" s="1"/>
  <c r="U44" i="1"/>
  <c r="T44" i="1"/>
  <c r="M44" i="1"/>
  <c r="L44" i="1"/>
  <c r="Q44" i="1" s="1"/>
  <c r="K44" i="1"/>
  <c r="P44" i="1" s="1"/>
  <c r="J44" i="1"/>
  <c r="O44" i="1" s="1"/>
  <c r="I44" i="1"/>
  <c r="N44" i="1" s="1"/>
  <c r="H44" i="1"/>
  <c r="G44" i="1"/>
  <c r="F44" i="1"/>
  <c r="E44" i="1"/>
  <c r="D44" i="1"/>
  <c r="C44" i="1"/>
  <c r="AH43" i="1"/>
  <c r="AD43" i="1"/>
  <c r="AC43" i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M43" i="1"/>
  <c r="L43" i="1"/>
  <c r="K43" i="1"/>
  <c r="J43" i="1"/>
  <c r="O43" i="1" s="1"/>
  <c r="I43" i="1"/>
  <c r="N43" i="1" s="1"/>
  <c r="H43" i="1"/>
  <c r="F43" i="1"/>
  <c r="E43" i="1"/>
  <c r="G43" i="1" s="1"/>
  <c r="D43" i="1"/>
  <c r="C43" i="1"/>
  <c r="AG42" i="1"/>
  <c r="AF42" i="1"/>
  <c r="AD42" i="1"/>
  <c r="AC42" i="1"/>
  <c r="AH42" i="1" s="1"/>
  <c r="AB42" i="1"/>
  <c r="AA42" i="1"/>
  <c r="Z42" i="1"/>
  <c r="AE42" i="1" s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B41" i="1"/>
  <c r="AA41" i="1"/>
  <c r="AF41" i="1" s="1"/>
  <c r="Z41" i="1"/>
  <c r="Y41" i="1"/>
  <c r="W41" i="1"/>
  <c r="AH41" i="1" s="1"/>
  <c r="V41" i="1"/>
  <c r="AG41" i="1" s="1"/>
  <c r="U41" i="1"/>
  <c r="T41" i="1"/>
  <c r="M41" i="1"/>
  <c r="L41" i="1"/>
  <c r="Q41" i="1" s="1"/>
  <c r="K41" i="1"/>
  <c r="J41" i="1"/>
  <c r="I41" i="1"/>
  <c r="N41" i="1" s="1"/>
  <c r="H41" i="1"/>
  <c r="F41" i="1"/>
  <c r="E41" i="1"/>
  <c r="P41" i="1" s="1"/>
  <c r="D41" i="1"/>
  <c r="O41" i="1" s="1"/>
  <c r="C41" i="1"/>
  <c r="AD40" i="1"/>
  <c r="AC40" i="1"/>
  <c r="AH40" i="1" s="1"/>
  <c r="AB40" i="1"/>
  <c r="AG40" i="1" s="1"/>
  <c r="AA40" i="1"/>
  <c r="Z40" i="1"/>
  <c r="AE40" i="1" s="1"/>
  <c r="Y40" i="1"/>
  <c r="X40" i="1"/>
  <c r="W40" i="1"/>
  <c r="V40" i="1"/>
  <c r="U40" i="1"/>
  <c r="AF40" i="1" s="1"/>
  <c r="T40" i="1"/>
  <c r="M40" i="1"/>
  <c r="L40" i="1"/>
  <c r="Q40" i="1" s="1"/>
  <c r="K40" i="1"/>
  <c r="P40" i="1" s="1"/>
  <c r="J40" i="1"/>
  <c r="O40" i="1" s="1"/>
  <c r="I40" i="1"/>
  <c r="H40" i="1"/>
  <c r="G40" i="1"/>
  <c r="F40" i="1"/>
  <c r="E40" i="1"/>
  <c r="D40" i="1"/>
  <c r="C40" i="1"/>
  <c r="N40" i="1" s="1"/>
  <c r="AH39" i="1"/>
  <c r="AD39" i="1"/>
  <c r="AC39" i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M39" i="1"/>
  <c r="L39" i="1"/>
  <c r="K39" i="1"/>
  <c r="J39" i="1"/>
  <c r="O39" i="1" s="1"/>
  <c r="I39" i="1"/>
  <c r="N39" i="1" s="1"/>
  <c r="H39" i="1"/>
  <c r="F39" i="1"/>
  <c r="E39" i="1"/>
  <c r="G39" i="1" s="1"/>
  <c r="D39" i="1"/>
  <c r="C39" i="1"/>
  <c r="AG38" i="1"/>
  <c r="AF38" i="1"/>
  <c r="AD38" i="1"/>
  <c r="AC38" i="1"/>
  <c r="AH38" i="1" s="1"/>
  <c r="AB38" i="1"/>
  <c r="AA38" i="1"/>
  <c r="Z38" i="1"/>
  <c r="AE38" i="1" s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B37" i="1"/>
  <c r="AA37" i="1"/>
  <c r="AF37" i="1" s="1"/>
  <c r="Z37" i="1"/>
  <c r="Y37" i="1"/>
  <c r="W37" i="1"/>
  <c r="AH37" i="1" s="1"/>
  <c r="V37" i="1"/>
  <c r="AG37" i="1" s="1"/>
  <c r="U37" i="1"/>
  <c r="T37" i="1"/>
  <c r="M37" i="1"/>
  <c r="L37" i="1"/>
  <c r="Q37" i="1" s="1"/>
  <c r="K37" i="1"/>
  <c r="J37" i="1"/>
  <c r="O37" i="1" s="1"/>
  <c r="I37" i="1"/>
  <c r="N37" i="1" s="1"/>
  <c r="H37" i="1"/>
  <c r="F37" i="1"/>
  <c r="E37" i="1"/>
  <c r="P37" i="1" s="1"/>
  <c r="D37" i="1"/>
  <c r="C37" i="1"/>
  <c r="AD36" i="1"/>
  <c r="AC36" i="1"/>
  <c r="AH36" i="1" s="1"/>
  <c r="AB36" i="1"/>
  <c r="AG36" i="1" s="1"/>
  <c r="AA36" i="1"/>
  <c r="Z36" i="1"/>
  <c r="AE36" i="1" s="1"/>
  <c r="Y36" i="1"/>
  <c r="X36" i="1"/>
  <c r="W36" i="1"/>
  <c r="V36" i="1"/>
  <c r="U36" i="1"/>
  <c r="AF36" i="1" s="1"/>
  <c r="T36" i="1"/>
  <c r="M36" i="1"/>
  <c r="L36" i="1"/>
  <c r="Q36" i="1" s="1"/>
  <c r="K36" i="1"/>
  <c r="P36" i="1" s="1"/>
  <c r="J36" i="1"/>
  <c r="O36" i="1" s="1"/>
  <c r="I36" i="1"/>
  <c r="H36" i="1"/>
  <c r="G36" i="1"/>
  <c r="F36" i="1"/>
  <c r="E36" i="1"/>
  <c r="D36" i="1"/>
  <c r="C36" i="1"/>
  <c r="N36" i="1" s="1"/>
  <c r="AH35" i="1"/>
  <c r="AD35" i="1"/>
  <c r="AC35" i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M35" i="1"/>
  <c r="L35" i="1"/>
  <c r="K35" i="1"/>
  <c r="J35" i="1"/>
  <c r="O35" i="1" s="1"/>
  <c r="I35" i="1"/>
  <c r="N35" i="1" s="1"/>
  <c r="H35" i="1"/>
  <c r="F35" i="1"/>
  <c r="E35" i="1"/>
  <c r="G35" i="1" s="1"/>
  <c r="D35" i="1"/>
  <c r="C35" i="1"/>
  <c r="AG34" i="1"/>
  <c r="AF34" i="1"/>
  <c r="AD34" i="1"/>
  <c r="AC34" i="1"/>
  <c r="AH34" i="1" s="1"/>
  <c r="AB34" i="1"/>
  <c r="AA34" i="1"/>
  <c r="Z34" i="1"/>
  <c r="AE34" i="1" s="1"/>
  <c r="Y34" i="1"/>
  <c r="X34" i="1"/>
  <c r="W34" i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B33" i="1"/>
  <c r="AA33" i="1"/>
  <c r="AF33" i="1" s="1"/>
  <c r="Z33" i="1"/>
  <c r="Y33" i="1"/>
  <c r="W33" i="1"/>
  <c r="AH33" i="1" s="1"/>
  <c r="V33" i="1"/>
  <c r="AG33" i="1" s="1"/>
  <c r="U33" i="1"/>
  <c r="T33" i="1"/>
  <c r="M33" i="1"/>
  <c r="L33" i="1"/>
  <c r="Q33" i="1" s="1"/>
  <c r="K33" i="1"/>
  <c r="J33" i="1"/>
  <c r="O33" i="1" s="1"/>
  <c r="I33" i="1"/>
  <c r="N33" i="1" s="1"/>
  <c r="H33" i="1"/>
  <c r="F33" i="1"/>
  <c r="E33" i="1"/>
  <c r="P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M32" i="1"/>
  <c r="L32" i="1"/>
  <c r="Q32" i="1" s="1"/>
  <c r="K32" i="1"/>
  <c r="P32" i="1" s="1"/>
  <c r="J32" i="1"/>
  <c r="O32" i="1" s="1"/>
  <c r="I32" i="1"/>
  <c r="N32" i="1" s="1"/>
  <c r="H32" i="1"/>
  <c r="G32" i="1"/>
  <c r="F32" i="1"/>
  <c r="E32" i="1"/>
  <c r="D32" i="1"/>
  <c r="C32" i="1"/>
  <c r="AH31" i="1"/>
  <c r="AD31" i="1"/>
  <c r="AC31" i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M31" i="1"/>
  <c r="L31" i="1"/>
  <c r="K31" i="1"/>
  <c r="J31" i="1"/>
  <c r="O31" i="1" s="1"/>
  <c r="I31" i="1"/>
  <c r="N31" i="1" s="1"/>
  <c r="H31" i="1"/>
  <c r="F31" i="1"/>
  <c r="E31" i="1"/>
  <c r="G31" i="1" s="1"/>
  <c r="D31" i="1"/>
  <c r="C31" i="1"/>
  <c r="AG30" i="1"/>
  <c r="AF30" i="1"/>
  <c r="AD30" i="1"/>
  <c r="AC30" i="1"/>
  <c r="AH30" i="1" s="1"/>
  <c r="AB30" i="1"/>
  <c r="AA30" i="1"/>
  <c r="Z30" i="1"/>
  <c r="AE30" i="1" s="1"/>
  <c r="Y30" i="1"/>
  <c r="X30" i="1"/>
  <c r="W30" i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B29" i="1"/>
  <c r="AA29" i="1"/>
  <c r="AF29" i="1" s="1"/>
  <c r="Z29" i="1"/>
  <c r="Y29" i="1"/>
  <c r="W29" i="1"/>
  <c r="AH29" i="1" s="1"/>
  <c r="V29" i="1"/>
  <c r="AG29" i="1" s="1"/>
  <c r="U29" i="1"/>
  <c r="T29" i="1"/>
  <c r="M29" i="1"/>
  <c r="L29" i="1"/>
  <c r="Q29" i="1" s="1"/>
  <c r="K29" i="1"/>
  <c r="J29" i="1"/>
  <c r="O29" i="1" s="1"/>
  <c r="I29" i="1"/>
  <c r="N29" i="1" s="1"/>
  <c r="H29" i="1"/>
  <c r="F29" i="1"/>
  <c r="E29" i="1"/>
  <c r="P29" i="1" s="1"/>
  <c r="D29" i="1"/>
  <c r="C29" i="1"/>
  <c r="AD28" i="1"/>
  <c r="AC28" i="1"/>
  <c r="AH28" i="1" s="1"/>
  <c r="AB28" i="1"/>
  <c r="AG28" i="1" s="1"/>
  <c r="AA28" i="1"/>
  <c r="Z28" i="1"/>
  <c r="AE28" i="1" s="1"/>
  <c r="Y28" i="1"/>
  <c r="W28" i="1"/>
  <c r="X28" i="1" s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N28" i="1" s="1"/>
  <c r="H28" i="1"/>
  <c r="G28" i="1"/>
  <c r="F28" i="1"/>
  <c r="E28" i="1"/>
  <c r="D28" i="1"/>
  <c r="C28" i="1"/>
  <c r="AH27" i="1"/>
  <c r="AD27" i="1"/>
  <c r="AC27" i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M27" i="1"/>
  <c r="L27" i="1"/>
  <c r="K27" i="1"/>
  <c r="J27" i="1"/>
  <c r="O27" i="1" s="1"/>
  <c r="I27" i="1"/>
  <c r="N27" i="1" s="1"/>
  <c r="H27" i="1"/>
  <c r="F27" i="1"/>
  <c r="E27" i="1"/>
  <c r="G27" i="1" s="1"/>
  <c r="D27" i="1"/>
  <c r="C27" i="1"/>
  <c r="AG26" i="1"/>
  <c r="AF26" i="1"/>
  <c r="AD26" i="1"/>
  <c r="AC26" i="1"/>
  <c r="AH26" i="1" s="1"/>
  <c r="AB26" i="1"/>
  <c r="AA26" i="1"/>
  <c r="Z26" i="1"/>
  <c r="AE26" i="1" s="1"/>
  <c r="Y26" i="1"/>
  <c r="X26" i="1"/>
  <c r="W26" i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B25" i="1"/>
  <c r="AG25" i="1" s="1"/>
  <c r="AA25" i="1"/>
  <c r="AF25" i="1" s="1"/>
  <c r="Z25" i="1"/>
  <c r="Y25" i="1"/>
  <c r="W25" i="1"/>
  <c r="AH25" i="1" s="1"/>
  <c r="V25" i="1"/>
  <c r="X25" i="1" s="1"/>
  <c r="U25" i="1"/>
  <c r="T25" i="1"/>
  <c r="M25" i="1"/>
  <c r="L25" i="1"/>
  <c r="Q25" i="1" s="1"/>
  <c r="K25" i="1"/>
  <c r="J25" i="1"/>
  <c r="O25" i="1" s="1"/>
  <c r="I25" i="1"/>
  <c r="N25" i="1" s="1"/>
  <c r="H25" i="1"/>
  <c r="F25" i="1"/>
  <c r="E25" i="1"/>
  <c r="P25" i="1" s="1"/>
  <c r="D25" i="1"/>
  <c r="C25" i="1"/>
  <c r="AD24" i="1"/>
  <c r="AC24" i="1"/>
  <c r="AH24" i="1" s="1"/>
  <c r="AB24" i="1"/>
  <c r="AG24" i="1" s="1"/>
  <c r="AA24" i="1"/>
  <c r="Z24" i="1"/>
  <c r="AE24" i="1" s="1"/>
  <c r="Y24" i="1"/>
  <c r="X24" i="1"/>
  <c r="W24" i="1"/>
  <c r="V24" i="1"/>
  <c r="U24" i="1"/>
  <c r="AF24" i="1" s="1"/>
  <c r="T24" i="1"/>
  <c r="M24" i="1"/>
  <c r="L24" i="1"/>
  <c r="K24" i="1"/>
  <c r="P24" i="1" s="1"/>
  <c r="J24" i="1"/>
  <c r="O24" i="1" s="1"/>
  <c r="I24" i="1"/>
  <c r="H24" i="1"/>
  <c r="F24" i="1"/>
  <c r="Q24" i="1" s="1"/>
  <c r="E24" i="1"/>
  <c r="D24" i="1"/>
  <c r="C24" i="1"/>
  <c r="N24" i="1" s="1"/>
  <c r="AH23" i="1"/>
  <c r="AD23" i="1"/>
  <c r="AC23" i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M23" i="1"/>
  <c r="L23" i="1"/>
  <c r="K23" i="1"/>
  <c r="J23" i="1"/>
  <c r="O23" i="1" s="1"/>
  <c r="I23" i="1"/>
  <c r="N23" i="1" s="1"/>
  <c r="H23" i="1"/>
  <c r="F23" i="1"/>
  <c r="E23" i="1"/>
  <c r="G23" i="1" s="1"/>
  <c r="D23" i="1"/>
  <c r="C23" i="1"/>
  <c r="AG22" i="1"/>
  <c r="AF22" i="1"/>
  <c r="AD22" i="1"/>
  <c r="AC22" i="1"/>
  <c r="AH22" i="1" s="1"/>
  <c r="AB22" i="1"/>
  <c r="AA22" i="1"/>
  <c r="Z22" i="1"/>
  <c r="AE22" i="1" s="1"/>
  <c r="Y22" i="1"/>
  <c r="X22" i="1"/>
  <c r="W22" i="1"/>
  <c r="V22" i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B21" i="1"/>
  <c r="AG21" i="1" s="1"/>
  <c r="AA21" i="1"/>
  <c r="AF21" i="1" s="1"/>
  <c r="Z21" i="1"/>
  <c r="Y21" i="1"/>
  <c r="W21" i="1"/>
  <c r="AH21" i="1" s="1"/>
  <c r="V21" i="1"/>
  <c r="X21" i="1" s="1"/>
  <c r="U21" i="1"/>
  <c r="T21" i="1"/>
  <c r="M21" i="1"/>
  <c r="L21" i="1"/>
  <c r="Q21" i="1" s="1"/>
  <c r="K21" i="1"/>
  <c r="J21" i="1"/>
  <c r="O21" i="1" s="1"/>
  <c r="I21" i="1"/>
  <c r="N21" i="1" s="1"/>
  <c r="H21" i="1"/>
  <c r="F21" i="1"/>
  <c r="E21" i="1"/>
  <c r="P21" i="1" s="1"/>
  <c r="D21" i="1"/>
  <c r="C21" i="1"/>
  <c r="AD20" i="1"/>
  <c r="AC20" i="1"/>
  <c r="AH20" i="1" s="1"/>
  <c r="AB20" i="1"/>
  <c r="AG20" i="1" s="1"/>
  <c r="AA20" i="1"/>
  <c r="Z20" i="1"/>
  <c r="AE20" i="1" s="1"/>
  <c r="Y20" i="1"/>
  <c r="X20" i="1"/>
  <c r="W20" i="1"/>
  <c r="V20" i="1"/>
  <c r="U20" i="1"/>
  <c r="AF20" i="1" s="1"/>
  <c r="T20" i="1"/>
  <c r="M20" i="1"/>
  <c r="L20" i="1"/>
  <c r="K20" i="1"/>
  <c r="P20" i="1" s="1"/>
  <c r="J20" i="1"/>
  <c r="O20" i="1" s="1"/>
  <c r="I20" i="1"/>
  <c r="H20" i="1"/>
  <c r="F20" i="1"/>
  <c r="Q20" i="1" s="1"/>
  <c r="E20" i="1"/>
  <c r="D20" i="1"/>
  <c r="C20" i="1"/>
  <c r="N20" i="1" s="1"/>
  <c r="AH19" i="1"/>
  <c r="AD19" i="1"/>
  <c r="AC19" i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M19" i="1"/>
  <c r="L19" i="1"/>
  <c r="K19" i="1"/>
  <c r="J19" i="1"/>
  <c r="O19" i="1" s="1"/>
  <c r="I19" i="1"/>
  <c r="N19" i="1" s="1"/>
  <c r="H19" i="1"/>
  <c r="F19" i="1"/>
  <c r="E19" i="1"/>
  <c r="G19" i="1" s="1"/>
  <c r="D19" i="1"/>
  <c r="C19" i="1"/>
  <c r="AG18" i="1"/>
  <c r="AF18" i="1"/>
  <c r="AD18" i="1"/>
  <c r="AC18" i="1"/>
  <c r="AH18" i="1" s="1"/>
  <c r="AB18" i="1"/>
  <c r="AA18" i="1"/>
  <c r="Z18" i="1"/>
  <c r="AE18" i="1" s="1"/>
  <c r="Y18" i="1"/>
  <c r="X18" i="1"/>
  <c r="W18" i="1"/>
  <c r="V18" i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B17" i="1"/>
  <c r="AG17" i="1" s="1"/>
  <c r="AA17" i="1"/>
  <c r="AF17" i="1" s="1"/>
  <c r="Z17" i="1"/>
  <c r="Y17" i="1"/>
  <c r="W17" i="1"/>
  <c r="AH17" i="1" s="1"/>
  <c r="V17" i="1"/>
  <c r="X17" i="1" s="1"/>
  <c r="U17" i="1"/>
  <c r="T17" i="1"/>
  <c r="M17" i="1"/>
  <c r="L17" i="1"/>
  <c r="Q17" i="1" s="1"/>
  <c r="K17" i="1"/>
  <c r="J17" i="1"/>
  <c r="O17" i="1" s="1"/>
  <c r="I17" i="1"/>
  <c r="N17" i="1" s="1"/>
  <c r="H17" i="1"/>
  <c r="F17" i="1"/>
  <c r="E17" i="1"/>
  <c r="P17" i="1" s="1"/>
  <c r="D17" i="1"/>
  <c r="C17" i="1"/>
  <c r="AD16" i="1"/>
  <c r="AC16" i="1"/>
  <c r="AH16" i="1" s="1"/>
  <c r="AB16" i="1"/>
  <c r="AG16" i="1" s="1"/>
  <c r="AA16" i="1"/>
  <c r="Z16" i="1"/>
  <c r="AE16" i="1" s="1"/>
  <c r="Y16" i="1"/>
  <c r="X16" i="1"/>
  <c r="W16" i="1"/>
  <c r="V16" i="1"/>
  <c r="U16" i="1"/>
  <c r="AF16" i="1" s="1"/>
  <c r="T16" i="1"/>
  <c r="M16" i="1"/>
  <c r="L16" i="1"/>
  <c r="Q16" i="1" s="1"/>
  <c r="K16" i="1"/>
  <c r="AB62" i="1" s="1"/>
  <c r="J16" i="1"/>
  <c r="O16" i="1" s="1"/>
  <c r="I16" i="1"/>
  <c r="N16" i="1" s="1"/>
  <c r="H16" i="1"/>
  <c r="F16" i="1"/>
  <c r="G16" i="1" s="1"/>
  <c r="E16" i="1"/>
  <c r="D16" i="1"/>
  <c r="C16" i="1"/>
  <c r="T62" i="1" s="1"/>
  <c r="AH15" i="1"/>
  <c r="AD15" i="1"/>
  <c r="AC15" i="1"/>
  <c r="AB15" i="1"/>
  <c r="AG15" i="1" s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M15" i="1"/>
  <c r="L15" i="1"/>
  <c r="K15" i="1"/>
  <c r="J15" i="1"/>
  <c r="O15" i="1" s="1"/>
  <c r="I15" i="1"/>
  <c r="N15" i="1" s="1"/>
  <c r="H15" i="1"/>
  <c r="F15" i="1"/>
  <c r="E15" i="1"/>
  <c r="G15" i="1" s="1"/>
  <c r="D15" i="1"/>
  <c r="C15" i="1"/>
  <c r="AG14" i="1"/>
  <c r="AF14" i="1"/>
  <c r="AD14" i="1"/>
  <c r="AC14" i="1"/>
  <c r="AH14" i="1" s="1"/>
  <c r="AB14" i="1"/>
  <c r="AA14" i="1"/>
  <c r="Z14" i="1"/>
  <c r="AE14" i="1" s="1"/>
  <c r="Y14" i="1"/>
  <c r="X14" i="1"/>
  <c r="W14" i="1"/>
  <c r="V14" i="1"/>
  <c r="U14" i="1"/>
  <c r="T14" i="1"/>
  <c r="O14" i="1"/>
  <c r="N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AE13" i="1"/>
  <c r="AD13" i="1"/>
  <c r="AC13" i="1"/>
  <c r="AB13" i="1"/>
  <c r="AG13" i="1" s="1"/>
  <c r="AA13" i="1"/>
  <c r="AF13" i="1" s="1"/>
  <c r="Z13" i="1"/>
  <c r="Y13" i="1"/>
  <c r="W13" i="1"/>
  <c r="AH13" i="1" s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N13" i="1" l="1"/>
  <c r="X29" i="1"/>
  <c r="X33" i="1"/>
  <c r="X37" i="1"/>
  <c r="X41" i="1"/>
  <c r="X45" i="1"/>
  <c r="W61" i="1"/>
  <c r="AH63" i="1" s="1"/>
  <c r="U62" i="1"/>
  <c r="AC62" i="1"/>
  <c r="G13" i="1"/>
  <c r="O13" i="1"/>
  <c r="G17" i="1"/>
  <c r="G21" i="1"/>
  <c r="G25" i="1"/>
  <c r="G29" i="1"/>
  <c r="G33" i="1"/>
  <c r="G37" i="1"/>
  <c r="G41" i="1"/>
  <c r="G45" i="1"/>
  <c r="V62" i="1"/>
  <c r="AD62" i="1"/>
  <c r="V61" i="1"/>
  <c r="AG63" i="1" s="1"/>
  <c r="Z61" i="1"/>
  <c r="AE63" i="1" s="1"/>
  <c r="Q13" i="1"/>
  <c r="G20" i="1"/>
  <c r="G24" i="1"/>
  <c r="AA61" i="1"/>
  <c r="AF63" i="1" s="1"/>
  <c r="P16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<sst xmlns="http://schemas.openxmlformats.org/spreadsheetml/2006/main" count="196" uniqueCount="171">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</sst>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E8AC263-1C0F-4570-A896-CDF0F4984F72}"/>
    <cellStyle name="Normal 3" xfId="1" xr:uid="{C2B9D9F8-D263-45AF-9967-B7CBD8835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B5-4A67-BEC2-35EC1F8AE25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B5-4A67-BEC2-35EC1F8A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F524C5-1339-400F-BE0C-43A0331A0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45408</v>
          </cell>
        </row>
      </sheetData>
      <sheetData sheetId="2">
        <row r="6">
          <cell r="W6">
            <v>293</v>
          </cell>
        </row>
        <row r="13">
          <cell r="H13">
            <v>50.03</v>
          </cell>
          <cell r="I13">
            <v>1118</v>
          </cell>
          <cell r="J13">
            <v>1063.4496180000001</v>
          </cell>
          <cell r="K13">
            <v>189.44961799999999</v>
          </cell>
          <cell r="L13">
            <v>244</v>
          </cell>
          <cell r="M13">
            <v>-54.550382000000013</v>
          </cell>
          <cell r="V13">
            <v>50.04</v>
          </cell>
          <cell r="W13">
            <v>1517</v>
          </cell>
          <cell r="X13">
            <v>1520.5608749999999</v>
          </cell>
          <cell r="Y13">
            <v>1031.5608749999999</v>
          </cell>
          <cell r="Z13">
            <v>1028</v>
          </cell>
          <cell r="AA13">
            <v>3.5608749999998963</v>
          </cell>
        </row>
        <row r="14">
          <cell r="H14">
            <v>50</v>
          </cell>
          <cell r="I14">
            <v>1120</v>
          </cell>
          <cell r="J14">
            <v>1045.51665</v>
          </cell>
          <cell r="K14">
            <v>165.51665</v>
          </cell>
          <cell r="L14">
            <v>240</v>
          </cell>
          <cell r="M14">
            <v>-74.483350000000002</v>
          </cell>
          <cell r="V14">
            <v>50.01</v>
          </cell>
          <cell r="W14">
            <v>1484</v>
          </cell>
          <cell r="X14">
            <v>1528.876755</v>
          </cell>
          <cell r="Y14">
            <v>1021.876755</v>
          </cell>
          <cell r="Z14">
            <v>977</v>
          </cell>
          <cell r="AA14">
            <v>44.876755000000003</v>
          </cell>
        </row>
        <row r="15">
          <cell r="H15">
            <v>49.97</v>
          </cell>
          <cell r="I15">
            <v>1115</v>
          </cell>
          <cell r="J15">
            <v>1111.9712039999999</v>
          </cell>
          <cell r="K15">
            <v>230.971204</v>
          </cell>
          <cell r="L15">
            <v>233</v>
          </cell>
          <cell r="M15">
            <v>-2.0287959999999998</v>
          </cell>
          <cell r="V15">
            <v>50.03</v>
          </cell>
          <cell r="W15">
            <v>1480</v>
          </cell>
          <cell r="X15">
            <v>1476.830731</v>
          </cell>
          <cell r="Y15">
            <v>990.83073100000001</v>
          </cell>
          <cell r="Z15">
            <v>994</v>
          </cell>
          <cell r="AA15">
            <v>-3.1692689999999857</v>
          </cell>
        </row>
        <row r="16">
          <cell r="H16">
            <v>49.97</v>
          </cell>
          <cell r="I16">
            <v>1112</v>
          </cell>
          <cell r="J16">
            <v>1098.2412039999999</v>
          </cell>
          <cell r="K16">
            <v>279.24120399999998</v>
          </cell>
          <cell r="L16">
            <v>293</v>
          </cell>
          <cell r="M16">
            <v>-13.758796000000018</v>
          </cell>
          <cell r="V16">
            <v>49.97</v>
          </cell>
          <cell r="W16">
            <v>1465</v>
          </cell>
          <cell r="X16">
            <v>1469.8623360000001</v>
          </cell>
          <cell r="Y16">
            <v>962.86233600000003</v>
          </cell>
          <cell r="Z16">
            <v>959</v>
          </cell>
          <cell r="AA16">
            <v>3.8623360000000275</v>
          </cell>
        </row>
        <row r="17">
          <cell r="H17">
            <v>49.97</v>
          </cell>
          <cell r="I17">
            <v>1104</v>
          </cell>
          <cell r="J17">
            <v>1040.979953</v>
          </cell>
          <cell r="K17">
            <v>320.97995300000002</v>
          </cell>
          <cell r="L17">
            <v>384</v>
          </cell>
          <cell r="M17">
            <v>-63.020046999999977</v>
          </cell>
          <cell r="V17">
            <v>50.06</v>
          </cell>
          <cell r="W17">
            <v>1396</v>
          </cell>
          <cell r="X17">
            <v>1404.4308759999999</v>
          </cell>
          <cell r="Y17">
            <v>917.43087600000001</v>
          </cell>
          <cell r="Z17">
            <v>909</v>
          </cell>
          <cell r="AA17">
            <v>8.430876000000012</v>
          </cell>
        </row>
        <row r="18">
          <cell r="H18">
            <v>50.02</v>
          </cell>
          <cell r="I18">
            <v>1097</v>
          </cell>
          <cell r="J18">
            <v>1152.479953</v>
          </cell>
          <cell r="K18">
            <v>437.47995300000002</v>
          </cell>
          <cell r="L18">
            <v>382</v>
          </cell>
          <cell r="M18">
            <v>55.479953000000023</v>
          </cell>
          <cell r="V18">
            <v>50.02</v>
          </cell>
          <cell r="W18">
            <v>1407</v>
          </cell>
          <cell r="X18">
            <v>1425.3808759999999</v>
          </cell>
          <cell r="Y18">
            <v>907.38087599999994</v>
          </cell>
          <cell r="Z18">
            <v>889</v>
          </cell>
          <cell r="AA18">
            <v>18.380875999999944</v>
          </cell>
        </row>
        <row r="19">
          <cell r="H19">
            <v>50.03</v>
          </cell>
          <cell r="I19">
            <v>1094</v>
          </cell>
          <cell r="J19">
            <v>1032.077996</v>
          </cell>
          <cell r="K19">
            <v>314.07799599999998</v>
          </cell>
          <cell r="L19">
            <v>376</v>
          </cell>
          <cell r="M19">
            <v>-61.922004000000015</v>
          </cell>
          <cell r="V19">
            <v>49.99</v>
          </cell>
          <cell r="W19">
            <v>1434</v>
          </cell>
          <cell r="X19">
            <v>1442.4353190000002</v>
          </cell>
          <cell r="Y19">
            <v>895.43531900000005</v>
          </cell>
          <cell r="Z19">
            <v>887</v>
          </cell>
          <cell r="AA19">
            <v>8.4353190000000495</v>
          </cell>
        </row>
        <row r="20">
          <cell r="H20">
            <v>50.03</v>
          </cell>
          <cell r="I20">
            <v>1063</v>
          </cell>
          <cell r="J20">
            <v>1088.903061</v>
          </cell>
          <cell r="K20">
            <v>359.90306099999998</v>
          </cell>
          <cell r="L20">
            <v>334</v>
          </cell>
          <cell r="M20">
            <v>25.90306099999998</v>
          </cell>
          <cell r="V20">
            <v>50.05</v>
          </cell>
          <cell r="W20">
            <v>1446</v>
          </cell>
          <cell r="X20">
            <v>1452.3132150000001</v>
          </cell>
          <cell r="Y20">
            <v>829.31321500000001</v>
          </cell>
          <cell r="Z20">
            <v>822</v>
          </cell>
          <cell r="AA20">
            <v>7.3132150000000138</v>
          </cell>
        </row>
        <row r="21">
          <cell r="H21">
            <v>50.01</v>
          </cell>
          <cell r="I21">
            <v>1090</v>
          </cell>
          <cell r="J21">
            <v>1126.571895</v>
          </cell>
          <cell r="K21">
            <v>510.57189499999998</v>
          </cell>
          <cell r="L21">
            <v>474</v>
          </cell>
          <cell r="M21">
            <v>36.571894999999984</v>
          </cell>
          <cell r="V21">
            <v>50</v>
          </cell>
          <cell r="W21">
            <v>1457</v>
          </cell>
          <cell r="X21">
            <v>1468.535519</v>
          </cell>
          <cell r="Y21">
            <v>838.53551900000002</v>
          </cell>
          <cell r="Z21">
            <v>827</v>
          </cell>
          <cell r="AA21">
            <v>11.535519000000022</v>
          </cell>
        </row>
        <row r="22">
          <cell r="H22">
            <v>50.01</v>
          </cell>
          <cell r="I22">
            <v>1068</v>
          </cell>
          <cell r="J22">
            <v>1127.8325949999999</v>
          </cell>
          <cell r="K22">
            <v>530.83259499999997</v>
          </cell>
          <cell r="L22">
            <v>471</v>
          </cell>
          <cell r="M22">
            <v>59.832594999999969</v>
          </cell>
          <cell r="V22">
            <v>49.96</v>
          </cell>
          <cell r="W22">
            <v>1492</v>
          </cell>
          <cell r="X22">
            <v>1461.7096390000002</v>
          </cell>
          <cell r="Y22">
            <v>837.70963900000004</v>
          </cell>
          <cell r="Z22">
            <v>868</v>
          </cell>
          <cell r="AA22">
            <v>-30.290360999999962</v>
          </cell>
        </row>
        <row r="23">
          <cell r="H23">
            <v>50.01</v>
          </cell>
          <cell r="I23">
            <v>1064</v>
          </cell>
          <cell r="J23">
            <v>1179.443411</v>
          </cell>
          <cell r="K23">
            <v>606.44341099999997</v>
          </cell>
          <cell r="L23">
            <v>491</v>
          </cell>
          <cell r="M23">
            <v>115.44341099999997</v>
          </cell>
          <cell r="V23">
            <v>49.9</v>
          </cell>
          <cell r="W23">
            <v>1460</v>
          </cell>
          <cell r="X23">
            <v>1380.602414</v>
          </cell>
          <cell r="Y23">
            <v>794.60241399999995</v>
          </cell>
          <cell r="Z23">
            <v>875</v>
          </cell>
          <cell r="AA23">
            <v>-80.397586000000047</v>
          </cell>
        </row>
        <row r="24">
          <cell r="H24">
            <v>49.99</v>
          </cell>
          <cell r="I24">
            <v>1063</v>
          </cell>
          <cell r="J24">
            <v>1092.9532730000001</v>
          </cell>
          <cell r="K24">
            <v>519.95327299999997</v>
          </cell>
          <cell r="L24">
            <v>490</v>
          </cell>
          <cell r="M24">
            <v>29.953272999999967</v>
          </cell>
          <cell r="V24">
            <v>49.9</v>
          </cell>
          <cell r="W24">
            <v>1449</v>
          </cell>
          <cell r="X24">
            <v>1391.802414</v>
          </cell>
          <cell r="Y24">
            <v>793.802414</v>
          </cell>
          <cell r="Z24">
            <v>851</v>
          </cell>
          <cell r="AA24">
            <v>-57.197586000000001</v>
          </cell>
        </row>
        <row r="25">
          <cell r="H25">
            <v>49.96</v>
          </cell>
          <cell r="I25">
            <v>1069</v>
          </cell>
          <cell r="J25">
            <v>1097.4736480000001</v>
          </cell>
          <cell r="K25">
            <v>510.47364800000003</v>
          </cell>
          <cell r="L25">
            <v>482</v>
          </cell>
          <cell r="M25">
            <v>28.473648000000026</v>
          </cell>
          <cell r="V25">
            <v>50.01</v>
          </cell>
          <cell r="W25">
            <v>1450</v>
          </cell>
          <cell r="X25">
            <v>1401.6644179999998</v>
          </cell>
          <cell r="Y25">
            <v>793.66441799999996</v>
          </cell>
          <cell r="Z25">
            <v>842</v>
          </cell>
          <cell r="AA25">
            <v>-48.335582000000045</v>
          </cell>
        </row>
        <row r="26">
          <cell r="H26">
            <v>50</v>
          </cell>
          <cell r="I26">
            <v>1057</v>
          </cell>
          <cell r="J26">
            <v>1098.336947</v>
          </cell>
          <cell r="K26">
            <v>507.33694700000001</v>
          </cell>
          <cell r="L26">
            <v>466</v>
          </cell>
          <cell r="M26">
            <v>41.336947000000009</v>
          </cell>
          <cell r="V26">
            <v>50.07</v>
          </cell>
          <cell r="W26">
            <v>1460</v>
          </cell>
          <cell r="X26">
            <v>1459.6059420000001</v>
          </cell>
          <cell r="Y26">
            <v>856.60594200000003</v>
          </cell>
          <cell r="Z26">
            <v>857</v>
          </cell>
          <cell r="AA26">
            <v>-0.39405799999997271</v>
          </cell>
        </row>
        <row r="27">
          <cell r="H27">
            <v>50.03</v>
          </cell>
          <cell r="I27">
            <v>1073</v>
          </cell>
          <cell r="J27">
            <v>1040.806947</v>
          </cell>
          <cell r="K27">
            <v>439.80694699999998</v>
          </cell>
          <cell r="L27">
            <v>473</v>
          </cell>
          <cell r="M27">
            <v>-33.19305300000002</v>
          </cell>
          <cell r="V27">
            <v>50.08</v>
          </cell>
          <cell r="W27">
            <v>1457</v>
          </cell>
          <cell r="X27">
            <v>1460.0719840000002</v>
          </cell>
          <cell r="Y27">
            <v>916.07198400000004</v>
          </cell>
          <cell r="Z27">
            <v>913</v>
          </cell>
          <cell r="AA27">
            <v>3.0719840000000431</v>
          </cell>
        </row>
        <row r="28">
          <cell r="H28">
            <v>50.04</v>
          </cell>
          <cell r="I28">
            <v>1073</v>
          </cell>
          <cell r="J28">
            <v>1071.1019470000001</v>
          </cell>
          <cell r="K28">
            <v>459.101947</v>
          </cell>
          <cell r="L28">
            <v>461</v>
          </cell>
          <cell r="M28">
            <v>-1.8980530000000044</v>
          </cell>
          <cell r="V28">
            <v>50.05</v>
          </cell>
          <cell r="W28">
            <v>1453</v>
          </cell>
          <cell r="X28">
            <v>1442.3105439999999</v>
          </cell>
          <cell r="Y28">
            <v>950.31054400000005</v>
          </cell>
          <cell r="Z28">
            <v>961</v>
          </cell>
          <cell r="AA28">
            <v>-10.68945599999995</v>
          </cell>
        </row>
        <row r="29">
          <cell r="H29">
            <v>50.03</v>
          </cell>
          <cell r="I29">
            <v>1097</v>
          </cell>
          <cell r="J29">
            <v>1061.182902</v>
          </cell>
          <cell r="K29">
            <v>450.18290200000001</v>
          </cell>
          <cell r="L29">
            <v>486</v>
          </cell>
          <cell r="M29">
            <v>-35.817097999999987</v>
          </cell>
          <cell r="V29">
            <v>50.03</v>
          </cell>
          <cell r="W29">
            <v>1453</v>
          </cell>
          <cell r="X29">
            <v>1434.560831</v>
          </cell>
          <cell r="Y29">
            <v>945.56083100000001</v>
          </cell>
          <cell r="Z29">
            <v>964</v>
          </cell>
          <cell r="AA29">
            <v>-18.439168999999993</v>
          </cell>
        </row>
        <row r="30">
          <cell r="H30">
            <v>50.02</v>
          </cell>
          <cell r="I30">
            <v>1098</v>
          </cell>
          <cell r="J30">
            <v>1131.537327</v>
          </cell>
          <cell r="K30">
            <v>491.537327</v>
          </cell>
          <cell r="L30">
            <v>459</v>
          </cell>
          <cell r="M30">
            <v>32.537327000000005</v>
          </cell>
          <cell r="V30">
            <v>50.01</v>
          </cell>
          <cell r="W30">
            <v>1457</v>
          </cell>
          <cell r="X30">
            <v>1475.085223</v>
          </cell>
          <cell r="Y30">
            <v>1003.085223</v>
          </cell>
          <cell r="Z30">
            <v>985</v>
          </cell>
          <cell r="AA30">
            <v>18.085223000000042</v>
          </cell>
        </row>
        <row r="31">
          <cell r="H31">
            <v>50.02</v>
          </cell>
          <cell r="I31">
            <v>1124</v>
          </cell>
          <cell r="J31">
            <v>1132.3356509999999</v>
          </cell>
          <cell r="K31">
            <v>461.33565099999998</v>
          </cell>
          <cell r="L31">
            <v>453</v>
          </cell>
          <cell r="M31">
            <v>8.3356509999999844</v>
          </cell>
          <cell r="V31">
            <v>50.01</v>
          </cell>
          <cell r="W31">
            <v>1439</v>
          </cell>
          <cell r="X31">
            <v>1396.4701700000001</v>
          </cell>
          <cell r="Y31">
            <v>912.47017000000005</v>
          </cell>
          <cell r="Z31">
            <v>955</v>
          </cell>
          <cell r="AA31">
            <v>-42.529829999999947</v>
          </cell>
        </row>
        <row r="32">
          <cell r="H32">
            <v>50.02</v>
          </cell>
          <cell r="I32">
            <v>1150</v>
          </cell>
          <cell r="J32">
            <v>1177.567151</v>
          </cell>
          <cell r="K32">
            <v>499.56715100000002</v>
          </cell>
          <cell r="L32">
            <v>472</v>
          </cell>
          <cell r="M32">
            <v>27.567151000000024</v>
          </cell>
          <cell r="V32">
            <v>50</v>
          </cell>
          <cell r="W32">
            <v>1441</v>
          </cell>
          <cell r="X32">
            <v>1422.75017</v>
          </cell>
          <cell r="Y32">
            <v>910.75017000000003</v>
          </cell>
          <cell r="Z32">
            <v>929</v>
          </cell>
          <cell r="AA32">
            <v>-18.249829999999974</v>
          </cell>
        </row>
        <row r="33">
          <cell r="H33">
            <v>49.96</v>
          </cell>
          <cell r="I33">
            <v>1181</v>
          </cell>
          <cell r="J33">
            <v>1409.0020009999998</v>
          </cell>
          <cell r="K33">
            <v>726.00200099999995</v>
          </cell>
          <cell r="L33">
            <v>497</v>
          </cell>
          <cell r="M33">
            <v>229.00200099999995</v>
          </cell>
          <cell r="V33">
            <v>50.03</v>
          </cell>
          <cell r="W33">
            <v>1431</v>
          </cell>
          <cell r="X33">
            <v>1439.270217</v>
          </cell>
          <cell r="Y33">
            <v>923.270217</v>
          </cell>
          <cell r="Z33">
            <v>916</v>
          </cell>
          <cell r="AA33">
            <v>7.2702170000000024</v>
          </cell>
        </row>
        <row r="34">
          <cell r="H34">
            <v>49.96</v>
          </cell>
          <cell r="I34">
            <v>1262</v>
          </cell>
          <cell r="J34">
            <v>1474.1676299999999</v>
          </cell>
          <cell r="K34">
            <v>790.16763000000003</v>
          </cell>
          <cell r="L34">
            <v>578</v>
          </cell>
          <cell r="M34">
            <v>212.16763000000003</v>
          </cell>
          <cell r="V34">
            <v>50</v>
          </cell>
          <cell r="W34">
            <v>1434</v>
          </cell>
          <cell r="X34">
            <v>1470.5259409999999</v>
          </cell>
          <cell r="Y34">
            <v>940.52594099999999</v>
          </cell>
          <cell r="Z34">
            <v>904</v>
          </cell>
          <cell r="AA34">
            <v>36.525940999999989</v>
          </cell>
        </row>
        <row r="35">
          <cell r="H35">
            <v>50.01</v>
          </cell>
          <cell r="I35">
            <v>1373</v>
          </cell>
          <cell r="J35">
            <v>1192.6834119999999</v>
          </cell>
          <cell r="K35">
            <v>567.68341199999998</v>
          </cell>
          <cell r="L35">
            <v>548</v>
          </cell>
          <cell r="M35">
            <v>19.683411999999976</v>
          </cell>
          <cell r="V35">
            <v>49.97</v>
          </cell>
          <cell r="W35">
            <v>1425</v>
          </cell>
          <cell r="X35">
            <v>1395.2521529999999</v>
          </cell>
          <cell r="Y35">
            <v>814.25215300000002</v>
          </cell>
          <cell r="Z35">
            <v>844</v>
          </cell>
          <cell r="AA35">
            <v>-29.747846999999979</v>
          </cell>
        </row>
        <row r="36">
          <cell r="H36">
            <v>50.03</v>
          </cell>
          <cell r="I36">
            <v>1449</v>
          </cell>
          <cell r="J36">
            <v>1451.589929</v>
          </cell>
          <cell r="K36">
            <v>582.58992899999998</v>
          </cell>
          <cell r="L36">
            <v>581</v>
          </cell>
          <cell r="M36">
            <v>1.5899289999999837</v>
          </cell>
          <cell r="V36">
            <v>49.96</v>
          </cell>
          <cell r="W36">
            <v>1402</v>
          </cell>
          <cell r="X36">
            <v>1414.430591</v>
          </cell>
          <cell r="Y36">
            <v>815.43059100000005</v>
          </cell>
          <cell r="Z36">
            <v>803</v>
          </cell>
          <cell r="AA36">
            <v>12.430591000000049</v>
          </cell>
        </row>
        <row r="37">
          <cell r="H37">
            <v>50.02</v>
          </cell>
          <cell r="I37">
            <v>1560</v>
          </cell>
          <cell r="J37">
            <v>1539.8276019999998</v>
          </cell>
          <cell r="K37">
            <v>519.82760199999996</v>
          </cell>
          <cell r="L37">
            <v>540</v>
          </cell>
          <cell r="M37">
            <v>-20.172398000000044</v>
          </cell>
          <cell r="V37">
            <v>50.05</v>
          </cell>
          <cell r="W37">
            <v>1396</v>
          </cell>
          <cell r="X37">
            <v>1385.472982</v>
          </cell>
          <cell r="Y37">
            <v>733.472982</v>
          </cell>
          <cell r="Z37">
            <v>744</v>
          </cell>
          <cell r="AA37">
            <v>-10.527017999999998</v>
          </cell>
        </row>
        <row r="38">
          <cell r="H38">
            <v>49.97</v>
          </cell>
          <cell r="I38">
            <v>1612</v>
          </cell>
          <cell r="J38">
            <v>1615.7419159999999</v>
          </cell>
          <cell r="K38">
            <v>521.74191599999995</v>
          </cell>
          <cell r="L38">
            <v>518</v>
          </cell>
          <cell r="M38">
            <v>3.7419159999999465</v>
          </cell>
          <cell r="V38">
            <v>50.02</v>
          </cell>
          <cell r="W38">
            <v>1363</v>
          </cell>
          <cell r="X38">
            <v>1392.3991080000001</v>
          </cell>
          <cell r="Y38">
            <v>732.39910799999996</v>
          </cell>
          <cell r="Z38">
            <v>703</v>
          </cell>
          <cell r="AA38">
            <v>29.399107999999956</v>
          </cell>
        </row>
        <row r="39">
          <cell r="H39">
            <v>50.02</v>
          </cell>
          <cell r="I39">
            <v>1646</v>
          </cell>
          <cell r="J39">
            <v>1688.5626560000001</v>
          </cell>
          <cell r="K39">
            <v>676.56265599999995</v>
          </cell>
          <cell r="L39">
            <v>635</v>
          </cell>
          <cell r="M39">
            <v>41.562655999999947</v>
          </cell>
          <cell r="V39">
            <v>50.06</v>
          </cell>
          <cell r="W39">
            <v>1308</v>
          </cell>
          <cell r="X39">
            <v>1451.5159699999999</v>
          </cell>
          <cell r="Y39">
            <v>739.51597000000004</v>
          </cell>
          <cell r="Z39">
            <v>597</v>
          </cell>
          <cell r="AA39">
            <v>142.51597000000004</v>
          </cell>
        </row>
        <row r="40">
          <cell r="H40">
            <v>50.04</v>
          </cell>
          <cell r="I40">
            <v>1660</v>
          </cell>
          <cell r="J40">
            <v>1755.0612080000001</v>
          </cell>
          <cell r="K40">
            <v>802.06120799999997</v>
          </cell>
          <cell r="L40">
            <v>731</v>
          </cell>
          <cell r="M40">
            <v>71.061207999999965</v>
          </cell>
          <cell r="V40">
            <v>50.05</v>
          </cell>
          <cell r="W40">
            <v>1320</v>
          </cell>
          <cell r="X40">
            <v>1455.4344449999999</v>
          </cell>
          <cell r="Y40">
            <v>729.43444499999998</v>
          </cell>
          <cell r="Z40">
            <v>594</v>
          </cell>
          <cell r="AA40">
            <v>135.43444499999998</v>
          </cell>
        </row>
        <row r="41">
          <cell r="H41">
            <v>50.04</v>
          </cell>
          <cell r="I41">
            <v>1696</v>
          </cell>
          <cell r="J41">
            <v>1594.0673879999999</v>
          </cell>
          <cell r="K41">
            <v>586.06738800000005</v>
          </cell>
          <cell r="L41">
            <v>688</v>
          </cell>
          <cell r="M41">
            <v>-101.93261199999995</v>
          </cell>
          <cell r="V41">
            <v>50.04</v>
          </cell>
          <cell r="W41">
            <v>1391</v>
          </cell>
          <cell r="X41">
            <v>1385.0441409999999</v>
          </cell>
          <cell r="Y41">
            <v>655.04414099999997</v>
          </cell>
          <cell r="Z41">
            <v>661</v>
          </cell>
          <cell r="AA41">
            <v>-5.9558590000000322</v>
          </cell>
        </row>
        <row r="42">
          <cell r="H42">
            <v>50.06</v>
          </cell>
          <cell r="I42">
            <v>1683</v>
          </cell>
          <cell r="J42">
            <v>1698.9880560000001</v>
          </cell>
          <cell r="K42">
            <v>713.98805600000003</v>
          </cell>
          <cell r="L42">
            <v>698</v>
          </cell>
          <cell r="M42">
            <v>15.988056000000029</v>
          </cell>
          <cell r="V42">
            <v>50.03</v>
          </cell>
          <cell r="W42">
            <v>1427</v>
          </cell>
          <cell r="X42">
            <v>1338.388481</v>
          </cell>
          <cell r="Y42">
            <v>606.38848099999996</v>
          </cell>
          <cell r="Z42">
            <v>694</v>
          </cell>
          <cell r="AA42">
            <v>-87.611519000000044</v>
          </cell>
        </row>
        <row r="43">
          <cell r="H43">
            <v>50.01</v>
          </cell>
          <cell r="I43">
            <v>1688</v>
          </cell>
          <cell r="J43">
            <v>1692.0771319999999</v>
          </cell>
          <cell r="K43">
            <v>816.07713200000001</v>
          </cell>
          <cell r="L43">
            <v>812</v>
          </cell>
          <cell r="M43">
            <v>4.077132000000006</v>
          </cell>
          <cell r="V43">
            <v>50.03</v>
          </cell>
          <cell r="W43">
            <v>1458</v>
          </cell>
          <cell r="X43">
            <v>1384.3492719999999</v>
          </cell>
          <cell r="Y43">
            <v>644.34927200000004</v>
          </cell>
          <cell r="Z43">
            <v>718</v>
          </cell>
          <cell r="AA43">
            <v>-73.650727999999958</v>
          </cell>
        </row>
        <row r="44">
          <cell r="H44">
            <v>50.03</v>
          </cell>
          <cell r="I44">
            <v>1658</v>
          </cell>
          <cell r="J44">
            <v>1613.7247499999999</v>
          </cell>
          <cell r="K44">
            <v>703.72474999999997</v>
          </cell>
          <cell r="L44">
            <v>748</v>
          </cell>
          <cell r="M44">
            <v>-44.275250000000028</v>
          </cell>
          <cell r="V44">
            <v>50.04</v>
          </cell>
          <cell r="W44">
            <v>1448</v>
          </cell>
          <cell r="X44">
            <v>1412.6392719999999</v>
          </cell>
          <cell r="Y44">
            <v>638.63927200000001</v>
          </cell>
          <cell r="Z44">
            <v>670</v>
          </cell>
          <cell r="AA44">
            <v>-31.360727999999995</v>
          </cell>
        </row>
        <row r="45">
          <cell r="H45">
            <v>50</v>
          </cell>
          <cell r="I45">
            <v>1646</v>
          </cell>
          <cell r="J45">
            <v>1687.3560950000001</v>
          </cell>
          <cell r="K45">
            <v>970.35609499999998</v>
          </cell>
          <cell r="L45">
            <v>929</v>
          </cell>
          <cell r="M45">
            <v>41.356094999999982</v>
          </cell>
          <cell r="V45">
            <v>50.08</v>
          </cell>
          <cell r="W45">
            <v>1420</v>
          </cell>
          <cell r="X45">
            <v>1303</v>
          </cell>
          <cell r="Y45">
            <v>494</v>
          </cell>
          <cell r="Z45">
            <v>611</v>
          </cell>
          <cell r="AA45">
            <v>-117</v>
          </cell>
        </row>
        <row r="46">
          <cell r="H46">
            <v>50.01</v>
          </cell>
          <cell r="I46">
            <v>1612</v>
          </cell>
          <cell r="J46">
            <v>1642.8793070000002</v>
          </cell>
          <cell r="K46">
            <v>944.87930700000004</v>
          </cell>
          <cell r="L46">
            <v>914</v>
          </cell>
          <cell r="M46">
            <v>30.87930700000004</v>
          </cell>
          <cell r="V46">
            <v>50.04</v>
          </cell>
          <cell r="W46">
            <v>1386</v>
          </cell>
          <cell r="X46">
            <v>1299</v>
          </cell>
          <cell r="Y46">
            <v>484</v>
          </cell>
          <cell r="Z46">
            <v>571</v>
          </cell>
          <cell r="AA46">
            <v>-87</v>
          </cell>
        </row>
        <row r="47">
          <cell r="H47">
            <v>50.02</v>
          </cell>
          <cell r="I47">
            <v>1592</v>
          </cell>
          <cell r="J47">
            <v>1619.8403410000001</v>
          </cell>
          <cell r="K47">
            <v>982.84034099999997</v>
          </cell>
          <cell r="L47">
            <v>955</v>
          </cell>
          <cell r="M47">
            <v>27.840340999999967</v>
          </cell>
          <cell r="V47">
            <v>50.02</v>
          </cell>
          <cell r="W47">
            <v>1331</v>
          </cell>
          <cell r="X47">
            <v>1335</v>
          </cell>
          <cell r="Y47">
            <v>509</v>
          </cell>
          <cell r="Z47">
            <v>505</v>
          </cell>
          <cell r="AA47">
            <v>4</v>
          </cell>
        </row>
        <row r="48">
          <cell r="H48">
            <v>50.08</v>
          </cell>
          <cell r="I48">
            <v>1552</v>
          </cell>
          <cell r="J48">
            <v>1582.981644</v>
          </cell>
          <cell r="K48">
            <v>952.98164399999996</v>
          </cell>
          <cell r="L48">
            <v>923</v>
          </cell>
          <cell r="M48">
            <v>29.98164399999996</v>
          </cell>
          <cell r="V48">
            <v>50.03</v>
          </cell>
          <cell r="W48">
            <v>1283</v>
          </cell>
          <cell r="X48">
            <v>1311</v>
          </cell>
          <cell r="Y48">
            <v>505</v>
          </cell>
          <cell r="Z48">
            <v>477</v>
          </cell>
          <cell r="AA48">
            <v>28</v>
          </cell>
        </row>
        <row r="49">
          <cell r="H49">
            <v>50.03</v>
          </cell>
          <cell r="I49">
            <v>1566</v>
          </cell>
          <cell r="J49">
            <v>1559.0636650000001</v>
          </cell>
          <cell r="K49">
            <v>1006.063665</v>
          </cell>
          <cell r="L49">
            <v>1012</v>
          </cell>
          <cell r="M49">
            <v>-5.9363349999999855</v>
          </cell>
          <cell r="V49">
            <v>50.03</v>
          </cell>
          <cell r="W49">
            <v>1263</v>
          </cell>
          <cell r="X49">
            <v>1320</v>
          </cell>
          <cell r="Y49">
            <v>548</v>
          </cell>
          <cell r="Z49">
            <v>491</v>
          </cell>
          <cell r="AA49">
            <v>57</v>
          </cell>
        </row>
        <row r="50">
          <cell r="H50">
            <v>49.98</v>
          </cell>
          <cell r="I50">
            <v>1572</v>
          </cell>
          <cell r="J50">
            <v>1562.2736650000002</v>
          </cell>
          <cell r="K50">
            <v>988.27366500000005</v>
          </cell>
          <cell r="L50">
            <v>998</v>
          </cell>
          <cell r="M50">
            <v>-9.7263349999999491</v>
          </cell>
          <cell r="V50">
            <v>50.02</v>
          </cell>
          <cell r="W50">
            <v>1278</v>
          </cell>
          <cell r="X50">
            <v>1337</v>
          </cell>
          <cell r="Y50">
            <v>577</v>
          </cell>
          <cell r="Z50">
            <v>517</v>
          </cell>
          <cell r="AA50">
            <v>60</v>
          </cell>
        </row>
        <row r="51">
          <cell r="H51">
            <v>49.97</v>
          </cell>
          <cell r="I51">
            <v>1589</v>
          </cell>
          <cell r="J51">
            <v>1626.404223</v>
          </cell>
          <cell r="K51">
            <v>1047.404223</v>
          </cell>
          <cell r="L51">
            <v>1010</v>
          </cell>
          <cell r="M51">
            <v>37.404223000000002</v>
          </cell>
          <cell r="V51">
            <v>49.99</v>
          </cell>
          <cell r="W51">
            <v>1246</v>
          </cell>
          <cell r="X51">
            <v>1270</v>
          </cell>
          <cell r="Y51">
            <v>496</v>
          </cell>
          <cell r="Z51">
            <v>472</v>
          </cell>
          <cell r="AA51">
            <v>24</v>
          </cell>
        </row>
        <row r="52">
          <cell r="H52">
            <v>49.97</v>
          </cell>
          <cell r="I52">
            <v>1587</v>
          </cell>
          <cell r="J52">
            <v>1624.604223</v>
          </cell>
          <cell r="K52">
            <v>1048.604223</v>
          </cell>
          <cell r="L52">
            <v>1010</v>
          </cell>
          <cell r="M52">
            <v>38.604223000000047</v>
          </cell>
          <cell r="V52">
            <v>50.03</v>
          </cell>
          <cell r="W52">
            <v>1215</v>
          </cell>
          <cell r="X52">
            <v>1253</v>
          </cell>
          <cell r="Y52">
            <v>474</v>
          </cell>
          <cell r="Z52">
            <v>435</v>
          </cell>
          <cell r="AA52">
            <v>39</v>
          </cell>
        </row>
        <row r="53">
          <cell r="H53">
            <v>50</v>
          </cell>
          <cell r="I53">
            <v>1583</v>
          </cell>
          <cell r="J53">
            <v>1598.1084599999999</v>
          </cell>
          <cell r="K53">
            <v>1029.1084599999999</v>
          </cell>
          <cell r="L53">
            <v>1014</v>
          </cell>
          <cell r="M53">
            <v>15.108459999999923</v>
          </cell>
          <cell r="V53">
            <v>49.92</v>
          </cell>
          <cell r="W53">
            <v>1203</v>
          </cell>
          <cell r="X53">
            <v>1250</v>
          </cell>
          <cell r="Y53">
            <v>421</v>
          </cell>
          <cell r="Z53">
            <v>373</v>
          </cell>
          <cell r="AA53">
            <v>48</v>
          </cell>
        </row>
        <row r="54">
          <cell r="H54">
            <v>50.02</v>
          </cell>
          <cell r="I54">
            <v>1561</v>
          </cell>
          <cell r="J54">
            <v>1585.0092999999999</v>
          </cell>
          <cell r="K54">
            <v>1031.0092999999999</v>
          </cell>
          <cell r="L54">
            <v>1007</v>
          </cell>
          <cell r="M54">
            <v>24.009299999999939</v>
          </cell>
          <cell r="V54">
            <v>50</v>
          </cell>
          <cell r="W54">
            <v>1174</v>
          </cell>
          <cell r="X54">
            <v>1209</v>
          </cell>
          <cell r="Y54">
            <v>375</v>
          </cell>
          <cell r="Z54">
            <v>340</v>
          </cell>
          <cell r="AA54">
            <v>35</v>
          </cell>
        </row>
        <row r="55">
          <cell r="H55">
            <v>50.02</v>
          </cell>
          <cell r="I55">
            <v>1556</v>
          </cell>
          <cell r="J55">
            <v>1585.211969</v>
          </cell>
          <cell r="K55">
            <v>1053.211969</v>
          </cell>
          <cell r="L55">
            <v>1024</v>
          </cell>
          <cell r="M55">
            <v>29.211968999999954</v>
          </cell>
          <cell r="V55">
            <v>49.97</v>
          </cell>
          <cell r="W55">
            <v>1157</v>
          </cell>
          <cell r="X55">
            <v>1143</v>
          </cell>
          <cell r="Y55">
            <v>306</v>
          </cell>
          <cell r="Z55">
            <v>319</v>
          </cell>
          <cell r="AA55">
            <v>-13</v>
          </cell>
        </row>
        <row r="56">
          <cell r="H56">
            <v>50</v>
          </cell>
          <cell r="I56">
            <v>1565</v>
          </cell>
          <cell r="J56">
            <v>1574.8219690000001</v>
          </cell>
          <cell r="K56">
            <v>1053.8219690000001</v>
          </cell>
          <cell r="L56">
            <v>1044</v>
          </cell>
          <cell r="M56">
            <v>9.821969000000081</v>
          </cell>
          <cell r="V56">
            <v>49.89</v>
          </cell>
          <cell r="W56">
            <v>1127</v>
          </cell>
          <cell r="X56">
            <v>1088</v>
          </cell>
          <cell r="Y56">
            <v>155</v>
          </cell>
          <cell r="Z56">
            <v>194</v>
          </cell>
          <cell r="AA56">
            <v>-39</v>
          </cell>
        </row>
        <row r="57">
          <cell r="H57">
            <v>50.01</v>
          </cell>
          <cell r="I57">
            <v>1561</v>
          </cell>
          <cell r="J57">
            <v>1519.164084</v>
          </cell>
          <cell r="K57">
            <v>1000.164084</v>
          </cell>
          <cell r="L57">
            <v>1042</v>
          </cell>
          <cell r="M57">
            <v>-41.835915999999997</v>
          </cell>
          <cell r="V57">
            <v>49.98</v>
          </cell>
          <cell r="W57">
            <v>1130</v>
          </cell>
          <cell r="X57">
            <v>1137</v>
          </cell>
          <cell r="Y57">
            <v>-27</v>
          </cell>
          <cell r="Z57">
            <v>-34</v>
          </cell>
          <cell r="AA57">
            <v>7</v>
          </cell>
        </row>
        <row r="58">
          <cell r="H58">
            <v>50</v>
          </cell>
          <cell r="I58">
            <v>1550</v>
          </cell>
          <cell r="J58">
            <v>1537.624084</v>
          </cell>
          <cell r="K58">
            <v>990.62408400000004</v>
          </cell>
          <cell r="L58">
            <v>1003</v>
          </cell>
          <cell r="M58">
            <v>-12.375915999999961</v>
          </cell>
          <cell r="V58">
            <v>49.97</v>
          </cell>
          <cell r="W58">
            <v>1094</v>
          </cell>
          <cell r="X58">
            <v>1076</v>
          </cell>
          <cell r="Y58">
            <v>-60</v>
          </cell>
          <cell r="Z58">
            <v>-42</v>
          </cell>
          <cell r="AA58">
            <v>-18</v>
          </cell>
        </row>
        <row r="59">
          <cell r="H59">
            <v>49.99</v>
          </cell>
          <cell r="I59">
            <v>1532</v>
          </cell>
          <cell r="J59">
            <v>1549.490875</v>
          </cell>
          <cell r="K59">
            <v>986.49087499999996</v>
          </cell>
          <cell r="L59">
            <v>969</v>
          </cell>
          <cell r="M59">
            <v>17.49087499999996</v>
          </cell>
          <cell r="V59">
            <v>50</v>
          </cell>
          <cell r="W59">
            <v>1103</v>
          </cell>
          <cell r="X59">
            <v>1035</v>
          </cell>
          <cell r="Y59">
            <v>-65</v>
          </cell>
          <cell r="Z59">
            <v>4</v>
          </cell>
          <cell r="AA59">
            <v>-69</v>
          </cell>
        </row>
        <row r="60">
          <cell r="H60">
            <v>49.99</v>
          </cell>
          <cell r="I60">
            <v>1519</v>
          </cell>
          <cell r="J60">
            <v>1542.8408749999999</v>
          </cell>
          <cell r="K60">
            <v>987.84087499999998</v>
          </cell>
          <cell r="L60">
            <v>963</v>
          </cell>
          <cell r="M60">
            <v>24.840874999999983</v>
          </cell>
          <cell r="V60">
            <v>50.02</v>
          </cell>
          <cell r="W60">
            <v>1079</v>
          </cell>
          <cell r="X60">
            <v>1011</v>
          </cell>
          <cell r="Y60">
            <v>-94</v>
          </cell>
          <cell r="Z60">
            <v>-26</v>
          </cell>
          <cell r="AA60">
            <v>-68</v>
          </cell>
        </row>
      </sheetData>
      <sheetData sheetId="3"/>
      <sheetData sheetId="4">
        <row r="12">
          <cell r="E12">
            <v>1078.77</v>
          </cell>
          <cell r="W12">
            <v>294.73654500000009</v>
          </cell>
          <cell r="X12">
            <v>1182.8388167939997</v>
          </cell>
          <cell r="Y12">
            <v>398.80536179399985</v>
          </cell>
          <cell r="AJ12">
            <v>1534.98</v>
          </cell>
          <cell r="BD12">
            <v>1233.80315</v>
          </cell>
          <cell r="BE12">
            <v>1215.1047567940002</v>
          </cell>
          <cell r="BF12">
            <v>913.92790679399991</v>
          </cell>
        </row>
        <row r="13">
          <cell r="E13">
            <v>1077.01</v>
          </cell>
          <cell r="W13">
            <v>292.9765450000001</v>
          </cell>
          <cell r="X13">
            <v>1153.3558487939999</v>
          </cell>
          <cell r="Y13">
            <v>369.32239379399988</v>
          </cell>
          <cell r="AJ13">
            <v>1512.92</v>
          </cell>
          <cell r="BD13">
            <v>1211.74315</v>
          </cell>
          <cell r="BE13">
            <v>1205.4636377939999</v>
          </cell>
          <cell r="BF13">
            <v>904.28678779399991</v>
          </cell>
        </row>
        <row r="14">
          <cell r="E14">
            <v>1080.27</v>
          </cell>
          <cell r="W14">
            <v>316.23654500000009</v>
          </cell>
          <cell r="X14">
            <v>1129.4204027939998</v>
          </cell>
          <cell r="Y14">
            <v>365.38694779399987</v>
          </cell>
          <cell r="AJ14">
            <v>1500.21</v>
          </cell>
          <cell r="BD14">
            <v>1199.03315</v>
          </cell>
          <cell r="BE14">
            <v>1186.169637794</v>
          </cell>
          <cell r="BF14">
            <v>884.99278779399992</v>
          </cell>
        </row>
        <row r="15">
          <cell r="E15">
            <v>1072.25</v>
          </cell>
          <cell r="W15">
            <v>308.21654500000011</v>
          </cell>
          <cell r="X15">
            <v>1129.4204027939998</v>
          </cell>
          <cell r="Y15">
            <v>365.38694779399987</v>
          </cell>
          <cell r="AJ15">
            <v>1472.46</v>
          </cell>
          <cell r="BD15">
            <v>1171.28315</v>
          </cell>
          <cell r="BE15">
            <v>1168.3135227939999</v>
          </cell>
          <cell r="BF15">
            <v>867.13667279399988</v>
          </cell>
        </row>
        <row r="16">
          <cell r="E16">
            <v>1066.48</v>
          </cell>
          <cell r="W16">
            <v>373.26454500000011</v>
          </cell>
          <cell r="X16">
            <v>1066.173151794</v>
          </cell>
          <cell r="Y16">
            <v>372.9576967939999</v>
          </cell>
          <cell r="AJ16">
            <v>1419.3</v>
          </cell>
          <cell r="BD16">
            <v>1138.09457</v>
          </cell>
          <cell r="BE16">
            <v>1119.549280794</v>
          </cell>
          <cell r="BF16">
            <v>838.34385079399988</v>
          </cell>
        </row>
        <row r="17">
          <cell r="E17">
            <v>1063.72</v>
          </cell>
          <cell r="W17">
            <v>380.50454500000012</v>
          </cell>
          <cell r="X17">
            <v>1056.173151794</v>
          </cell>
          <cell r="Y17">
            <v>372.9576967939999</v>
          </cell>
          <cell r="AJ17">
            <v>1397.23</v>
          </cell>
          <cell r="BD17">
            <v>1116.02457</v>
          </cell>
          <cell r="BE17">
            <v>1109.902280794</v>
          </cell>
          <cell r="BF17">
            <v>828.69685079399994</v>
          </cell>
        </row>
        <row r="18">
          <cell r="E18">
            <v>1051.69</v>
          </cell>
          <cell r="W18">
            <v>702.47454500000003</v>
          </cell>
          <cell r="X18">
            <v>711.65625979399988</v>
          </cell>
          <cell r="Y18">
            <v>362.44080479399992</v>
          </cell>
          <cell r="AJ18">
            <v>1403.25</v>
          </cell>
          <cell r="BD18">
            <v>1122.04457</v>
          </cell>
          <cell r="BE18">
            <v>1108.464395794</v>
          </cell>
          <cell r="BF18">
            <v>827.25896579400001</v>
          </cell>
        </row>
        <row r="19">
          <cell r="E19">
            <v>1051.94</v>
          </cell>
          <cell r="W19">
            <v>702.72454500000003</v>
          </cell>
          <cell r="X19">
            <v>711.65625979399988</v>
          </cell>
          <cell r="Y19">
            <v>362.44080479399992</v>
          </cell>
          <cell r="AJ19">
            <v>1409.27</v>
          </cell>
          <cell r="BD19">
            <v>1128.06457</v>
          </cell>
          <cell r="BE19">
            <v>1118.051395794</v>
          </cell>
          <cell r="BF19">
            <v>836.84596579399988</v>
          </cell>
        </row>
        <row r="20">
          <cell r="E20">
            <v>1040.9000000000001</v>
          </cell>
          <cell r="W20">
            <v>691.72741500000006</v>
          </cell>
          <cell r="X20">
            <v>697.14338979399986</v>
          </cell>
          <cell r="Y20">
            <v>347.97080479399995</v>
          </cell>
          <cell r="AJ20">
            <v>1417.63</v>
          </cell>
          <cell r="BD20">
            <v>1136.3459750000002</v>
          </cell>
          <cell r="BE20">
            <v>1127.5069907939999</v>
          </cell>
          <cell r="BF20">
            <v>846.22296579399995</v>
          </cell>
        </row>
        <row r="21">
          <cell r="E21">
            <v>1042.9100000000001</v>
          </cell>
          <cell r="W21">
            <v>697.34841500000016</v>
          </cell>
          <cell r="X21">
            <v>693.53238979399998</v>
          </cell>
          <cell r="Y21">
            <v>347.97080479399995</v>
          </cell>
          <cell r="AJ21">
            <v>1421.31</v>
          </cell>
          <cell r="BD21">
            <v>1140.025975</v>
          </cell>
          <cell r="BE21">
            <v>1126.9611097940001</v>
          </cell>
          <cell r="BF21">
            <v>845.67708479399994</v>
          </cell>
        </row>
        <row r="22">
          <cell r="E22">
            <v>1039.4000000000001</v>
          </cell>
          <cell r="W22">
            <v>742.83841500000017</v>
          </cell>
          <cell r="X22">
            <v>644.53238979399998</v>
          </cell>
          <cell r="Y22">
            <v>347.97080479399995</v>
          </cell>
          <cell r="AJ22">
            <v>1413.28</v>
          </cell>
          <cell r="BD22">
            <v>1061.995975</v>
          </cell>
          <cell r="BE22">
            <v>1153.4988847939999</v>
          </cell>
          <cell r="BF22">
            <v>802.21485979399995</v>
          </cell>
        </row>
        <row r="23">
          <cell r="E23">
            <v>1038.9000000000001</v>
          </cell>
          <cell r="W23">
            <v>760.33841500000017</v>
          </cell>
          <cell r="X23">
            <v>626.53238979399998</v>
          </cell>
          <cell r="Y23">
            <v>347.97080479399995</v>
          </cell>
          <cell r="AJ23">
            <v>1425.32</v>
          </cell>
          <cell r="BD23">
            <v>1074.035975</v>
          </cell>
          <cell r="BE23">
            <v>1162.4958847939997</v>
          </cell>
          <cell r="BF23">
            <v>811.21185979400002</v>
          </cell>
        </row>
        <row r="24">
          <cell r="E24">
            <v>1049.93</v>
          </cell>
          <cell r="W24">
            <v>771.38270499999999</v>
          </cell>
          <cell r="X24">
            <v>615.98380079399999</v>
          </cell>
          <cell r="Y24">
            <v>337.43650579399991</v>
          </cell>
          <cell r="AJ24">
            <v>1415.62</v>
          </cell>
          <cell r="BD24">
            <v>1046.3002499999998</v>
          </cell>
          <cell r="BE24">
            <v>1017.440494794</v>
          </cell>
          <cell r="BF24">
            <v>648.12074479399996</v>
          </cell>
        </row>
        <row r="25">
          <cell r="E25">
            <v>1047.67</v>
          </cell>
          <cell r="W25">
            <v>769.122705</v>
          </cell>
          <cell r="X25">
            <v>615.98380079399999</v>
          </cell>
          <cell r="Y25">
            <v>337.43650579399991</v>
          </cell>
          <cell r="AJ25">
            <v>1418.63</v>
          </cell>
          <cell r="BD25">
            <v>1050.31025</v>
          </cell>
          <cell r="BE25">
            <v>1020.6220187939999</v>
          </cell>
          <cell r="BF25">
            <v>652.30226879399993</v>
          </cell>
        </row>
        <row r="26">
          <cell r="E26">
            <v>1038.1500000000001</v>
          </cell>
          <cell r="W26">
            <v>759.60270500000001</v>
          </cell>
          <cell r="X26">
            <v>615.98380079399999</v>
          </cell>
          <cell r="Y26">
            <v>337.43650579399991</v>
          </cell>
          <cell r="AJ26">
            <v>1432.67</v>
          </cell>
          <cell r="BD26">
            <v>1074.35025</v>
          </cell>
          <cell r="BE26">
            <v>1020.826824794</v>
          </cell>
          <cell r="BF26">
            <v>662.507074794</v>
          </cell>
        </row>
        <row r="27">
          <cell r="E27">
            <v>1050.43</v>
          </cell>
          <cell r="W27">
            <v>771.88270499999999</v>
          </cell>
          <cell r="X27">
            <v>615.98380079399999</v>
          </cell>
          <cell r="Y27">
            <v>337.43650579399991</v>
          </cell>
          <cell r="AJ27">
            <v>1447.72</v>
          </cell>
          <cell r="BD27">
            <v>1089.4002500000001</v>
          </cell>
          <cell r="BE27">
            <v>1028.0823847940001</v>
          </cell>
          <cell r="BF27">
            <v>669.76263479400006</v>
          </cell>
        </row>
        <row r="28">
          <cell r="E28">
            <v>1052.19</v>
          </cell>
          <cell r="W28">
            <v>773.64270499999998</v>
          </cell>
          <cell r="X28">
            <v>630.11764379400006</v>
          </cell>
          <cell r="Y28">
            <v>351.57034879399998</v>
          </cell>
          <cell r="AJ28">
            <v>1436.35</v>
          </cell>
          <cell r="BD28">
            <v>1123.0016699999999</v>
          </cell>
          <cell r="BE28">
            <v>1009.6370357940002</v>
          </cell>
          <cell r="BF28">
            <v>696.28870579400007</v>
          </cell>
        </row>
        <row r="29">
          <cell r="E29">
            <v>1069.24</v>
          </cell>
          <cell r="W29">
            <v>790.69270499999993</v>
          </cell>
          <cell r="X29">
            <v>695.77584779400001</v>
          </cell>
          <cell r="Y29">
            <v>417.22855279399994</v>
          </cell>
          <cell r="AJ29">
            <v>1429</v>
          </cell>
          <cell r="BD29">
            <v>1115.65167</v>
          </cell>
          <cell r="BE29">
            <v>999.16003579400012</v>
          </cell>
          <cell r="BF29">
            <v>685.8117057940002</v>
          </cell>
        </row>
        <row r="30">
          <cell r="E30">
            <v>1077.26</v>
          </cell>
          <cell r="W30">
            <v>778.71270499999991</v>
          </cell>
          <cell r="X30">
            <v>715.77584779400001</v>
          </cell>
          <cell r="Y30">
            <v>417.22855279399994</v>
          </cell>
          <cell r="AJ30">
            <v>1436.69</v>
          </cell>
          <cell r="BD30">
            <v>1123.34167</v>
          </cell>
          <cell r="BE30">
            <v>1007.597035794</v>
          </cell>
          <cell r="BF30">
            <v>694.2487057940001</v>
          </cell>
        </row>
        <row r="31">
          <cell r="E31">
            <v>1105.8499999999999</v>
          </cell>
          <cell r="W31">
            <v>807.30270499999983</v>
          </cell>
          <cell r="X31">
            <v>715.77584779400001</v>
          </cell>
          <cell r="Y31">
            <v>417.22855279399994</v>
          </cell>
          <cell r="AJ31">
            <v>1442.71</v>
          </cell>
          <cell r="BD31">
            <v>1129.36167</v>
          </cell>
          <cell r="BE31">
            <v>1015.237791794</v>
          </cell>
          <cell r="BF31">
            <v>701.889461794</v>
          </cell>
        </row>
        <row r="32">
          <cell r="E32">
            <v>1142.96</v>
          </cell>
          <cell r="W32">
            <v>777.35557500000004</v>
          </cell>
          <cell r="X32">
            <v>791.70821779400012</v>
          </cell>
          <cell r="Y32">
            <v>426.10379279400001</v>
          </cell>
          <cell r="AJ32">
            <v>1428.33</v>
          </cell>
          <cell r="BD32">
            <v>1114.9387999999999</v>
          </cell>
          <cell r="BE32">
            <v>1045.3464857939998</v>
          </cell>
          <cell r="BF32">
            <v>731.95528579400002</v>
          </cell>
        </row>
        <row r="33">
          <cell r="E33">
            <v>1209.1600000000001</v>
          </cell>
          <cell r="W33">
            <v>819.9445750000001</v>
          </cell>
          <cell r="X33">
            <v>820.63636779400008</v>
          </cell>
          <cell r="Y33">
            <v>431.42094279399987</v>
          </cell>
          <cell r="AJ33">
            <v>1416.96</v>
          </cell>
          <cell r="BD33">
            <v>1103.5688</v>
          </cell>
          <cell r="BE33">
            <v>877.94355979399984</v>
          </cell>
          <cell r="BF33">
            <v>564.55235979399993</v>
          </cell>
        </row>
        <row r="34">
          <cell r="E34">
            <v>1293.17</v>
          </cell>
          <cell r="W34">
            <v>730.95457499999998</v>
          </cell>
          <cell r="X34">
            <v>996.01271379399986</v>
          </cell>
          <cell r="Y34">
            <v>433.79728879399988</v>
          </cell>
          <cell r="AJ34">
            <v>1414.62</v>
          </cell>
          <cell r="BD34">
            <v>1101.2287999999999</v>
          </cell>
          <cell r="BE34">
            <v>788.71807679400001</v>
          </cell>
          <cell r="BF34">
            <v>475.32687679399999</v>
          </cell>
        </row>
        <row r="35">
          <cell r="E35">
            <v>1394.73</v>
          </cell>
          <cell r="W35">
            <v>792.51457499999992</v>
          </cell>
          <cell r="X35">
            <v>1036.0127137939999</v>
          </cell>
          <cell r="Y35">
            <v>433.79728879399988</v>
          </cell>
          <cell r="AJ35">
            <v>1418.97</v>
          </cell>
          <cell r="BD35">
            <v>1105.5788</v>
          </cell>
          <cell r="BE35">
            <v>889.56539379399999</v>
          </cell>
          <cell r="BF35">
            <v>576.17419379399996</v>
          </cell>
        </row>
        <row r="36">
          <cell r="E36">
            <v>1506.31</v>
          </cell>
          <cell r="W36">
            <v>764.98555499999998</v>
          </cell>
          <cell r="X36">
            <v>1215.423067794</v>
          </cell>
          <cell r="Y36">
            <v>474.09862279399988</v>
          </cell>
          <cell r="AJ36">
            <v>1414.29</v>
          </cell>
          <cell r="BD36">
            <v>1080.8845099999999</v>
          </cell>
          <cell r="BE36">
            <v>1053.0980267939999</v>
          </cell>
          <cell r="BF36">
            <v>719.69253679400003</v>
          </cell>
        </row>
        <row r="37">
          <cell r="E37">
            <v>1610.63</v>
          </cell>
          <cell r="W37">
            <v>869.30555500000014</v>
          </cell>
          <cell r="X37">
            <v>1220.8191347939999</v>
          </cell>
          <cell r="Y37">
            <v>479.49468979399984</v>
          </cell>
          <cell r="AJ37">
            <v>1391.88</v>
          </cell>
          <cell r="BD37">
            <v>1076.47451</v>
          </cell>
          <cell r="BE37">
            <v>1049.705536794</v>
          </cell>
          <cell r="BF37">
            <v>734.30004679400008</v>
          </cell>
        </row>
        <row r="38">
          <cell r="E38">
            <v>1672.07</v>
          </cell>
          <cell r="W38">
            <v>939.74555499999985</v>
          </cell>
          <cell r="X38">
            <v>1216.1495537939998</v>
          </cell>
          <cell r="Y38">
            <v>483.82510879399979</v>
          </cell>
          <cell r="AJ38">
            <v>1430</v>
          </cell>
          <cell r="BD38">
            <v>1112.6469099999999</v>
          </cell>
          <cell r="BE38">
            <v>1140.555791691</v>
          </cell>
          <cell r="BF38">
            <v>823.20270169100002</v>
          </cell>
        </row>
        <row r="39">
          <cell r="E39">
            <v>1707.17</v>
          </cell>
          <cell r="W39">
            <v>974.84555499999999</v>
          </cell>
          <cell r="X39">
            <v>1216.6295537939998</v>
          </cell>
          <cell r="Y39">
            <v>484.30510879399981</v>
          </cell>
          <cell r="AJ39">
            <v>1456.08</v>
          </cell>
          <cell r="BD39">
            <v>1138.7269099999999</v>
          </cell>
          <cell r="BE39">
            <v>1130.2201566910001</v>
          </cell>
          <cell r="BF39">
            <v>812.8670666910001</v>
          </cell>
        </row>
        <row r="40">
          <cell r="E40">
            <v>1729.24</v>
          </cell>
          <cell r="W40">
            <v>1166.915555</v>
          </cell>
          <cell r="X40">
            <v>1047.2295537939999</v>
          </cell>
          <cell r="Y40">
            <v>484.90510879399983</v>
          </cell>
          <cell r="AJ40">
            <v>1456.08</v>
          </cell>
          <cell r="BD40">
            <v>1085.4483299999999</v>
          </cell>
          <cell r="BE40">
            <v>1184.3678746909998</v>
          </cell>
          <cell r="BF40">
            <v>813.73620469100001</v>
          </cell>
        </row>
        <row r="41">
          <cell r="E41">
            <v>1744.54</v>
          </cell>
          <cell r="W41">
            <v>1242.215555</v>
          </cell>
          <cell r="X41">
            <v>1346.4246767939999</v>
          </cell>
          <cell r="Y41">
            <v>844.10023179400002</v>
          </cell>
          <cell r="AJ41">
            <v>1498.54</v>
          </cell>
          <cell r="BD41">
            <v>1117.97693</v>
          </cell>
          <cell r="BE41">
            <v>1196.4192746910001</v>
          </cell>
          <cell r="BF41">
            <v>815.85620469100002</v>
          </cell>
        </row>
        <row r="42">
          <cell r="E42">
            <v>1738.52</v>
          </cell>
          <cell r="W42">
            <v>1270.333155</v>
          </cell>
          <cell r="X42">
            <v>1312.6410647939999</v>
          </cell>
          <cell r="Y42">
            <v>844.45421979399998</v>
          </cell>
          <cell r="AJ42">
            <v>1522.61</v>
          </cell>
          <cell r="BD42">
            <v>1142.04693</v>
          </cell>
          <cell r="BE42">
            <v>1188.680065691</v>
          </cell>
          <cell r="BF42">
            <v>808.11699569099994</v>
          </cell>
        </row>
        <row r="43">
          <cell r="E43">
            <v>1708.18</v>
          </cell>
          <cell r="W43">
            <v>1259.9931550000001</v>
          </cell>
          <cell r="X43">
            <v>1293.5178067939999</v>
          </cell>
          <cell r="Y43">
            <v>845.3309617939999</v>
          </cell>
          <cell r="AJ43">
            <v>1497.2</v>
          </cell>
          <cell r="BD43">
            <v>1116.6369300000001</v>
          </cell>
          <cell r="BE43">
            <v>1184.2572156909998</v>
          </cell>
          <cell r="BF43">
            <v>803.69414569099979</v>
          </cell>
        </row>
        <row r="44">
          <cell r="E44">
            <v>1672.82</v>
          </cell>
          <cell r="W44">
            <v>1265.6474450000001</v>
          </cell>
          <cell r="X44">
            <v>1247.6910467939999</v>
          </cell>
          <cell r="Y44">
            <v>840.51849179399994</v>
          </cell>
          <cell r="AJ44">
            <v>1452.4</v>
          </cell>
          <cell r="BD44">
            <v>1001.6159650000001</v>
          </cell>
          <cell r="BE44">
            <v>1256.208846691</v>
          </cell>
          <cell r="BF44">
            <v>805.42481169099983</v>
          </cell>
        </row>
        <row r="45">
          <cell r="E45">
            <v>1654.76</v>
          </cell>
          <cell r="W45">
            <v>1254.5104449999999</v>
          </cell>
          <cell r="X45">
            <v>1265.6236887939997</v>
          </cell>
          <cell r="Y45">
            <v>865.37413379400004</v>
          </cell>
          <cell r="AJ45">
            <v>1427.33</v>
          </cell>
          <cell r="BD45">
            <v>978.54596499999991</v>
          </cell>
          <cell r="BE45">
            <v>1247.6681806909999</v>
          </cell>
          <cell r="BF45">
            <v>798.88414569099973</v>
          </cell>
        </row>
        <row r="46">
          <cell r="E46">
            <v>1646.49</v>
          </cell>
          <cell r="W46">
            <v>1326.2404449999999</v>
          </cell>
          <cell r="X46">
            <v>1290.1860497939997</v>
          </cell>
          <cell r="Y46">
            <v>969.93649479399994</v>
          </cell>
          <cell r="AJ46">
            <v>1393.22</v>
          </cell>
          <cell r="BD46">
            <v>948.43596500000001</v>
          </cell>
          <cell r="BE46">
            <v>1175.6769347939999</v>
          </cell>
          <cell r="BF46">
            <v>730.89289979399985</v>
          </cell>
        </row>
        <row r="47">
          <cell r="E47">
            <v>1628.18</v>
          </cell>
          <cell r="W47">
            <v>1312.930445</v>
          </cell>
          <cell r="X47">
            <v>1312.0239437939999</v>
          </cell>
          <cell r="Y47">
            <v>996.77438879400006</v>
          </cell>
          <cell r="AJ47">
            <v>1374.16</v>
          </cell>
          <cell r="BD47">
            <v>929.37596500000006</v>
          </cell>
          <cell r="BE47">
            <v>1053.2474547940001</v>
          </cell>
          <cell r="BF47">
            <v>608.46341979400017</v>
          </cell>
        </row>
        <row r="48">
          <cell r="E48">
            <v>1646.99</v>
          </cell>
          <cell r="W48">
            <v>1331.7404449999999</v>
          </cell>
          <cell r="X48">
            <v>1261.9791097939999</v>
          </cell>
          <cell r="Y48">
            <v>946.72955479399991</v>
          </cell>
          <cell r="AJ48">
            <v>1355.44</v>
          </cell>
          <cell r="BD48">
            <v>910.64167500000008</v>
          </cell>
          <cell r="BE48">
            <v>1052.503645794</v>
          </cell>
          <cell r="BF48">
            <v>607.70532079400004</v>
          </cell>
        </row>
        <row r="49">
          <cell r="E49">
            <v>1673.4</v>
          </cell>
          <cell r="W49">
            <v>1358.1504450000002</v>
          </cell>
          <cell r="X49">
            <v>1321.0211097939998</v>
          </cell>
          <cell r="Y49">
            <v>1005.7715547939999</v>
          </cell>
          <cell r="AJ49">
            <v>1328.69</v>
          </cell>
          <cell r="BD49">
            <v>883.89167500000008</v>
          </cell>
          <cell r="BE49">
            <v>1095.8747817939998</v>
          </cell>
          <cell r="BF49">
            <v>651.07645679399991</v>
          </cell>
        </row>
        <row r="50">
          <cell r="E50">
            <v>1678.75</v>
          </cell>
          <cell r="W50">
            <v>1363.5004450000001</v>
          </cell>
          <cell r="X50">
            <v>1331.5681097939998</v>
          </cell>
          <cell r="Y50">
            <v>1016.3185547939999</v>
          </cell>
          <cell r="AJ50">
            <v>1300.94</v>
          </cell>
          <cell r="BD50">
            <v>838.14167500000008</v>
          </cell>
          <cell r="BE50">
            <v>1170.9712647939996</v>
          </cell>
          <cell r="BF50">
            <v>708.17293979399983</v>
          </cell>
        </row>
        <row r="51">
          <cell r="E51">
            <v>1662.04</v>
          </cell>
          <cell r="W51">
            <v>1346.7904450000001</v>
          </cell>
          <cell r="X51">
            <v>1322.8311097939998</v>
          </cell>
          <cell r="Y51">
            <v>1007.5815547939999</v>
          </cell>
          <cell r="AJ51">
            <v>1277.2</v>
          </cell>
          <cell r="BD51">
            <v>834.40167500000007</v>
          </cell>
          <cell r="BE51">
            <v>1152.1371106909996</v>
          </cell>
          <cell r="BF51">
            <v>709.33878569099966</v>
          </cell>
        </row>
        <row r="52">
          <cell r="E52">
            <v>1654.35</v>
          </cell>
          <cell r="W52">
            <v>1339.1433149999998</v>
          </cell>
          <cell r="X52">
            <v>1307.8055147939999</v>
          </cell>
          <cell r="Y52">
            <v>992.59882979399993</v>
          </cell>
          <cell r="AJ52">
            <v>1243.0999999999999</v>
          </cell>
          <cell r="BD52">
            <v>711.673675</v>
          </cell>
          <cell r="BE52">
            <v>1191.4290546909999</v>
          </cell>
          <cell r="BF52">
            <v>660.0027296909999</v>
          </cell>
        </row>
        <row r="53">
          <cell r="E53">
            <v>1632.61</v>
          </cell>
          <cell r="W53">
            <v>1317.403315</v>
          </cell>
          <cell r="X53">
            <v>1300.2763997939996</v>
          </cell>
          <cell r="Y53">
            <v>985.06971479399976</v>
          </cell>
          <cell r="AJ53">
            <v>1222.04</v>
          </cell>
          <cell r="BD53">
            <v>690.61367500000006</v>
          </cell>
          <cell r="BE53">
            <v>1179.985617691</v>
          </cell>
          <cell r="BF53">
            <v>648.559292691</v>
          </cell>
        </row>
        <row r="54">
          <cell r="E54">
            <v>1621.25</v>
          </cell>
          <cell r="W54">
            <v>1306.0433149999999</v>
          </cell>
          <cell r="X54">
            <v>1287.3639527939997</v>
          </cell>
          <cell r="Y54">
            <v>972.15726779399995</v>
          </cell>
          <cell r="AJ54">
            <v>1204.6500000000001</v>
          </cell>
          <cell r="BD54">
            <v>663.22367500000007</v>
          </cell>
          <cell r="BE54">
            <v>1129.3204556909998</v>
          </cell>
          <cell r="BF54">
            <v>587.89413069099987</v>
          </cell>
        </row>
        <row r="55">
          <cell r="E55">
            <v>1607.54</v>
          </cell>
          <cell r="W55">
            <v>1303.3333149999999</v>
          </cell>
          <cell r="X55">
            <v>1267.1569527939998</v>
          </cell>
          <cell r="Y55">
            <v>962.95026779399996</v>
          </cell>
          <cell r="AJ55">
            <v>1174.8900000000001</v>
          </cell>
          <cell r="BD55">
            <v>633.46367500000008</v>
          </cell>
          <cell r="BE55">
            <v>995.44977379399984</v>
          </cell>
          <cell r="BF55">
            <v>454.02344879399993</v>
          </cell>
        </row>
        <row r="56">
          <cell r="E56">
            <v>1578.78</v>
          </cell>
          <cell r="W56">
            <v>1274.5876049999999</v>
          </cell>
          <cell r="X56">
            <v>1256.267777794</v>
          </cell>
          <cell r="Y56">
            <v>952.07538279400001</v>
          </cell>
          <cell r="AJ56">
            <v>1161.52</v>
          </cell>
          <cell r="BD56">
            <v>307.122255</v>
          </cell>
          <cell r="BE56">
            <v>1179.785866794</v>
          </cell>
          <cell r="BF56">
            <v>325.38812179399997</v>
          </cell>
        </row>
        <row r="57">
          <cell r="E57">
            <v>1567.08</v>
          </cell>
          <cell r="W57">
            <v>1265.8960050000001</v>
          </cell>
          <cell r="X57">
            <v>1243.6123777939997</v>
          </cell>
          <cell r="Y57">
            <v>942.42838279399996</v>
          </cell>
          <cell r="AJ57">
            <v>1140.46</v>
          </cell>
          <cell r="BD57">
            <v>286.06225500000005</v>
          </cell>
          <cell r="BE57">
            <v>1140.1635577939999</v>
          </cell>
          <cell r="BF57">
            <v>285.76581279399983</v>
          </cell>
        </row>
        <row r="58">
          <cell r="E58">
            <v>1556.05</v>
          </cell>
          <cell r="W58">
            <v>1254.8660049999999</v>
          </cell>
          <cell r="X58">
            <v>1233.9653777939998</v>
          </cell>
          <cell r="Y58">
            <v>932.78138279400002</v>
          </cell>
          <cell r="AJ58">
            <v>1127.75</v>
          </cell>
          <cell r="BD58">
            <v>333.35225500000001</v>
          </cell>
          <cell r="BE58">
            <v>1037.833492794</v>
          </cell>
          <cell r="BF58">
            <v>243.43574779399989</v>
          </cell>
        </row>
        <row r="59">
          <cell r="E59">
            <v>1556.05</v>
          </cell>
          <cell r="W59">
            <v>1254.8660049999999</v>
          </cell>
          <cell r="X59">
            <v>1233.9653777939998</v>
          </cell>
          <cell r="Y59">
            <v>932.78138279400002</v>
          </cell>
          <cell r="AJ59">
            <v>1120.73</v>
          </cell>
          <cell r="BD59">
            <v>326.33225500000003</v>
          </cell>
          <cell r="BE59">
            <v>1002.6743077940002</v>
          </cell>
          <cell r="BF59">
            <v>208.27656279400009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91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CD1F-63E3-4C18-BA93-7B853E14CFA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No.91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293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45408</v>
      </c>
      <c r="Q6" s="14"/>
      <c r="R6" s="15" t="str">
        <f>"Based on Revision No." &amp; '[1]Frm-1 Anticipated Gen.'!$T$2 &amp; " of NRLDC"</f>
        <v>Based on Revision No.91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293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1078.77</v>
      </c>
      <c r="D13" s="94">
        <f>'[1]Annx-A (DA) '!X12</f>
        <v>1182.8388167939997</v>
      </c>
      <c r="E13" s="95">
        <f>'[1]Annx-A (DA) '!Y12</f>
        <v>398.80536179399985</v>
      </c>
      <c r="F13" s="96">
        <f>'[1]Annx-A (DA) '!W12</f>
        <v>294.73654500000009</v>
      </c>
      <c r="G13" s="97">
        <f t="shared" ref="G13:G60" si="0">E13-F13</f>
        <v>104.06881679399976</v>
      </c>
      <c r="H13" s="98">
        <f>'[1]DA HPSLDC'!H13</f>
        <v>50.03</v>
      </c>
      <c r="I13" s="99">
        <f>'[1]DA HPSLDC'!I13</f>
        <v>1118</v>
      </c>
      <c r="J13" s="99">
        <f>'[1]DA HPSLDC'!J13</f>
        <v>1063.4496180000001</v>
      </c>
      <c r="K13" s="99">
        <f>'[1]DA HPSLDC'!K13</f>
        <v>189.44961799999999</v>
      </c>
      <c r="L13" s="99">
        <f>'[1]DA HPSLDC'!L13</f>
        <v>244</v>
      </c>
      <c r="M13" s="99">
        <f>'[1]DA HPSLDC'!M13</f>
        <v>-54.550382000000013</v>
      </c>
      <c r="N13" s="100">
        <f>(I13-C13)/C13</f>
        <v>3.6365490326946449E-2</v>
      </c>
      <c r="O13" s="100">
        <f>(J13-D13)/D13</f>
        <v>-0.10093446131366871</v>
      </c>
      <c r="P13" s="100">
        <f>(K13-E13)/E13</f>
        <v>-0.52495719428702448</v>
      </c>
      <c r="Q13" s="100">
        <f>(L13-F13)/F13</f>
        <v>-0.17214202263244985</v>
      </c>
      <c r="R13" s="92">
        <v>49</v>
      </c>
      <c r="S13" s="92" t="s">
        <v>64</v>
      </c>
      <c r="T13" s="93">
        <f>'[1]Annx-A (DA) '!AJ12</f>
        <v>1534.98</v>
      </c>
      <c r="U13" s="94">
        <f>'[1]Annx-A (DA) '!BE12</f>
        <v>1215.1047567940002</v>
      </c>
      <c r="V13" s="95">
        <f>'[1]Annx-A (DA) '!BF12</f>
        <v>913.92790679399991</v>
      </c>
      <c r="W13" s="96">
        <f>'[1]Annx-A (DA) '!BD12</f>
        <v>1233.80315</v>
      </c>
      <c r="X13" s="97">
        <f t="shared" ref="X13:X60" si="1">V13-W13</f>
        <v>-319.87524320600005</v>
      </c>
      <c r="Y13" s="98">
        <f>'[1]DA HPSLDC'!V13</f>
        <v>50.04</v>
      </c>
      <c r="Z13" s="99">
        <f>'[1]DA HPSLDC'!W13</f>
        <v>1517</v>
      </c>
      <c r="AA13" s="99">
        <f>'[1]DA HPSLDC'!X13</f>
        <v>1520.5608749999999</v>
      </c>
      <c r="AB13" s="99">
        <f>'[1]DA HPSLDC'!Y13</f>
        <v>1031.5608749999999</v>
      </c>
      <c r="AC13" s="99">
        <f>'[1]DA HPSLDC'!Z13</f>
        <v>1028</v>
      </c>
      <c r="AD13" s="99">
        <f>'[1]DA HPSLDC'!AA13</f>
        <v>3.5608749999998963</v>
      </c>
      <c r="AE13" s="100">
        <f>(Z13-T13)/T13</f>
        <v>-1.1713507667852362E-2</v>
      </c>
      <c r="AF13" s="100">
        <f>(AA13-U13)/U13</f>
        <v>0.25138253841745467</v>
      </c>
      <c r="AG13" s="100">
        <f>(AB13-V13)/V13</f>
        <v>0.12871143044383976</v>
      </c>
      <c r="AH13" s="100">
        <f>(AC13-W13)/W13</f>
        <v>-0.16680387791196671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1077.01</v>
      </c>
      <c r="D14" s="94">
        <f>'[1]Annx-A (DA) '!X13</f>
        <v>1153.3558487939999</v>
      </c>
      <c r="E14" s="95">
        <f>'[1]Annx-A (DA) '!Y13</f>
        <v>369.32239379399988</v>
      </c>
      <c r="F14" s="96">
        <f>'[1]Annx-A (DA) '!W13</f>
        <v>292.9765450000001</v>
      </c>
      <c r="G14" s="97">
        <f t="shared" si="0"/>
        <v>76.345848793999778</v>
      </c>
      <c r="H14" s="98">
        <f>'[1]DA HPSLDC'!H14</f>
        <v>50</v>
      </c>
      <c r="I14" s="99">
        <f>'[1]DA HPSLDC'!I14</f>
        <v>1120</v>
      </c>
      <c r="J14" s="99">
        <f>'[1]DA HPSLDC'!J14</f>
        <v>1045.51665</v>
      </c>
      <c r="K14" s="99">
        <f>'[1]DA HPSLDC'!K14</f>
        <v>165.51665</v>
      </c>
      <c r="L14" s="99">
        <f>'[1]DA HPSLDC'!L14</f>
        <v>240</v>
      </c>
      <c r="M14" s="99">
        <f>'[1]DA HPSLDC'!M14</f>
        <v>-74.483350000000002</v>
      </c>
      <c r="N14" s="100">
        <f t="shared" ref="N14:Q60" si="2">(I14-C14)/C14</f>
        <v>3.9916063917698079E-2</v>
      </c>
      <c r="O14" s="100">
        <f t="shared" si="2"/>
        <v>-9.3500370164820656E-2</v>
      </c>
      <c r="P14" s="100">
        <f t="shared" si="2"/>
        <v>-0.55183695118059473</v>
      </c>
      <c r="Q14" s="100">
        <f t="shared" si="2"/>
        <v>-0.18082179581986701</v>
      </c>
      <c r="R14" s="92">
        <v>50</v>
      </c>
      <c r="S14" s="92" t="s">
        <v>66</v>
      </c>
      <c r="T14" s="93">
        <f>'[1]Annx-A (DA) '!AJ13</f>
        <v>1512.92</v>
      </c>
      <c r="U14" s="94">
        <f>'[1]Annx-A (DA) '!BE13</f>
        <v>1205.4636377939999</v>
      </c>
      <c r="V14" s="95">
        <f>'[1]Annx-A (DA) '!BF13</f>
        <v>904.28678779399991</v>
      </c>
      <c r="W14" s="96">
        <f>'[1]Annx-A (DA) '!BD13</f>
        <v>1211.74315</v>
      </c>
      <c r="X14" s="97">
        <f t="shared" si="1"/>
        <v>-307.45636220600011</v>
      </c>
      <c r="Y14" s="98">
        <f>'[1]DA HPSLDC'!V14</f>
        <v>50.01</v>
      </c>
      <c r="Z14" s="99">
        <f>'[1]DA HPSLDC'!W14</f>
        <v>1484</v>
      </c>
      <c r="AA14" s="99">
        <f>'[1]DA HPSLDC'!X14</f>
        <v>1528.876755</v>
      </c>
      <c r="AB14" s="99">
        <f>'[1]DA HPSLDC'!Y14</f>
        <v>1021.876755</v>
      </c>
      <c r="AC14" s="99">
        <f>'[1]DA HPSLDC'!Z14</f>
        <v>977</v>
      </c>
      <c r="AD14" s="99">
        <f>'[1]DA HPSLDC'!AA14</f>
        <v>44.876755000000003</v>
      </c>
      <c r="AE14" s="100">
        <f t="shared" ref="AE14:AH60" si="3">(Z14-T14)/T14</f>
        <v>-1.9115353092033993E-2</v>
      </c>
      <c r="AF14" s="100">
        <f t="shared" si="3"/>
        <v>0.26828940091286918</v>
      </c>
      <c r="AG14" s="100">
        <f t="shared" si="3"/>
        <v>0.13003614427770183</v>
      </c>
      <c r="AH14" s="100">
        <f t="shared" si="3"/>
        <v>-0.19372352135846613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1080.27</v>
      </c>
      <c r="D15" s="94">
        <f>'[1]Annx-A (DA) '!X14</f>
        <v>1129.4204027939998</v>
      </c>
      <c r="E15" s="95">
        <f>'[1]Annx-A (DA) '!Y14</f>
        <v>365.38694779399987</v>
      </c>
      <c r="F15" s="96">
        <f>'[1]Annx-A (DA) '!W14</f>
        <v>316.23654500000009</v>
      </c>
      <c r="G15" s="97">
        <f t="shared" si="0"/>
        <v>49.150402793999774</v>
      </c>
      <c r="H15" s="98">
        <f>'[1]DA HPSLDC'!H15</f>
        <v>49.97</v>
      </c>
      <c r="I15" s="99">
        <f>'[1]DA HPSLDC'!I15</f>
        <v>1115</v>
      </c>
      <c r="J15" s="99">
        <f>'[1]DA HPSLDC'!J15</f>
        <v>1111.9712039999999</v>
      </c>
      <c r="K15" s="99">
        <f>'[1]DA HPSLDC'!K15</f>
        <v>230.971204</v>
      </c>
      <c r="L15" s="99">
        <f>'[1]DA HPSLDC'!L15</f>
        <v>233</v>
      </c>
      <c r="M15" s="99">
        <f>'[1]DA HPSLDC'!M15</f>
        <v>-2.0287959999999998</v>
      </c>
      <c r="N15" s="100">
        <f t="shared" si="2"/>
        <v>3.21493700648912E-2</v>
      </c>
      <c r="O15" s="100">
        <f t="shared" si="2"/>
        <v>-1.544969326818727E-2</v>
      </c>
      <c r="P15" s="100">
        <f t="shared" si="2"/>
        <v>-0.36787231893620242</v>
      </c>
      <c r="Q15" s="100">
        <f t="shared" si="2"/>
        <v>-0.2632097596436872</v>
      </c>
      <c r="R15" s="92">
        <v>51</v>
      </c>
      <c r="S15" s="92" t="s">
        <v>68</v>
      </c>
      <c r="T15" s="93">
        <f>'[1]Annx-A (DA) '!AJ14</f>
        <v>1500.21</v>
      </c>
      <c r="U15" s="94">
        <f>'[1]Annx-A (DA) '!BE14</f>
        <v>1186.169637794</v>
      </c>
      <c r="V15" s="95">
        <f>'[1]Annx-A (DA) '!BF14</f>
        <v>884.99278779399992</v>
      </c>
      <c r="W15" s="96">
        <f>'[1]Annx-A (DA) '!BD14</f>
        <v>1199.03315</v>
      </c>
      <c r="X15" s="97">
        <f t="shared" si="1"/>
        <v>-314.04036220600005</v>
      </c>
      <c r="Y15" s="98">
        <f>'[1]DA HPSLDC'!V15</f>
        <v>50.03</v>
      </c>
      <c r="Z15" s="99">
        <f>'[1]DA HPSLDC'!W15</f>
        <v>1480</v>
      </c>
      <c r="AA15" s="99">
        <f>'[1]DA HPSLDC'!X15</f>
        <v>1476.830731</v>
      </c>
      <c r="AB15" s="99">
        <f>'[1]DA HPSLDC'!Y15</f>
        <v>990.83073100000001</v>
      </c>
      <c r="AC15" s="99">
        <f>'[1]DA HPSLDC'!Z15</f>
        <v>994</v>
      </c>
      <c r="AD15" s="99">
        <f>'[1]DA HPSLDC'!AA15</f>
        <v>-3.1692689999999857</v>
      </c>
      <c r="AE15" s="100">
        <f t="shared" si="3"/>
        <v>-1.3471447330707058E-2</v>
      </c>
      <c r="AF15" s="100">
        <f t="shared" si="3"/>
        <v>0.24504175789439542</v>
      </c>
      <c r="AG15" s="100">
        <f t="shared" si="3"/>
        <v>0.11959187087820203</v>
      </c>
      <c r="AH15" s="100">
        <f t="shared" si="3"/>
        <v>-0.17099873343785363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1072.25</v>
      </c>
      <c r="D16" s="94">
        <f>'[1]Annx-A (DA) '!X15</f>
        <v>1129.4204027939998</v>
      </c>
      <c r="E16" s="95">
        <f>'[1]Annx-A (DA) '!Y15</f>
        <v>365.38694779399987</v>
      </c>
      <c r="F16" s="96">
        <f>'[1]Annx-A (DA) '!W15</f>
        <v>308.21654500000011</v>
      </c>
      <c r="G16" s="97">
        <f t="shared" si="0"/>
        <v>57.170402793999756</v>
      </c>
      <c r="H16" s="98">
        <f>'[1]DA HPSLDC'!H16</f>
        <v>49.97</v>
      </c>
      <c r="I16" s="99">
        <f>'[1]DA HPSLDC'!I16</f>
        <v>1112</v>
      </c>
      <c r="J16" s="99">
        <f>'[1]DA HPSLDC'!J16</f>
        <v>1098.2412039999999</v>
      </c>
      <c r="K16" s="99">
        <f>'[1]DA HPSLDC'!K16</f>
        <v>279.24120399999998</v>
      </c>
      <c r="L16" s="99">
        <f>'[1]DA HPSLDC'!L16</f>
        <v>293</v>
      </c>
      <c r="M16" s="99">
        <f>'[1]DA HPSLDC'!M16</f>
        <v>-13.758796000000018</v>
      </c>
      <c r="N16" s="100">
        <f t="shared" si="2"/>
        <v>3.7071578456516673E-2</v>
      </c>
      <c r="O16" s="100">
        <f t="shared" si="2"/>
        <v>-2.7606371123514006E-2</v>
      </c>
      <c r="P16" s="100">
        <f t="shared" si="2"/>
        <v>-0.23576579380872595</v>
      </c>
      <c r="Q16" s="100">
        <f t="shared" si="2"/>
        <v>-4.9369656648380458E-2</v>
      </c>
      <c r="R16" s="92">
        <v>52</v>
      </c>
      <c r="S16" s="92" t="s">
        <v>70</v>
      </c>
      <c r="T16" s="93">
        <f>'[1]Annx-A (DA) '!AJ15</f>
        <v>1472.46</v>
      </c>
      <c r="U16" s="94">
        <f>'[1]Annx-A (DA) '!BE15</f>
        <v>1168.3135227939999</v>
      </c>
      <c r="V16" s="95">
        <f>'[1]Annx-A (DA) '!BF15</f>
        <v>867.13667279399988</v>
      </c>
      <c r="W16" s="96">
        <f>'[1]Annx-A (DA) '!BD15</f>
        <v>1171.28315</v>
      </c>
      <c r="X16" s="97">
        <f t="shared" si="1"/>
        <v>-304.1464772060001</v>
      </c>
      <c r="Y16" s="98">
        <f>'[1]DA HPSLDC'!V16</f>
        <v>49.97</v>
      </c>
      <c r="Z16" s="99">
        <f>'[1]DA HPSLDC'!W16</f>
        <v>1465</v>
      </c>
      <c r="AA16" s="99">
        <f>'[1]DA HPSLDC'!X16</f>
        <v>1469.8623360000001</v>
      </c>
      <c r="AB16" s="99">
        <f>'[1]DA HPSLDC'!Y16</f>
        <v>962.86233600000003</v>
      </c>
      <c r="AC16" s="99">
        <f>'[1]DA HPSLDC'!Z16</f>
        <v>959</v>
      </c>
      <c r="AD16" s="99">
        <f>'[1]DA HPSLDC'!AA16</f>
        <v>3.8623360000000275</v>
      </c>
      <c r="AE16" s="100">
        <f t="shared" si="3"/>
        <v>-5.0663515477500486E-3</v>
      </c>
      <c r="AF16" s="100">
        <f t="shared" si="3"/>
        <v>0.25810607112109074</v>
      </c>
      <c r="AG16" s="100">
        <f t="shared" si="3"/>
        <v>0.11039282065831978</v>
      </c>
      <c r="AH16" s="100">
        <f t="shared" si="3"/>
        <v>-0.18123982232648014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1066.48</v>
      </c>
      <c r="D17" s="94">
        <f>'[1]Annx-A (DA) '!X16</f>
        <v>1066.173151794</v>
      </c>
      <c r="E17" s="95">
        <f>'[1]Annx-A (DA) '!Y16</f>
        <v>372.9576967939999</v>
      </c>
      <c r="F17" s="96">
        <f>'[1]Annx-A (DA) '!W16</f>
        <v>373.26454500000011</v>
      </c>
      <c r="G17" s="97">
        <f t="shared" si="0"/>
        <v>-0.30684820600021112</v>
      </c>
      <c r="H17" s="98">
        <f>'[1]DA HPSLDC'!H17</f>
        <v>49.97</v>
      </c>
      <c r="I17" s="99">
        <f>'[1]DA HPSLDC'!I17</f>
        <v>1104</v>
      </c>
      <c r="J17" s="99">
        <f>'[1]DA HPSLDC'!J17</f>
        <v>1040.979953</v>
      </c>
      <c r="K17" s="99">
        <f>'[1]DA HPSLDC'!K17</f>
        <v>320.97995300000002</v>
      </c>
      <c r="L17" s="99">
        <f>'[1]DA HPSLDC'!L17</f>
        <v>384</v>
      </c>
      <c r="M17" s="99">
        <f>'[1]DA HPSLDC'!M17</f>
        <v>-63.020046999999977</v>
      </c>
      <c r="N17" s="100">
        <f t="shared" si="2"/>
        <v>3.518115670242291E-2</v>
      </c>
      <c r="O17" s="100">
        <f t="shared" si="2"/>
        <v>-2.3629556560872435E-2</v>
      </c>
      <c r="P17" s="100">
        <f t="shared" si="2"/>
        <v>-0.13936632556670189</v>
      </c>
      <c r="Q17" s="100">
        <f t="shared" si="2"/>
        <v>2.8760982375113833E-2</v>
      </c>
      <c r="R17" s="92">
        <v>53</v>
      </c>
      <c r="S17" s="92" t="s">
        <v>72</v>
      </c>
      <c r="T17" s="93">
        <f>'[1]Annx-A (DA) '!AJ16</f>
        <v>1419.3</v>
      </c>
      <c r="U17" s="94">
        <f>'[1]Annx-A (DA) '!BE16</f>
        <v>1119.549280794</v>
      </c>
      <c r="V17" s="95">
        <f>'[1]Annx-A (DA) '!BF16</f>
        <v>838.34385079399988</v>
      </c>
      <c r="W17" s="96">
        <f>'[1]Annx-A (DA) '!BD16</f>
        <v>1138.09457</v>
      </c>
      <c r="X17" s="97">
        <f t="shared" si="1"/>
        <v>-299.7507192060001</v>
      </c>
      <c r="Y17" s="98">
        <f>'[1]DA HPSLDC'!V17</f>
        <v>50.06</v>
      </c>
      <c r="Z17" s="99">
        <f>'[1]DA HPSLDC'!W17</f>
        <v>1396</v>
      </c>
      <c r="AA17" s="99">
        <f>'[1]DA HPSLDC'!X17</f>
        <v>1404.4308759999999</v>
      </c>
      <c r="AB17" s="99">
        <f>'[1]DA HPSLDC'!Y17</f>
        <v>917.43087600000001</v>
      </c>
      <c r="AC17" s="99">
        <f>'[1]DA HPSLDC'!Z17</f>
        <v>909</v>
      </c>
      <c r="AD17" s="99">
        <f>'[1]DA HPSLDC'!AA17</f>
        <v>8.430876000000012</v>
      </c>
      <c r="AE17" s="100">
        <f t="shared" si="3"/>
        <v>-1.6416543366448218E-2</v>
      </c>
      <c r="AF17" s="100">
        <f t="shared" si="3"/>
        <v>0.25446096933219225</v>
      </c>
      <c r="AG17" s="100">
        <f t="shared" si="3"/>
        <v>9.4337216323703454E-2</v>
      </c>
      <c r="AH17" s="100">
        <f t="shared" si="3"/>
        <v>-0.20129660226741963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1063.72</v>
      </c>
      <c r="D18" s="94">
        <f>'[1]Annx-A (DA) '!X17</f>
        <v>1056.173151794</v>
      </c>
      <c r="E18" s="95">
        <f>'[1]Annx-A (DA) '!Y17</f>
        <v>372.9576967939999</v>
      </c>
      <c r="F18" s="96">
        <f>'[1]Annx-A (DA) '!W17</f>
        <v>380.50454500000012</v>
      </c>
      <c r="G18" s="97">
        <f t="shared" si="0"/>
        <v>-7.5468482060002202</v>
      </c>
      <c r="H18" s="98">
        <f>'[1]DA HPSLDC'!H18</f>
        <v>50.02</v>
      </c>
      <c r="I18" s="99">
        <f>'[1]DA HPSLDC'!I18</f>
        <v>1097</v>
      </c>
      <c r="J18" s="99">
        <f>'[1]DA HPSLDC'!J18</f>
        <v>1152.479953</v>
      </c>
      <c r="K18" s="99">
        <f>'[1]DA HPSLDC'!K18</f>
        <v>437.47995300000002</v>
      </c>
      <c r="L18" s="99">
        <f>'[1]DA HPSLDC'!L18</f>
        <v>382</v>
      </c>
      <c r="M18" s="99">
        <f>'[1]DA HPSLDC'!M18</f>
        <v>55.479953000000023</v>
      </c>
      <c r="N18" s="100">
        <f t="shared" si="2"/>
        <v>3.1286428759447947E-2</v>
      </c>
      <c r="O18" s="100">
        <f t="shared" si="2"/>
        <v>9.1184670849107224E-2</v>
      </c>
      <c r="P18" s="100">
        <f t="shared" si="2"/>
        <v>0.17300154081989211</v>
      </c>
      <c r="Q18" s="100">
        <f t="shared" si="2"/>
        <v>3.9301895855143555E-3</v>
      </c>
      <c r="R18" s="92">
        <v>54</v>
      </c>
      <c r="S18" s="92" t="s">
        <v>74</v>
      </c>
      <c r="T18" s="93">
        <f>'[1]Annx-A (DA) '!AJ17</f>
        <v>1397.23</v>
      </c>
      <c r="U18" s="94">
        <f>'[1]Annx-A (DA) '!BE17</f>
        <v>1109.902280794</v>
      </c>
      <c r="V18" s="95">
        <f>'[1]Annx-A (DA) '!BF17</f>
        <v>828.69685079399994</v>
      </c>
      <c r="W18" s="96">
        <f>'[1]Annx-A (DA) '!BD17</f>
        <v>1116.02457</v>
      </c>
      <c r="X18" s="97">
        <f t="shared" si="1"/>
        <v>-287.3277192060001</v>
      </c>
      <c r="Y18" s="98">
        <f>'[1]DA HPSLDC'!V18</f>
        <v>50.02</v>
      </c>
      <c r="Z18" s="99">
        <f>'[1]DA HPSLDC'!W18</f>
        <v>1407</v>
      </c>
      <c r="AA18" s="99">
        <f>'[1]DA HPSLDC'!X18</f>
        <v>1425.3808759999999</v>
      </c>
      <c r="AB18" s="99">
        <f>'[1]DA HPSLDC'!Y18</f>
        <v>907.38087599999994</v>
      </c>
      <c r="AC18" s="99">
        <f>'[1]DA HPSLDC'!Z18</f>
        <v>889</v>
      </c>
      <c r="AD18" s="99">
        <f>'[1]DA HPSLDC'!AA18</f>
        <v>18.380875999999944</v>
      </c>
      <c r="AE18" s="100">
        <f t="shared" si="3"/>
        <v>6.9924064040995269E-3</v>
      </c>
      <c r="AF18" s="100">
        <f t="shared" si="3"/>
        <v>0.28423997379329047</v>
      </c>
      <c r="AG18" s="100">
        <f t="shared" si="3"/>
        <v>9.4949106094237498E-2</v>
      </c>
      <c r="AH18" s="100">
        <f t="shared" si="3"/>
        <v>-0.20342255547294988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1051.69</v>
      </c>
      <c r="D19" s="94">
        <f>'[1]Annx-A (DA) '!X18</f>
        <v>711.65625979399988</v>
      </c>
      <c r="E19" s="95">
        <f>'[1]Annx-A (DA) '!Y18</f>
        <v>362.44080479399992</v>
      </c>
      <c r="F19" s="96">
        <f>'[1]Annx-A (DA) '!W18</f>
        <v>702.47454500000003</v>
      </c>
      <c r="G19" s="97">
        <f t="shared" si="0"/>
        <v>-340.03374020600012</v>
      </c>
      <c r="H19" s="98">
        <f>'[1]DA HPSLDC'!H19</f>
        <v>50.03</v>
      </c>
      <c r="I19" s="99">
        <f>'[1]DA HPSLDC'!I19</f>
        <v>1094</v>
      </c>
      <c r="J19" s="99">
        <f>'[1]DA HPSLDC'!J19</f>
        <v>1032.077996</v>
      </c>
      <c r="K19" s="99">
        <f>'[1]DA HPSLDC'!K19</f>
        <v>314.07799599999998</v>
      </c>
      <c r="L19" s="99">
        <f>'[1]DA HPSLDC'!L19</f>
        <v>376</v>
      </c>
      <c r="M19" s="99">
        <f>'[1]DA HPSLDC'!M19</f>
        <v>-61.922004000000015</v>
      </c>
      <c r="N19" s="100">
        <f t="shared" si="2"/>
        <v>4.0230486169878905E-2</v>
      </c>
      <c r="O19" s="100">
        <f t="shared" si="2"/>
        <v>0.45024789959516581</v>
      </c>
      <c r="P19" s="100">
        <f t="shared" si="2"/>
        <v>-0.13343643473446057</v>
      </c>
      <c r="Q19" s="100">
        <f t="shared" si="2"/>
        <v>-0.46474928853115954</v>
      </c>
      <c r="R19" s="92">
        <v>55</v>
      </c>
      <c r="S19" s="92" t="s">
        <v>76</v>
      </c>
      <c r="T19" s="93">
        <f>'[1]Annx-A (DA) '!AJ18</f>
        <v>1403.25</v>
      </c>
      <c r="U19" s="94">
        <f>'[1]Annx-A (DA) '!BE18</f>
        <v>1108.464395794</v>
      </c>
      <c r="V19" s="95">
        <f>'[1]Annx-A (DA) '!BF18</f>
        <v>827.25896579400001</v>
      </c>
      <c r="W19" s="96">
        <f>'[1]Annx-A (DA) '!BD18</f>
        <v>1122.04457</v>
      </c>
      <c r="X19" s="97">
        <f t="shared" si="1"/>
        <v>-294.78560420600002</v>
      </c>
      <c r="Y19" s="98">
        <f>'[1]DA HPSLDC'!V19</f>
        <v>49.99</v>
      </c>
      <c r="Z19" s="99">
        <f>'[1]DA HPSLDC'!W19</f>
        <v>1434</v>
      </c>
      <c r="AA19" s="99">
        <f>'[1]DA HPSLDC'!X19</f>
        <v>1442.4353190000002</v>
      </c>
      <c r="AB19" s="99">
        <f>'[1]DA HPSLDC'!Y19</f>
        <v>895.43531900000005</v>
      </c>
      <c r="AC19" s="99">
        <f>'[1]DA HPSLDC'!Z19</f>
        <v>887</v>
      </c>
      <c r="AD19" s="99">
        <f>'[1]DA HPSLDC'!AA19</f>
        <v>8.4353190000000495</v>
      </c>
      <c r="AE19" s="100">
        <f t="shared" si="3"/>
        <v>2.1913415285943347E-2</v>
      </c>
      <c r="AF19" s="100">
        <f t="shared" si="3"/>
        <v>0.3012915204793517</v>
      </c>
      <c r="AG19" s="100">
        <f t="shared" si="3"/>
        <v>8.2412347312022946E-2</v>
      </c>
      <c r="AH19" s="100">
        <f t="shared" si="3"/>
        <v>-0.20947881776211441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1051.94</v>
      </c>
      <c r="D20" s="94">
        <f>'[1]Annx-A (DA) '!X19</f>
        <v>711.65625979399988</v>
      </c>
      <c r="E20" s="95">
        <f>'[1]Annx-A (DA) '!Y19</f>
        <v>362.44080479399992</v>
      </c>
      <c r="F20" s="96">
        <f>'[1]Annx-A (DA) '!W19</f>
        <v>702.72454500000003</v>
      </c>
      <c r="G20" s="97">
        <f t="shared" si="0"/>
        <v>-340.28374020600012</v>
      </c>
      <c r="H20" s="98">
        <f>'[1]DA HPSLDC'!H20</f>
        <v>50.03</v>
      </c>
      <c r="I20" s="99">
        <f>'[1]DA HPSLDC'!I20</f>
        <v>1063</v>
      </c>
      <c r="J20" s="99">
        <f>'[1]DA HPSLDC'!J20</f>
        <v>1088.903061</v>
      </c>
      <c r="K20" s="99">
        <f>'[1]DA HPSLDC'!K20</f>
        <v>359.90306099999998</v>
      </c>
      <c r="L20" s="99">
        <f>'[1]DA HPSLDC'!L20</f>
        <v>334</v>
      </c>
      <c r="M20" s="99">
        <f>'[1]DA HPSLDC'!M20</f>
        <v>25.90306099999998</v>
      </c>
      <c r="N20" s="100">
        <f t="shared" si="2"/>
        <v>1.0513907637317665E-2</v>
      </c>
      <c r="O20" s="100">
        <f t="shared" si="2"/>
        <v>0.53009693375731726</v>
      </c>
      <c r="P20" s="100">
        <f t="shared" si="2"/>
        <v>-7.0018159115453667E-3</v>
      </c>
      <c r="Q20" s="100">
        <f t="shared" si="2"/>
        <v>-0.52470708135006161</v>
      </c>
      <c r="R20" s="92">
        <v>56</v>
      </c>
      <c r="S20" s="92" t="s">
        <v>78</v>
      </c>
      <c r="T20" s="93">
        <f>'[1]Annx-A (DA) '!AJ19</f>
        <v>1409.27</v>
      </c>
      <c r="U20" s="94">
        <f>'[1]Annx-A (DA) '!BE19</f>
        <v>1118.051395794</v>
      </c>
      <c r="V20" s="95">
        <f>'[1]Annx-A (DA) '!BF19</f>
        <v>836.84596579399988</v>
      </c>
      <c r="W20" s="96">
        <f>'[1]Annx-A (DA) '!BD19</f>
        <v>1128.06457</v>
      </c>
      <c r="X20" s="97">
        <f t="shared" si="1"/>
        <v>-291.21860420600012</v>
      </c>
      <c r="Y20" s="98">
        <f>'[1]DA HPSLDC'!V20</f>
        <v>50.05</v>
      </c>
      <c r="Z20" s="99">
        <f>'[1]DA HPSLDC'!W20</f>
        <v>1446</v>
      </c>
      <c r="AA20" s="99">
        <f>'[1]DA HPSLDC'!X20</f>
        <v>1452.3132150000001</v>
      </c>
      <c r="AB20" s="99">
        <f>'[1]DA HPSLDC'!Y20</f>
        <v>829.31321500000001</v>
      </c>
      <c r="AC20" s="99">
        <f>'[1]DA HPSLDC'!Z20</f>
        <v>822</v>
      </c>
      <c r="AD20" s="99">
        <f>'[1]DA HPSLDC'!AA20</f>
        <v>7.3132150000000138</v>
      </c>
      <c r="AE20" s="100">
        <f t="shared" si="3"/>
        <v>2.6063139072001831E-2</v>
      </c>
      <c r="AF20" s="100">
        <f t="shared" si="3"/>
        <v>0.29896820527523194</v>
      </c>
      <c r="AG20" s="100">
        <f t="shared" si="3"/>
        <v>-9.001358794689043E-3</v>
      </c>
      <c r="AH20" s="100">
        <f t="shared" si="3"/>
        <v>-0.27131830760361531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1040.9000000000001</v>
      </c>
      <c r="D21" s="94">
        <f>'[1]Annx-A (DA) '!X20</f>
        <v>697.14338979399986</v>
      </c>
      <c r="E21" s="95">
        <f>'[1]Annx-A (DA) '!Y20</f>
        <v>347.97080479399995</v>
      </c>
      <c r="F21" s="96">
        <f>'[1]Annx-A (DA) '!W20</f>
        <v>691.72741500000006</v>
      </c>
      <c r="G21" s="97">
        <f t="shared" si="0"/>
        <v>-343.75661020600012</v>
      </c>
      <c r="H21" s="98">
        <f>'[1]DA HPSLDC'!H21</f>
        <v>50.01</v>
      </c>
      <c r="I21" s="99">
        <f>'[1]DA HPSLDC'!I21</f>
        <v>1090</v>
      </c>
      <c r="J21" s="99">
        <f>'[1]DA HPSLDC'!J21</f>
        <v>1126.571895</v>
      </c>
      <c r="K21" s="99">
        <f>'[1]DA HPSLDC'!K21</f>
        <v>510.57189499999998</v>
      </c>
      <c r="L21" s="99">
        <f>'[1]DA HPSLDC'!L21</f>
        <v>474</v>
      </c>
      <c r="M21" s="99">
        <f>'[1]DA HPSLDC'!M21</f>
        <v>36.571894999999984</v>
      </c>
      <c r="N21" s="100">
        <f t="shared" si="2"/>
        <v>4.7170717648188976E-2</v>
      </c>
      <c r="O21" s="100">
        <f t="shared" si="2"/>
        <v>0.61598304092489897</v>
      </c>
      <c r="P21" s="100">
        <f t="shared" si="2"/>
        <v>0.46728371451237272</v>
      </c>
      <c r="Q21" s="100">
        <f t="shared" si="2"/>
        <v>-0.31475897915655121</v>
      </c>
      <c r="R21" s="92">
        <v>57</v>
      </c>
      <c r="S21" s="92" t="s">
        <v>80</v>
      </c>
      <c r="T21" s="93">
        <f>'[1]Annx-A (DA) '!AJ20</f>
        <v>1417.63</v>
      </c>
      <c r="U21" s="94">
        <f>'[1]Annx-A (DA) '!BE20</f>
        <v>1127.5069907939999</v>
      </c>
      <c r="V21" s="95">
        <f>'[1]Annx-A (DA) '!BF20</f>
        <v>846.22296579399995</v>
      </c>
      <c r="W21" s="96">
        <f>'[1]Annx-A (DA) '!BD20</f>
        <v>1136.3459750000002</v>
      </c>
      <c r="X21" s="97">
        <f t="shared" si="1"/>
        <v>-290.12300920600023</v>
      </c>
      <c r="Y21" s="98">
        <f>'[1]DA HPSLDC'!V21</f>
        <v>50</v>
      </c>
      <c r="Z21" s="99">
        <f>'[1]DA HPSLDC'!W21</f>
        <v>1457</v>
      </c>
      <c r="AA21" s="99">
        <f>'[1]DA HPSLDC'!X21</f>
        <v>1468.535519</v>
      </c>
      <c r="AB21" s="99">
        <f>'[1]DA HPSLDC'!Y21</f>
        <v>838.53551900000002</v>
      </c>
      <c r="AC21" s="99">
        <f>'[1]DA HPSLDC'!Z21</f>
        <v>827</v>
      </c>
      <c r="AD21" s="99">
        <f>'[1]DA HPSLDC'!AA21</f>
        <v>11.535519000000022</v>
      </c>
      <c r="AE21" s="100">
        <f t="shared" si="3"/>
        <v>2.7771703476929727E-2</v>
      </c>
      <c r="AF21" s="100">
        <f t="shared" si="3"/>
        <v>0.30246245122244875</v>
      </c>
      <c r="AG21" s="100">
        <f t="shared" si="3"/>
        <v>-9.0844223150891371E-3</v>
      </c>
      <c r="AH21" s="100">
        <f t="shared" si="3"/>
        <v>-0.27222868897828423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1042.9100000000001</v>
      </c>
      <c r="D22" s="94">
        <f>'[1]Annx-A (DA) '!X21</f>
        <v>693.53238979399998</v>
      </c>
      <c r="E22" s="95">
        <f>'[1]Annx-A (DA) '!Y21</f>
        <v>347.97080479399995</v>
      </c>
      <c r="F22" s="96">
        <f>'[1]Annx-A (DA) '!W21</f>
        <v>697.34841500000016</v>
      </c>
      <c r="G22" s="97">
        <f t="shared" si="0"/>
        <v>-349.37761020600021</v>
      </c>
      <c r="H22" s="98">
        <f>'[1]DA HPSLDC'!H22</f>
        <v>50.01</v>
      </c>
      <c r="I22" s="99">
        <f>'[1]DA HPSLDC'!I22</f>
        <v>1068</v>
      </c>
      <c r="J22" s="99">
        <f>'[1]DA HPSLDC'!J22</f>
        <v>1127.8325949999999</v>
      </c>
      <c r="K22" s="99">
        <f>'[1]DA HPSLDC'!K22</f>
        <v>530.83259499999997</v>
      </c>
      <c r="L22" s="99">
        <f>'[1]DA HPSLDC'!L22</f>
        <v>471</v>
      </c>
      <c r="M22" s="99">
        <f>'[1]DA HPSLDC'!M22</f>
        <v>59.832594999999969</v>
      </c>
      <c r="N22" s="100">
        <f t="shared" si="2"/>
        <v>2.4057684747485319E-2</v>
      </c>
      <c r="O22" s="100">
        <f t="shared" si="2"/>
        <v>0.62621474007147682</v>
      </c>
      <c r="P22" s="100">
        <f t="shared" si="2"/>
        <v>0.5255090015791839</v>
      </c>
      <c r="Q22" s="100">
        <f t="shared" si="2"/>
        <v>-0.3245843973130707</v>
      </c>
      <c r="R22" s="92">
        <v>58</v>
      </c>
      <c r="S22" s="92" t="s">
        <v>82</v>
      </c>
      <c r="T22" s="93">
        <f>'[1]Annx-A (DA) '!AJ21</f>
        <v>1421.31</v>
      </c>
      <c r="U22" s="94">
        <f>'[1]Annx-A (DA) '!BE21</f>
        <v>1126.9611097940001</v>
      </c>
      <c r="V22" s="95">
        <f>'[1]Annx-A (DA) '!BF21</f>
        <v>845.67708479399994</v>
      </c>
      <c r="W22" s="96">
        <f>'[1]Annx-A (DA) '!BD21</f>
        <v>1140.025975</v>
      </c>
      <c r="X22" s="97">
        <f t="shared" si="1"/>
        <v>-294.34889020600008</v>
      </c>
      <c r="Y22" s="98">
        <f>'[1]DA HPSLDC'!V22</f>
        <v>49.96</v>
      </c>
      <c r="Z22" s="99">
        <f>'[1]DA HPSLDC'!W22</f>
        <v>1492</v>
      </c>
      <c r="AA22" s="99">
        <f>'[1]DA HPSLDC'!X22</f>
        <v>1461.7096390000002</v>
      </c>
      <c r="AB22" s="99">
        <f>'[1]DA HPSLDC'!Y22</f>
        <v>837.70963900000004</v>
      </c>
      <c r="AC22" s="99">
        <f>'[1]DA HPSLDC'!Z22</f>
        <v>868</v>
      </c>
      <c r="AD22" s="99">
        <f>'[1]DA HPSLDC'!AA22</f>
        <v>-30.290360999999962</v>
      </c>
      <c r="AE22" s="100">
        <f t="shared" si="3"/>
        <v>4.9735807107527605E-2</v>
      </c>
      <c r="AF22" s="100">
        <f t="shared" si="3"/>
        <v>0.29703645165465342</v>
      </c>
      <c r="AG22" s="100">
        <f t="shared" si="3"/>
        <v>-9.4213807341613203E-3</v>
      </c>
      <c r="AH22" s="100">
        <f t="shared" si="3"/>
        <v>-0.23861383947852594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1039.4000000000001</v>
      </c>
      <c r="D23" s="94">
        <f>'[1]Annx-A (DA) '!X22</f>
        <v>644.53238979399998</v>
      </c>
      <c r="E23" s="95">
        <f>'[1]Annx-A (DA) '!Y22</f>
        <v>347.97080479399995</v>
      </c>
      <c r="F23" s="96">
        <f>'[1]Annx-A (DA) '!W22</f>
        <v>742.83841500000017</v>
      </c>
      <c r="G23" s="97">
        <f t="shared" si="0"/>
        <v>-394.86761020600022</v>
      </c>
      <c r="H23" s="98">
        <f>'[1]DA HPSLDC'!H23</f>
        <v>50.01</v>
      </c>
      <c r="I23" s="99">
        <f>'[1]DA HPSLDC'!I23</f>
        <v>1064</v>
      </c>
      <c r="J23" s="99">
        <f>'[1]DA HPSLDC'!J23</f>
        <v>1179.443411</v>
      </c>
      <c r="K23" s="99">
        <f>'[1]DA HPSLDC'!K23</f>
        <v>606.44341099999997</v>
      </c>
      <c r="L23" s="99">
        <f>'[1]DA HPSLDC'!L23</f>
        <v>491</v>
      </c>
      <c r="M23" s="99">
        <f>'[1]DA HPSLDC'!M23</f>
        <v>115.44341099999997</v>
      </c>
      <c r="N23" s="100">
        <f t="shared" si="2"/>
        <v>2.3667500481046669E-2</v>
      </c>
      <c r="O23" s="100">
        <f t="shared" si="2"/>
        <v>0.8299210864747445</v>
      </c>
      <c r="P23" s="100">
        <f t="shared" si="2"/>
        <v>0.74279969079307329</v>
      </c>
      <c r="Q23" s="100">
        <f t="shared" si="2"/>
        <v>-0.3390217978966531</v>
      </c>
      <c r="R23" s="92">
        <v>59</v>
      </c>
      <c r="S23" s="92" t="s">
        <v>84</v>
      </c>
      <c r="T23" s="93">
        <f>'[1]Annx-A (DA) '!AJ22</f>
        <v>1413.28</v>
      </c>
      <c r="U23" s="94">
        <f>'[1]Annx-A (DA) '!BE22</f>
        <v>1153.4988847939999</v>
      </c>
      <c r="V23" s="95">
        <f>'[1]Annx-A (DA) '!BF22</f>
        <v>802.21485979399995</v>
      </c>
      <c r="W23" s="96">
        <f>'[1]Annx-A (DA) '!BD22</f>
        <v>1061.995975</v>
      </c>
      <c r="X23" s="97">
        <f t="shared" si="1"/>
        <v>-259.78111520600009</v>
      </c>
      <c r="Y23" s="98">
        <f>'[1]DA HPSLDC'!V23</f>
        <v>49.9</v>
      </c>
      <c r="Z23" s="99">
        <f>'[1]DA HPSLDC'!W23</f>
        <v>1460</v>
      </c>
      <c r="AA23" s="99">
        <f>'[1]DA HPSLDC'!X23</f>
        <v>1380.602414</v>
      </c>
      <c r="AB23" s="99">
        <f>'[1]DA HPSLDC'!Y23</f>
        <v>794.60241399999995</v>
      </c>
      <c r="AC23" s="99">
        <f>'[1]DA HPSLDC'!Z23</f>
        <v>875</v>
      </c>
      <c r="AD23" s="99">
        <f>'[1]DA HPSLDC'!AA23</f>
        <v>-80.397586000000047</v>
      </c>
      <c r="AE23" s="100">
        <f t="shared" si="3"/>
        <v>3.3057851239669443E-2</v>
      </c>
      <c r="AF23" s="100">
        <f t="shared" si="3"/>
        <v>0.19688231362838107</v>
      </c>
      <c r="AG23" s="100">
        <f t="shared" si="3"/>
        <v>-9.4892854464884747E-3</v>
      </c>
      <c r="AH23" s="100">
        <f t="shared" si="3"/>
        <v>-0.17607973985023817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1038.9000000000001</v>
      </c>
      <c r="D24" s="94">
        <f>'[1]Annx-A (DA) '!X23</f>
        <v>626.53238979399998</v>
      </c>
      <c r="E24" s="95">
        <f>'[1]Annx-A (DA) '!Y23</f>
        <v>347.97080479399995</v>
      </c>
      <c r="F24" s="96">
        <f>'[1]Annx-A (DA) '!W23</f>
        <v>760.33841500000017</v>
      </c>
      <c r="G24" s="97">
        <f t="shared" si="0"/>
        <v>-412.36761020600022</v>
      </c>
      <c r="H24" s="98">
        <f>'[1]DA HPSLDC'!H24</f>
        <v>49.99</v>
      </c>
      <c r="I24" s="99">
        <f>'[1]DA HPSLDC'!I24</f>
        <v>1063</v>
      </c>
      <c r="J24" s="99">
        <f>'[1]DA HPSLDC'!J24</f>
        <v>1092.9532730000001</v>
      </c>
      <c r="K24" s="99">
        <f>'[1]DA HPSLDC'!K24</f>
        <v>519.95327299999997</v>
      </c>
      <c r="L24" s="99">
        <f>'[1]DA HPSLDC'!L24</f>
        <v>490</v>
      </c>
      <c r="M24" s="99">
        <f>'[1]DA HPSLDC'!M24</f>
        <v>29.953272999999967</v>
      </c>
      <c r="N24" s="100">
        <f t="shared" si="2"/>
        <v>2.3197612859755423E-2</v>
      </c>
      <c r="O24" s="100">
        <f t="shared" si="2"/>
        <v>0.74444815751561777</v>
      </c>
      <c r="P24" s="100">
        <f t="shared" si="2"/>
        <v>0.49424395908103352</v>
      </c>
      <c r="Q24" s="100">
        <f t="shared" si="2"/>
        <v>-0.35555012040263689</v>
      </c>
      <c r="R24" s="92">
        <v>60</v>
      </c>
      <c r="S24" s="92" t="s">
        <v>86</v>
      </c>
      <c r="T24" s="93">
        <f>'[1]Annx-A (DA) '!AJ23</f>
        <v>1425.32</v>
      </c>
      <c r="U24" s="94">
        <f>'[1]Annx-A (DA) '!BE23</f>
        <v>1162.4958847939997</v>
      </c>
      <c r="V24" s="95">
        <f>'[1]Annx-A (DA) '!BF23</f>
        <v>811.21185979400002</v>
      </c>
      <c r="W24" s="96">
        <f>'[1]Annx-A (DA) '!BD23</f>
        <v>1074.035975</v>
      </c>
      <c r="X24" s="97">
        <f t="shared" si="1"/>
        <v>-262.82411520599999</v>
      </c>
      <c r="Y24" s="98">
        <f>'[1]DA HPSLDC'!V24</f>
        <v>49.9</v>
      </c>
      <c r="Z24" s="99">
        <f>'[1]DA HPSLDC'!W24</f>
        <v>1449</v>
      </c>
      <c r="AA24" s="99">
        <f>'[1]DA HPSLDC'!X24</f>
        <v>1391.802414</v>
      </c>
      <c r="AB24" s="99">
        <f>'[1]DA HPSLDC'!Y24</f>
        <v>793.802414</v>
      </c>
      <c r="AC24" s="99">
        <f>'[1]DA HPSLDC'!Z24</f>
        <v>851</v>
      </c>
      <c r="AD24" s="99">
        <f>'[1]DA HPSLDC'!AA24</f>
        <v>-57.197586000000001</v>
      </c>
      <c r="AE24" s="100">
        <f t="shared" si="3"/>
        <v>1.6613813038475617E-2</v>
      </c>
      <c r="AF24" s="100">
        <f t="shared" si="3"/>
        <v>0.1972536266196199</v>
      </c>
      <c r="AG24" s="100">
        <f t="shared" si="3"/>
        <v>-2.146103460373594E-2</v>
      </c>
      <c r="AH24" s="100">
        <f t="shared" si="3"/>
        <v>-0.20766154969809089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1049.93</v>
      </c>
      <c r="D25" s="94">
        <f>'[1]Annx-A (DA) '!X24</f>
        <v>615.98380079399999</v>
      </c>
      <c r="E25" s="95">
        <f>'[1]Annx-A (DA) '!Y24</f>
        <v>337.43650579399991</v>
      </c>
      <c r="F25" s="96">
        <f>'[1]Annx-A (DA) '!W24</f>
        <v>771.38270499999999</v>
      </c>
      <c r="G25" s="97">
        <f t="shared" si="0"/>
        <v>-433.94619920600007</v>
      </c>
      <c r="H25" s="98">
        <f>'[1]DA HPSLDC'!H25</f>
        <v>49.96</v>
      </c>
      <c r="I25" s="99">
        <f>'[1]DA HPSLDC'!I25</f>
        <v>1069</v>
      </c>
      <c r="J25" s="99">
        <f>'[1]DA HPSLDC'!J25</f>
        <v>1097.4736480000001</v>
      </c>
      <c r="K25" s="99">
        <f>'[1]DA HPSLDC'!K25</f>
        <v>510.47364800000003</v>
      </c>
      <c r="L25" s="99">
        <f>'[1]DA HPSLDC'!L25</f>
        <v>482</v>
      </c>
      <c r="M25" s="99">
        <f>'[1]DA HPSLDC'!M25</f>
        <v>28.473648000000026</v>
      </c>
      <c r="N25" s="100">
        <f t="shared" si="2"/>
        <v>1.8163115636280452E-2</v>
      </c>
      <c r="O25" s="100">
        <f t="shared" si="2"/>
        <v>0.78165991798057377</v>
      </c>
      <c r="P25" s="100">
        <f t="shared" si="2"/>
        <v>0.51279911697413316</v>
      </c>
      <c r="Q25" s="100">
        <f t="shared" si="2"/>
        <v>-0.37514803368582134</v>
      </c>
      <c r="R25" s="92">
        <v>61</v>
      </c>
      <c r="S25" s="92" t="s">
        <v>88</v>
      </c>
      <c r="T25" s="93">
        <f>'[1]Annx-A (DA) '!AJ24</f>
        <v>1415.62</v>
      </c>
      <c r="U25" s="94">
        <f>'[1]Annx-A (DA) '!BE24</f>
        <v>1017.440494794</v>
      </c>
      <c r="V25" s="95">
        <f>'[1]Annx-A (DA) '!BF24</f>
        <v>648.12074479399996</v>
      </c>
      <c r="W25" s="96">
        <f>'[1]Annx-A (DA) '!BD24</f>
        <v>1046.3002499999998</v>
      </c>
      <c r="X25" s="97">
        <f t="shared" si="1"/>
        <v>-398.17950520599982</v>
      </c>
      <c r="Y25" s="98">
        <f>'[1]DA HPSLDC'!V25</f>
        <v>50.01</v>
      </c>
      <c r="Z25" s="99">
        <f>'[1]DA HPSLDC'!W25</f>
        <v>1450</v>
      </c>
      <c r="AA25" s="99">
        <f>'[1]DA HPSLDC'!X25</f>
        <v>1401.6644179999998</v>
      </c>
      <c r="AB25" s="99">
        <f>'[1]DA HPSLDC'!Y25</f>
        <v>793.66441799999996</v>
      </c>
      <c r="AC25" s="99">
        <f>'[1]DA HPSLDC'!Z25</f>
        <v>842</v>
      </c>
      <c r="AD25" s="99">
        <f>'[1]DA HPSLDC'!AA25</f>
        <v>-48.335582000000045</v>
      </c>
      <c r="AE25" s="100">
        <f t="shared" si="3"/>
        <v>2.4286178494228757E-2</v>
      </c>
      <c r="AF25" s="100">
        <f t="shared" si="3"/>
        <v>0.37763773426748981</v>
      </c>
      <c r="AG25" s="100">
        <f t="shared" si="3"/>
        <v>0.22456259018874622</v>
      </c>
      <c r="AH25" s="100">
        <f t="shared" si="3"/>
        <v>-0.19525967808953484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1047.67</v>
      </c>
      <c r="D26" s="94">
        <f>'[1]Annx-A (DA) '!X25</f>
        <v>615.98380079399999</v>
      </c>
      <c r="E26" s="95">
        <f>'[1]Annx-A (DA) '!Y25</f>
        <v>337.43650579399991</v>
      </c>
      <c r="F26" s="96">
        <f>'[1]Annx-A (DA) '!W25</f>
        <v>769.122705</v>
      </c>
      <c r="G26" s="97">
        <f t="shared" si="0"/>
        <v>-431.68619920600008</v>
      </c>
      <c r="H26" s="98">
        <f>'[1]DA HPSLDC'!H26</f>
        <v>50</v>
      </c>
      <c r="I26" s="99">
        <f>'[1]DA HPSLDC'!I26</f>
        <v>1057</v>
      </c>
      <c r="J26" s="99">
        <f>'[1]DA HPSLDC'!J26</f>
        <v>1098.336947</v>
      </c>
      <c r="K26" s="99">
        <f>'[1]DA HPSLDC'!K26</f>
        <v>507.33694700000001</v>
      </c>
      <c r="L26" s="99">
        <f>'[1]DA HPSLDC'!L26</f>
        <v>466</v>
      </c>
      <c r="M26" s="99">
        <f>'[1]DA HPSLDC'!M26</f>
        <v>41.336947000000009</v>
      </c>
      <c r="N26" s="100">
        <f t="shared" si="2"/>
        <v>8.9054759609418291E-3</v>
      </c>
      <c r="O26" s="100">
        <f t="shared" si="2"/>
        <v>0.78306141425188336</v>
      </c>
      <c r="P26" s="100">
        <f t="shared" si="2"/>
        <v>0.50350343928028296</v>
      </c>
      <c r="Q26" s="100">
        <f t="shared" si="2"/>
        <v>-0.39411488313818532</v>
      </c>
      <c r="R26" s="92">
        <v>62</v>
      </c>
      <c r="S26" s="92" t="s">
        <v>90</v>
      </c>
      <c r="T26" s="93">
        <f>'[1]Annx-A (DA) '!AJ25</f>
        <v>1418.63</v>
      </c>
      <c r="U26" s="94">
        <f>'[1]Annx-A (DA) '!BE25</f>
        <v>1020.6220187939999</v>
      </c>
      <c r="V26" s="95">
        <f>'[1]Annx-A (DA) '!BF25</f>
        <v>652.30226879399993</v>
      </c>
      <c r="W26" s="96">
        <f>'[1]Annx-A (DA) '!BD25</f>
        <v>1050.31025</v>
      </c>
      <c r="X26" s="97">
        <f t="shared" si="1"/>
        <v>-398.00798120600007</v>
      </c>
      <c r="Y26" s="98">
        <f>'[1]DA HPSLDC'!V26</f>
        <v>50.07</v>
      </c>
      <c r="Z26" s="99">
        <f>'[1]DA HPSLDC'!W26</f>
        <v>1460</v>
      </c>
      <c r="AA26" s="99">
        <f>'[1]DA HPSLDC'!X26</f>
        <v>1459.6059420000001</v>
      </c>
      <c r="AB26" s="99">
        <f>'[1]DA HPSLDC'!Y26</f>
        <v>856.60594200000003</v>
      </c>
      <c r="AC26" s="99">
        <f>'[1]DA HPSLDC'!Z26</f>
        <v>857</v>
      </c>
      <c r="AD26" s="99">
        <f>'[1]DA HPSLDC'!AA26</f>
        <v>-0.39405799999997271</v>
      </c>
      <c r="AE26" s="100">
        <f t="shared" si="3"/>
        <v>2.9161937926027143E-2</v>
      </c>
      <c r="AF26" s="100">
        <f t="shared" si="3"/>
        <v>0.43011410210874917</v>
      </c>
      <c r="AG26" s="100">
        <f t="shared" si="3"/>
        <v>0.31320398989830917</v>
      </c>
      <c r="AH26" s="100">
        <f t="shared" si="3"/>
        <v>-0.18405061742470855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1038.1500000000001</v>
      </c>
      <c r="D27" s="94">
        <f>'[1]Annx-A (DA) '!X26</f>
        <v>615.98380079399999</v>
      </c>
      <c r="E27" s="95">
        <f>'[1]Annx-A (DA) '!Y26</f>
        <v>337.43650579399991</v>
      </c>
      <c r="F27" s="96">
        <f>'[1]Annx-A (DA) '!W26</f>
        <v>759.60270500000001</v>
      </c>
      <c r="G27" s="97">
        <f t="shared" si="0"/>
        <v>-422.1661992060001</v>
      </c>
      <c r="H27" s="98">
        <f>'[1]DA HPSLDC'!H27</f>
        <v>50.03</v>
      </c>
      <c r="I27" s="99">
        <f>'[1]DA HPSLDC'!I27</f>
        <v>1073</v>
      </c>
      <c r="J27" s="99">
        <f>'[1]DA HPSLDC'!J27</f>
        <v>1040.806947</v>
      </c>
      <c r="K27" s="99">
        <f>'[1]DA HPSLDC'!K27</f>
        <v>439.80694699999998</v>
      </c>
      <c r="L27" s="99">
        <f>'[1]DA HPSLDC'!L27</f>
        <v>473</v>
      </c>
      <c r="M27" s="99">
        <f>'[1]DA HPSLDC'!M27</f>
        <v>-33.19305300000002</v>
      </c>
      <c r="N27" s="100">
        <f t="shared" si="2"/>
        <v>3.3569330058276649E-2</v>
      </c>
      <c r="O27" s="100">
        <f t="shared" si="2"/>
        <v>0.68966610105396464</v>
      </c>
      <c r="P27" s="100">
        <f t="shared" si="2"/>
        <v>0.30337690038936016</v>
      </c>
      <c r="Q27" s="100">
        <f t="shared" si="2"/>
        <v>-0.37730606159439628</v>
      </c>
      <c r="R27" s="92">
        <v>63</v>
      </c>
      <c r="S27" s="92" t="s">
        <v>92</v>
      </c>
      <c r="T27" s="93">
        <f>'[1]Annx-A (DA) '!AJ26</f>
        <v>1432.67</v>
      </c>
      <c r="U27" s="94">
        <f>'[1]Annx-A (DA) '!BE26</f>
        <v>1020.826824794</v>
      </c>
      <c r="V27" s="95">
        <f>'[1]Annx-A (DA) '!BF26</f>
        <v>662.507074794</v>
      </c>
      <c r="W27" s="96">
        <f>'[1]Annx-A (DA) '!BD26</f>
        <v>1074.35025</v>
      </c>
      <c r="X27" s="97">
        <f t="shared" si="1"/>
        <v>-411.84317520599996</v>
      </c>
      <c r="Y27" s="98">
        <f>'[1]DA HPSLDC'!V27</f>
        <v>50.08</v>
      </c>
      <c r="Z27" s="99">
        <f>'[1]DA HPSLDC'!W27</f>
        <v>1457</v>
      </c>
      <c r="AA27" s="99">
        <f>'[1]DA HPSLDC'!X27</f>
        <v>1460.0719840000002</v>
      </c>
      <c r="AB27" s="99">
        <f>'[1]DA HPSLDC'!Y27</f>
        <v>916.07198400000004</v>
      </c>
      <c r="AC27" s="99">
        <f>'[1]DA HPSLDC'!Z27</f>
        <v>913</v>
      </c>
      <c r="AD27" s="99">
        <f>'[1]DA HPSLDC'!AA27</f>
        <v>3.0719840000000431</v>
      </c>
      <c r="AE27" s="100">
        <f t="shared" si="3"/>
        <v>1.6982277844863038E-2</v>
      </c>
      <c r="AF27" s="100">
        <f t="shared" si="3"/>
        <v>0.430283715648478</v>
      </c>
      <c r="AG27" s="100">
        <f t="shared" si="3"/>
        <v>0.38273539838777348</v>
      </c>
      <c r="AH27" s="100">
        <f t="shared" si="3"/>
        <v>-0.15018402983570764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1050.43</v>
      </c>
      <c r="D28" s="94">
        <f>'[1]Annx-A (DA) '!X27</f>
        <v>615.98380079399999</v>
      </c>
      <c r="E28" s="95">
        <f>'[1]Annx-A (DA) '!Y27</f>
        <v>337.43650579399991</v>
      </c>
      <c r="F28" s="96">
        <f>'[1]Annx-A (DA) '!W27</f>
        <v>771.88270499999999</v>
      </c>
      <c r="G28" s="97">
        <f t="shared" si="0"/>
        <v>-434.44619920600007</v>
      </c>
      <c r="H28" s="98">
        <f>'[1]DA HPSLDC'!H28</f>
        <v>50.04</v>
      </c>
      <c r="I28" s="99">
        <f>'[1]DA HPSLDC'!I28</f>
        <v>1073</v>
      </c>
      <c r="J28" s="99">
        <f>'[1]DA HPSLDC'!J28</f>
        <v>1071.1019470000001</v>
      </c>
      <c r="K28" s="99">
        <f>'[1]DA HPSLDC'!K28</f>
        <v>459.101947</v>
      </c>
      <c r="L28" s="99">
        <f>'[1]DA HPSLDC'!L28</f>
        <v>461</v>
      </c>
      <c r="M28" s="99">
        <f>'[1]DA HPSLDC'!M28</f>
        <v>-1.8980530000000044</v>
      </c>
      <c r="N28" s="100">
        <f t="shared" si="2"/>
        <v>2.1486438886931955E-2</v>
      </c>
      <c r="O28" s="100">
        <f t="shared" si="2"/>
        <v>0.73884758920503291</v>
      </c>
      <c r="P28" s="100">
        <f t="shared" si="2"/>
        <v>0.36055802830140454</v>
      </c>
      <c r="Q28" s="100">
        <f t="shared" si="2"/>
        <v>-0.40275899820815392</v>
      </c>
      <c r="R28" s="92">
        <v>64</v>
      </c>
      <c r="S28" s="92" t="s">
        <v>94</v>
      </c>
      <c r="T28" s="93">
        <f>'[1]Annx-A (DA) '!AJ27</f>
        <v>1447.72</v>
      </c>
      <c r="U28" s="94">
        <f>'[1]Annx-A (DA) '!BE27</f>
        <v>1028.0823847940001</v>
      </c>
      <c r="V28" s="95">
        <f>'[1]Annx-A (DA) '!BF27</f>
        <v>669.76263479400006</v>
      </c>
      <c r="W28" s="96">
        <f>'[1]Annx-A (DA) '!BD27</f>
        <v>1089.4002500000001</v>
      </c>
      <c r="X28" s="97">
        <f t="shared" si="1"/>
        <v>-419.63761520600008</v>
      </c>
      <c r="Y28" s="98">
        <f>'[1]DA HPSLDC'!V28</f>
        <v>50.05</v>
      </c>
      <c r="Z28" s="99">
        <f>'[1]DA HPSLDC'!W28</f>
        <v>1453</v>
      </c>
      <c r="AA28" s="99">
        <f>'[1]DA HPSLDC'!X28</f>
        <v>1442.3105439999999</v>
      </c>
      <c r="AB28" s="99">
        <f>'[1]DA HPSLDC'!Y28</f>
        <v>950.31054400000005</v>
      </c>
      <c r="AC28" s="99">
        <f>'[1]DA HPSLDC'!Z28</f>
        <v>961</v>
      </c>
      <c r="AD28" s="99">
        <f>'[1]DA HPSLDC'!AA28</f>
        <v>-10.68945599999995</v>
      </c>
      <c r="AE28" s="100">
        <f t="shared" si="3"/>
        <v>3.6471140828336782E-3</v>
      </c>
      <c r="AF28" s="100">
        <f t="shared" si="3"/>
        <v>0.40291339033982188</v>
      </c>
      <c r="AG28" s="100">
        <f t="shared" si="3"/>
        <v>0.41887662080803978</v>
      </c>
      <c r="AH28" s="100">
        <f t="shared" si="3"/>
        <v>-0.11786324631374018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1052.19</v>
      </c>
      <c r="D29" s="94">
        <f>'[1]Annx-A (DA) '!X28</f>
        <v>630.11764379400006</v>
      </c>
      <c r="E29" s="95">
        <f>'[1]Annx-A (DA) '!Y28</f>
        <v>351.57034879399998</v>
      </c>
      <c r="F29" s="96">
        <f>'[1]Annx-A (DA) '!W28</f>
        <v>773.64270499999998</v>
      </c>
      <c r="G29" s="97">
        <f t="shared" si="0"/>
        <v>-422.07235620599999</v>
      </c>
      <c r="H29" s="98">
        <f>'[1]DA HPSLDC'!H29</f>
        <v>50.03</v>
      </c>
      <c r="I29" s="99">
        <f>'[1]DA HPSLDC'!I29</f>
        <v>1097</v>
      </c>
      <c r="J29" s="99">
        <f>'[1]DA HPSLDC'!J29</f>
        <v>1061.182902</v>
      </c>
      <c r="K29" s="99">
        <f>'[1]DA HPSLDC'!K29</f>
        <v>450.18290200000001</v>
      </c>
      <c r="L29" s="99">
        <f>'[1]DA HPSLDC'!L29</f>
        <v>486</v>
      </c>
      <c r="M29" s="99">
        <f>'[1]DA HPSLDC'!M29</f>
        <v>-35.817097999999987</v>
      </c>
      <c r="N29" s="100">
        <f t="shared" si="2"/>
        <v>4.2587365399785158E-2</v>
      </c>
      <c r="O29" s="100">
        <f t="shared" si="2"/>
        <v>0.6841028218326245</v>
      </c>
      <c r="P29" s="100">
        <f t="shared" si="2"/>
        <v>0.28049166701422057</v>
      </c>
      <c r="Q29" s="100">
        <f t="shared" si="2"/>
        <v>-0.37180303406337939</v>
      </c>
      <c r="R29" s="92">
        <v>65</v>
      </c>
      <c r="S29" s="92" t="s">
        <v>96</v>
      </c>
      <c r="T29" s="93">
        <f>'[1]Annx-A (DA) '!AJ28</f>
        <v>1436.35</v>
      </c>
      <c r="U29" s="94">
        <f>'[1]Annx-A (DA) '!BE28</f>
        <v>1009.6370357940002</v>
      </c>
      <c r="V29" s="95">
        <f>'[1]Annx-A (DA) '!BF28</f>
        <v>696.28870579400007</v>
      </c>
      <c r="W29" s="96">
        <f>'[1]Annx-A (DA) '!BD28</f>
        <v>1123.0016699999999</v>
      </c>
      <c r="X29" s="97">
        <f t="shared" si="1"/>
        <v>-426.71296420599981</v>
      </c>
      <c r="Y29" s="98">
        <f>'[1]DA HPSLDC'!V29</f>
        <v>50.03</v>
      </c>
      <c r="Z29" s="99">
        <f>'[1]DA HPSLDC'!W29</f>
        <v>1453</v>
      </c>
      <c r="AA29" s="99">
        <f>'[1]DA HPSLDC'!X29</f>
        <v>1434.560831</v>
      </c>
      <c r="AB29" s="99">
        <f>'[1]DA HPSLDC'!Y29</f>
        <v>945.56083100000001</v>
      </c>
      <c r="AC29" s="99">
        <f>'[1]DA HPSLDC'!Z29</f>
        <v>964</v>
      </c>
      <c r="AD29" s="99">
        <f>'[1]DA HPSLDC'!AA29</f>
        <v>-18.439168999999993</v>
      </c>
      <c r="AE29" s="100">
        <f t="shared" si="3"/>
        <v>1.1591882201413368E-2</v>
      </c>
      <c r="AF29" s="100">
        <f t="shared" si="3"/>
        <v>0.42086787641642981</v>
      </c>
      <c r="AG29" s="100">
        <f t="shared" si="3"/>
        <v>0.35800110375443622</v>
      </c>
      <c r="AH29" s="100">
        <f t="shared" si="3"/>
        <v>-0.14158631660805981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1069.24</v>
      </c>
      <c r="D30" s="94">
        <f>'[1]Annx-A (DA) '!X29</f>
        <v>695.77584779400001</v>
      </c>
      <c r="E30" s="95">
        <f>'[1]Annx-A (DA) '!Y29</f>
        <v>417.22855279399994</v>
      </c>
      <c r="F30" s="96">
        <f>'[1]Annx-A (DA) '!W29</f>
        <v>790.69270499999993</v>
      </c>
      <c r="G30" s="97">
        <f t="shared" si="0"/>
        <v>-373.46415220599999</v>
      </c>
      <c r="H30" s="98">
        <f>'[1]DA HPSLDC'!H30</f>
        <v>50.02</v>
      </c>
      <c r="I30" s="99">
        <f>'[1]DA HPSLDC'!I30</f>
        <v>1098</v>
      </c>
      <c r="J30" s="99">
        <f>'[1]DA HPSLDC'!J30</f>
        <v>1131.537327</v>
      </c>
      <c r="K30" s="99">
        <f>'[1]DA HPSLDC'!K30</f>
        <v>491.537327</v>
      </c>
      <c r="L30" s="99">
        <f>'[1]DA HPSLDC'!L30</f>
        <v>459</v>
      </c>
      <c r="M30" s="99">
        <f>'[1]DA HPSLDC'!M30</f>
        <v>32.537327000000005</v>
      </c>
      <c r="N30" s="100">
        <f t="shared" si="2"/>
        <v>2.6897609517040132E-2</v>
      </c>
      <c r="O30" s="100">
        <f t="shared" si="2"/>
        <v>0.62629578274038755</v>
      </c>
      <c r="P30" s="100">
        <f t="shared" si="2"/>
        <v>0.17810088429563656</v>
      </c>
      <c r="Q30" s="100">
        <f t="shared" si="2"/>
        <v>-0.41949635161993809</v>
      </c>
      <c r="R30" s="92">
        <v>66</v>
      </c>
      <c r="S30" s="92" t="s">
        <v>98</v>
      </c>
      <c r="T30" s="93">
        <f>'[1]Annx-A (DA) '!AJ29</f>
        <v>1429</v>
      </c>
      <c r="U30" s="94">
        <f>'[1]Annx-A (DA) '!BE29</f>
        <v>999.16003579400012</v>
      </c>
      <c r="V30" s="95">
        <f>'[1]Annx-A (DA) '!BF29</f>
        <v>685.8117057940002</v>
      </c>
      <c r="W30" s="96">
        <f>'[1]Annx-A (DA) '!BD29</f>
        <v>1115.65167</v>
      </c>
      <c r="X30" s="97">
        <f t="shared" si="1"/>
        <v>-429.83996420599976</v>
      </c>
      <c r="Y30" s="98">
        <f>'[1]DA HPSLDC'!V30</f>
        <v>50.01</v>
      </c>
      <c r="Z30" s="99">
        <f>'[1]DA HPSLDC'!W30</f>
        <v>1457</v>
      </c>
      <c r="AA30" s="99">
        <f>'[1]DA HPSLDC'!X30</f>
        <v>1475.085223</v>
      </c>
      <c r="AB30" s="99">
        <f>'[1]DA HPSLDC'!Y30</f>
        <v>1003.085223</v>
      </c>
      <c r="AC30" s="99">
        <f>'[1]DA HPSLDC'!Z30</f>
        <v>985</v>
      </c>
      <c r="AD30" s="99">
        <f>'[1]DA HPSLDC'!AA30</f>
        <v>18.085223000000042</v>
      </c>
      <c r="AE30" s="100">
        <f t="shared" si="3"/>
        <v>1.9594121763470959E-2</v>
      </c>
      <c r="AF30" s="100">
        <f t="shared" si="3"/>
        <v>0.47632528339446401</v>
      </c>
      <c r="AG30" s="100">
        <f t="shared" si="3"/>
        <v>0.46262482037788438</v>
      </c>
      <c r="AH30" s="100">
        <f t="shared" si="3"/>
        <v>-0.11710794104758519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1077.26</v>
      </c>
      <c r="D31" s="94">
        <f>'[1]Annx-A (DA) '!X30</f>
        <v>715.77584779400001</v>
      </c>
      <c r="E31" s="95">
        <f>'[1]Annx-A (DA) '!Y30</f>
        <v>417.22855279399994</v>
      </c>
      <c r="F31" s="96">
        <f>'[1]Annx-A (DA) '!W30</f>
        <v>778.71270499999991</v>
      </c>
      <c r="G31" s="97">
        <f t="shared" si="0"/>
        <v>-361.48415220599998</v>
      </c>
      <c r="H31" s="98">
        <f>'[1]DA HPSLDC'!H31</f>
        <v>50.02</v>
      </c>
      <c r="I31" s="99">
        <f>'[1]DA HPSLDC'!I31</f>
        <v>1124</v>
      </c>
      <c r="J31" s="99">
        <f>'[1]DA HPSLDC'!J31</f>
        <v>1132.3356509999999</v>
      </c>
      <c r="K31" s="99">
        <f>'[1]DA HPSLDC'!K31</f>
        <v>461.33565099999998</v>
      </c>
      <c r="L31" s="99">
        <f>'[1]DA HPSLDC'!L31</f>
        <v>453</v>
      </c>
      <c r="M31" s="99">
        <f>'[1]DA HPSLDC'!M31</f>
        <v>8.3356509999999844</v>
      </c>
      <c r="N31" s="100">
        <f t="shared" si="2"/>
        <v>4.3387854371275278E-2</v>
      </c>
      <c r="O31" s="100">
        <f t="shared" si="2"/>
        <v>0.58196962706945876</v>
      </c>
      <c r="P31" s="100">
        <f t="shared" si="2"/>
        <v>0.10571447689913312</v>
      </c>
      <c r="Q31" s="100">
        <f t="shared" si="2"/>
        <v>-0.4182706958659419</v>
      </c>
      <c r="R31" s="92">
        <v>67</v>
      </c>
      <c r="S31" s="92" t="s">
        <v>100</v>
      </c>
      <c r="T31" s="93">
        <f>'[1]Annx-A (DA) '!AJ30</f>
        <v>1436.69</v>
      </c>
      <c r="U31" s="94">
        <f>'[1]Annx-A (DA) '!BE30</f>
        <v>1007.597035794</v>
      </c>
      <c r="V31" s="95">
        <f>'[1]Annx-A (DA) '!BF30</f>
        <v>694.2487057940001</v>
      </c>
      <c r="W31" s="96">
        <f>'[1]Annx-A (DA) '!BD30</f>
        <v>1123.34167</v>
      </c>
      <c r="X31" s="97">
        <f t="shared" si="1"/>
        <v>-429.09296420599992</v>
      </c>
      <c r="Y31" s="98">
        <f>'[1]DA HPSLDC'!V31</f>
        <v>50.01</v>
      </c>
      <c r="Z31" s="99">
        <f>'[1]DA HPSLDC'!W31</f>
        <v>1439</v>
      </c>
      <c r="AA31" s="99">
        <f>'[1]DA HPSLDC'!X31</f>
        <v>1396.4701700000001</v>
      </c>
      <c r="AB31" s="99">
        <f>'[1]DA HPSLDC'!Y31</f>
        <v>912.47017000000005</v>
      </c>
      <c r="AC31" s="99">
        <f>'[1]DA HPSLDC'!Z31</f>
        <v>955</v>
      </c>
      <c r="AD31" s="99">
        <f>'[1]DA HPSLDC'!AA31</f>
        <v>-42.529829999999947</v>
      </c>
      <c r="AE31" s="100">
        <f t="shared" si="3"/>
        <v>1.607862517314066E-3</v>
      </c>
      <c r="AF31" s="100">
        <f t="shared" si="3"/>
        <v>0.38594112565998445</v>
      </c>
      <c r="AG31" s="100">
        <f t="shared" si="3"/>
        <v>0.31432750595685144</v>
      </c>
      <c r="AH31" s="100">
        <f t="shared" si="3"/>
        <v>-0.1498579412619849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1105.8499999999999</v>
      </c>
      <c r="D32" s="94">
        <f>'[1]Annx-A (DA) '!X31</f>
        <v>715.77584779400001</v>
      </c>
      <c r="E32" s="95">
        <f>'[1]Annx-A (DA) '!Y31</f>
        <v>417.22855279399994</v>
      </c>
      <c r="F32" s="96">
        <f>'[1]Annx-A (DA) '!W31</f>
        <v>807.30270499999983</v>
      </c>
      <c r="G32" s="97">
        <f t="shared" si="0"/>
        <v>-390.07415220599989</v>
      </c>
      <c r="H32" s="98">
        <f>'[1]DA HPSLDC'!H32</f>
        <v>50.02</v>
      </c>
      <c r="I32" s="99">
        <f>'[1]DA HPSLDC'!I32</f>
        <v>1150</v>
      </c>
      <c r="J32" s="99">
        <f>'[1]DA HPSLDC'!J32</f>
        <v>1177.567151</v>
      </c>
      <c r="K32" s="99">
        <f>'[1]DA HPSLDC'!K32</f>
        <v>499.56715100000002</v>
      </c>
      <c r="L32" s="99">
        <f>'[1]DA HPSLDC'!L32</f>
        <v>472</v>
      </c>
      <c r="M32" s="99">
        <f>'[1]DA HPSLDC'!M32</f>
        <v>27.567151000000024</v>
      </c>
      <c r="N32" s="100">
        <f t="shared" si="2"/>
        <v>3.9924040330967213E-2</v>
      </c>
      <c r="O32" s="100">
        <f t="shared" si="2"/>
        <v>0.64516189618471631</v>
      </c>
      <c r="P32" s="100">
        <f t="shared" si="2"/>
        <v>0.19734650865721906</v>
      </c>
      <c r="Q32" s="100">
        <f t="shared" si="2"/>
        <v>-0.41533702652464161</v>
      </c>
      <c r="R32" s="92">
        <v>68</v>
      </c>
      <c r="S32" s="92" t="s">
        <v>102</v>
      </c>
      <c r="T32" s="93">
        <f>'[1]Annx-A (DA) '!AJ31</f>
        <v>1442.71</v>
      </c>
      <c r="U32" s="94">
        <f>'[1]Annx-A (DA) '!BE31</f>
        <v>1015.237791794</v>
      </c>
      <c r="V32" s="95">
        <f>'[1]Annx-A (DA) '!BF31</f>
        <v>701.889461794</v>
      </c>
      <c r="W32" s="96">
        <f>'[1]Annx-A (DA) '!BD31</f>
        <v>1129.36167</v>
      </c>
      <c r="X32" s="97">
        <f t="shared" si="1"/>
        <v>-427.472208206</v>
      </c>
      <c r="Y32" s="98">
        <f>'[1]DA HPSLDC'!V32</f>
        <v>50</v>
      </c>
      <c r="Z32" s="99">
        <f>'[1]DA HPSLDC'!W32</f>
        <v>1441</v>
      </c>
      <c r="AA32" s="99">
        <f>'[1]DA HPSLDC'!X32</f>
        <v>1422.75017</v>
      </c>
      <c r="AB32" s="99">
        <f>'[1]DA HPSLDC'!Y32</f>
        <v>910.75017000000003</v>
      </c>
      <c r="AC32" s="99">
        <f>'[1]DA HPSLDC'!Z32</f>
        <v>929</v>
      </c>
      <c r="AD32" s="99">
        <f>'[1]DA HPSLDC'!AA32</f>
        <v>-18.249829999999974</v>
      </c>
      <c r="AE32" s="100">
        <f t="shared" si="3"/>
        <v>-1.185269388858493E-3</v>
      </c>
      <c r="AF32" s="100">
        <f t="shared" si="3"/>
        <v>0.40139598968818485</v>
      </c>
      <c r="AG32" s="100">
        <f t="shared" si="3"/>
        <v>0.29756923215823872</v>
      </c>
      <c r="AH32" s="100">
        <f t="shared" si="3"/>
        <v>-0.17741143100774795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1142.96</v>
      </c>
      <c r="D33" s="94">
        <f>'[1]Annx-A (DA) '!X32</f>
        <v>791.70821779400012</v>
      </c>
      <c r="E33" s="95">
        <f>'[1]Annx-A (DA) '!Y32</f>
        <v>426.10379279400001</v>
      </c>
      <c r="F33" s="96">
        <f>'[1]Annx-A (DA) '!W32</f>
        <v>777.35557500000004</v>
      </c>
      <c r="G33" s="97">
        <f t="shared" si="0"/>
        <v>-351.25178220600003</v>
      </c>
      <c r="H33" s="98">
        <f>'[1]DA HPSLDC'!H33</f>
        <v>49.96</v>
      </c>
      <c r="I33" s="99">
        <f>'[1]DA HPSLDC'!I33</f>
        <v>1181</v>
      </c>
      <c r="J33" s="99">
        <f>'[1]DA HPSLDC'!J33</f>
        <v>1409.0020009999998</v>
      </c>
      <c r="K33" s="99">
        <f>'[1]DA HPSLDC'!K33</f>
        <v>726.00200099999995</v>
      </c>
      <c r="L33" s="99">
        <f>'[1]DA HPSLDC'!L33</f>
        <v>497</v>
      </c>
      <c r="M33" s="99">
        <f>'[1]DA HPSLDC'!M33</f>
        <v>229.00200099999995</v>
      </c>
      <c r="N33" s="100">
        <f t="shared" si="2"/>
        <v>3.3282004619584207E-2</v>
      </c>
      <c r="O33" s="100">
        <f t="shared" si="2"/>
        <v>0.77969859265325647</v>
      </c>
      <c r="P33" s="100">
        <f t="shared" si="2"/>
        <v>0.70381492321281869</v>
      </c>
      <c r="Q33" s="100">
        <f t="shared" si="2"/>
        <v>-0.36065294186640395</v>
      </c>
      <c r="R33" s="92">
        <v>69</v>
      </c>
      <c r="S33" s="92" t="s">
        <v>104</v>
      </c>
      <c r="T33" s="93">
        <f>'[1]Annx-A (DA) '!AJ32</f>
        <v>1428.33</v>
      </c>
      <c r="U33" s="94">
        <f>'[1]Annx-A (DA) '!BE32</f>
        <v>1045.3464857939998</v>
      </c>
      <c r="V33" s="95">
        <f>'[1]Annx-A (DA) '!BF32</f>
        <v>731.95528579400002</v>
      </c>
      <c r="W33" s="96">
        <f>'[1]Annx-A (DA) '!BD32</f>
        <v>1114.9387999999999</v>
      </c>
      <c r="X33" s="97">
        <f t="shared" si="1"/>
        <v>-382.98351420599988</v>
      </c>
      <c r="Y33" s="98">
        <f>'[1]DA HPSLDC'!V33</f>
        <v>50.03</v>
      </c>
      <c r="Z33" s="99">
        <f>'[1]DA HPSLDC'!W33</f>
        <v>1431</v>
      </c>
      <c r="AA33" s="99">
        <f>'[1]DA HPSLDC'!X33</f>
        <v>1439.270217</v>
      </c>
      <c r="AB33" s="99">
        <f>'[1]DA HPSLDC'!Y33</f>
        <v>923.270217</v>
      </c>
      <c r="AC33" s="99">
        <f>'[1]DA HPSLDC'!Z33</f>
        <v>916</v>
      </c>
      <c r="AD33" s="99">
        <f>'[1]DA HPSLDC'!AA33</f>
        <v>7.2702170000000024</v>
      </c>
      <c r="AE33" s="100">
        <f t="shared" si="3"/>
        <v>1.8693159143895828E-3</v>
      </c>
      <c r="AF33" s="100">
        <f t="shared" si="3"/>
        <v>0.37683556271468482</v>
      </c>
      <c r="AG33" s="100">
        <f t="shared" si="3"/>
        <v>0.2613751617333675</v>
      </c>
      <c r="AH33" s="100">
        <f t="shared" si="3"/>
        <v>-0.1784302420904178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1209.1600000000001</v>
      </c>
      <c r="D34" s="94">
        <f>'[1]Annx-A (DA) '!X33</f>
        <v>820.63636779400008</v>
      </c>
      <c r="E34" s="95">
        <f>'[1]Annx-A (DA) '!Y33</f>
        <v>431.42094279399987</v>
      </c>
      <c r="F34" s="96">
        <f>'[1]Annx-A (DA) '!W33</f>
        <v>819.9445750000001</v>
      </c>
      <c r="G34" s="97">
        <f t="shared" si="0"/>
        <v>-388.52363220600023</v>
      </c>
      <c r="H34" s="98">
        <f>'[1]DA HPSLDC'!H34</f>
        <v>49.96</v>
      </c>
      <c r="I34" s="99">
        <f>'[1]DA HPSLDC'!I34</f>
        <v>1262</v>
      </c>
      <c r="J34" s="99">
        <f>'[1]DA HPSLDC'!J34</f>
        <v>1474.1676299999999</v>
      </c>
      <c r="K34" s="99">
        <f>'[1]DA HPSLDC'!K34</f>
        <v>790.16763000000003</v>
      </c>
      <c r="L34" s="99">
        <f>'[1]DA HPSLDC'!L34</f>
        <v>578</v>
      </c>
      <c r="M34" s="99">
        <f>'[1]DA HPSLDC'!M34</f>
        <v>212.16763000000003</v>
      </c>
      <c r="N34" s="100">
        <f t="shared" si="2"/>
        <v>4.369975851003996E-2</v>
      </c>
      <c r="O34" s="100">
        <f t="shared" si="2"/>
        <v>0.79637131359751323</v>
      </c>
      <c r="P34" s="100">
        <f t="shared" si="2"/>
        <v>0.83154676006838846</v>
      </c>
      <c r="Q34" s="100">
        <f t="shared" si="2"/>
        <v>-0.29507430426013864</v>
      </c>
      <c r="R34" s="92">
        <v>70</v>
      </c>
      <c r="S34" s="92" t="s">
        <v>106</v>
      </c>
      <c r="T34" s="93">
        <f>'[1]Annx-A (DA) '!AJ33</f>
        <v>1416.96</v>
      </c>
      <c r="U34" s="94">
        <f>'[1]Annx-A (DA) '!BE33</f>
        <v>877.94355979399984</v>
      </c>
      <c r="V34" s="95">
        <f>'[1]Annx-A (DA) '!BF33</f>
        <v>564.55235979399993</v>
      </c>
      <c r="W34" s="96">
        <f>'[1]Annx-A (DA) '!BD33</f>
        <v>1103.5688</v>
      </c>
      <c r="X34" s="97">
        <f t="shared" si="1"/>
        <v>-539.01644020600008</v>
      </c>
      <c r="Y34" s="98">
        <f>'[1]DA HPSLDC'!V34</f>
        <v>50</v>
      </c>
      <c r="Z34" s="99">
        <f>'[1]DA HPSLDC'!W34</f>
        <v>1434</v>
      </c>
      <c r="AA34" s="99">
        <f>'[1]DA HPSLDC'!X34</f>
        <v>1470.5259409999999</v>
      </c>
      <c r="AB34" s="99">
        <f>'[1]DA HPSLDC'!Y34</f>
        <v>940.52594099999999</v>
      </c>
      <c r="AC34" s="99">
        <f>'[1]DA HPSLDC'!Z34</f>
        <v>904</v>
      </c>
      <c r="AD34" s="99">
        <f>'[1]DA HPSLDC'!AA34</f>
        <v>36.525940999999989</v>
      </c>
      <c r="AE34" s="100">
        <f t="shared" si="3"/>
        <v>1.2025745257452548E-2</v>
      </c>
      <c r="AF34" s="100">
        <f t="shared" si="3"/>
        <v>0.6749663740856453</v>
      </c>
      <c r="AG34" s="100">
        <f t="shared" si="3"/>
        <v>0.66596760191240623</v>
      </c>
      <c r="AH34" s="100">
        <f t="shared" si="3"/>
        <v>-0.18083947280858248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1293.17</v>
      </c>
      <c r="D35" s="94">
        <f>'[1]Annx-A (DA) '!X34</f>
        <v>996.01271379399986</v>
      </c>
      <c r="E35" s="95">
        <f>'[1]Annx-A (DA) '!Y34</f>
        <v>433.79728879399988</v>
      </c>
      <c r="F35" s="96">
        <f>'[1]Annx-A (DA) '!W34</f>
        <v>730.95457499999998</v>
      </c>
      <c r="G35" s="97">
        <f t="shared" si="0"/>
        <v>-297.15728620600009</v>
      </c>
      <c r="H35" s="98">
        <f>'[1]DA HPSLDC'!H35</f>
        <v>50.01</v>
      </c>
      <c r="I35" s="99">
        <f>'[1]DA HPSLDC'!I35</f>
        <v>1373</v>
      </c>
      <c r="J35" s="99">
        <f>'[1]DA HPSLDC'!J35</f>
        <v>1192.6834119999999</v>
      </c>
      <c r="K35" s="99">
        <f>'[1]DA HPSLDC'!K35</f>
        <v>567.68341199999998</v>
      </c>
      <c r="L35" s="99">
        <f>'[1]DA HPSLDC'!L35</f>
        <v>548</v>
      </c>
      <c r="M35" s="99">
        <f>'[1]DA HPSLDC'!M35</f>
        <v>19.683411999999976</v>
      </c>
      <c r="N35" s="100">
        <f t="shared" si="2"/>
        <v>6.173202285855682E-2</v>
      </c>
      <c r="O35" s="100">
        <f t="shared" si="2"/>
        <v>0.19745801984479122</v>
      </c>
      <c r="P35" s="100">
        <f t="shared" si="2"/>
        <v>0.30863752878266482</v>
      </c>
      <c r="Q35" s="100">
        <f t="shared" si="2"/>
        <v>-0.25029540994390792</v>
      </c>
      <c r="R35" s="92">
        <v>71</v>
      </c>
      <c r="S35" s="92" t="s">
        <v>108</v>
      </c>
      <c r="T35" s="93">
        <f>'[1]Annx-A (DA) '!AJ34</f>
        <v>1414.62</v>
      </c>
      <c r="U35" s="94">
        <f>'[1]Annx-A (DA) '!BE34</f>
        <v>788.71807679400001</v>
      </c>
      <c r="V35" s="95">
        <f>'[1]Annx-A (DA) '!BF34</f>
        <v>475.32687679399999</v>
      </c>
      <c r="W35" s="96">
        <f>'[1]Annx-A (DA) '!BD34</f>
        <v>1101.2287999999999</v>
      </c>
      <c r="X35" s="97">
        <f t="shared" si="1"/>
        <v>-625.90192320599988</v>
      </c>
      <c r="Y35" s="98">
        <f>'[1]DA HPSLDC'!V35</f>
        <v>49.97</v>
      </c>
      <c r="Z35" s="99">
        <f>'[1]DA HPSLDC'!W35</f>
        <v>1425</v>
      </c>
      <c r="AA35" s="99">
        <f>'[1]DA HPSLDC'!X35</f>
        <v>1395.2521529999999</v>
      </c>
      <c r="AB35" s="99">
        <f>'[1]DA HPSLDC'!Y35</f>
        <v>814.25215300000002</v>
      </c>
      <c r="AC35" s="99">
        <f>'[1]DA HPSLDC'!Z35</f>
        <v>844</v>
      </c>
      <c r="AD35" s="99">
        <f>'[1]DA HPSLDC'!AA35</f>
        <v>-29.747846999999979</v>
      </c>
      <c r="AE35" s="100">
        <f t="shared" si="3"/>
        <v>7.3376595834924643E-3</v>
      </c>
      <c r="AF35" s="100">
        <f t="shared" si="3"/>
        <v>0.76901252050853708</v>
      </c>
      <c r="AG35" s="100">
        <f t="shared" si="3"/>
        <v>0.71303621308349774</v>
      </c>
      <c r="AH35" s="100">
        <f t="shared" si="3"/>
        <v>-0.23358342971051965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1394.73</v>
      </c>
      <c r="D36" s="94">
        <f>'[1]Annx-A (DA) '!X35</f>
        <v>1036.0127137939999</v>
      </c>
      <c r="E36" s="95">
        <f>'[1]Annx-A (DA) '!Y35</f>
        <v>433.79728879399988</v>
      </c>
      <c r="F36" s="96">
        <f>'[1]Annx-A (DA) '!W35</f>
        <v>792.51457499999992</v>
      </c>
      <c r="G36" s="97">
        <f t="shared" si="0"/>
        <v>-358.71728620600004</v>
      </c>
      <c r="H36" s="98">
        <f>'[1]DA HPSLDC'!H36</f>
        <v>50.03</v>
      </c>
      <c r="I36" s="99">
        <f>'[1]DA HPSLDC'!I36</f>
        <v>1449</v>
      </c>
      <c r="J36" s="99">
        <f>'[1]DA HPSLDC'!J36</f>
        <v>1451.589929</v>
      </c>
      <c r="K36" s="99">
        <f>'[1]DA HPSLDC'!K36</f>
        <v>582.58992899999998</v>
      </c>
      <c r="L36" s="99">
        <f>'[1]DA HPSLDC'!L36</f>
        <v>581</v>
      </c>
      <c r="M36" s="99">
        <f>'[1]DA HPSLDC'!M36</f>
        <v>1.5899289999999837</v>
      </c>
      <c r="N36" s="100">
        <f t="shared" si="2"/>
        <v>3.8910756920694317E-2</v>
      </c>
      <c r="O36" s="100">
        <f t="shared" si="2"/>
        <v>0.40113138542876342</v>
      </c>
      <c r="P36" s="100">
        <f t="shared" si="2"/>
        <v>0.34300039223310641</v>
      </c>
      <c r="Q36" s="100">
        <f t="shared" si="2"/>
        <v>-0.26689045434905717</v>
      </c>
      <c r="R36" s="92">
        <v>72</v>
      </c>
      <c r="S36" s="92" t="s">
        <v>110</v>
      </c>
      <c r="T36" s="93">
        <f>'[1]Annx-A (DA) '!AJ35</f>
        <v>1418.97</v>
      </c>
      <c r="U36" s="94">
        <f>'[1]Annx-A (DA) '!BE35</f>
        <v>889.56539379399999</v>
      </c>
      <c r="V36" s="95">
        <f>'[1]Annx-A (DA) '!BF35</f>
        <v>576.17419379399996</v>
      </c>
      <c r="W36" s="96">
        <f>'[1]Annx-A (DA) '!BD35</f>
        <v>1105.5788</v>
      </c>
      <c r="X36" s="97">
        <f t="shared" si="1"/>
        <v>-529.40460620600004</v>
      </c>
      <c r="Y36" s="98">
        <f>'[1]DA HPSLDC'!V36</f>
        <v>49.96</v>
      </c>
      <c r="Z36" s="99">
        <f>'[1]DA HPSLDC'!W36</f>
        <v>1402</v>
      </c>
      <c r="AA36" s="99">
        <f>'[1]DA HPSLDC'!X36</f>
        <v>1414.430591</v>
      </c>
      <c r="AB36" s="99">
        <f>'[1]DA HPSLDC'!Y36</f>
        <v>815.43059100000005</v>
      </c>
      <c r="AC36" s="99">
        <f>'[1]DA HPSLDC'!Z36</f>
        <v>803</v>
      </c>
      <c r="AD36" s="99">
        <f>'[1]DA HPSLDC'!AA36</f>
        <v>12.430591000000049</v>
      </c>
      <c r="AE36" s="100">
        <f t="shared" si="3"/>
        <v>-1.1959378986166041E-2</v>
      </c>
      <c r="AF36" s="100">
        <f t="shared" si="3"/>
        <v>0.59002429823337421</v>
      </c>
      <c r="AG36" s="100">
        <f t="shared" si="3"/>
        <v>0.41525010974639665</v>
      </c>
      <c r="AH36" s="100">
        <f t="shared" si="3"/>
        <v>-0.27368361260183355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1506.31</v>
      </c>
      <c r="D37" s="94">
        <f>'[1]Annx-A (DA) '!X36</f>
        <v>1215.423067794</v>
      </c>
      <c r="E37" s="95">
        <f>'[1]Annx-A (DA) '!Y36</f>
        <v>474.09862279399988</v>
      </c>
      <c r="F37" s="96">
        <f>'[1]Annx-A (DA) '!W36</f>
        <v>764.98555499999998</v>
      </c>
      <c r="G37" s="97">
        <f t="shared" si="0"/>
        <v>-290.8869322060001</v>
      </c>
      <c r="H37" s="98">
        <f>'[1]DA HPSLDC'!H37</f>
        <v>50.02</v>
      </c>
      <c r="I37" s="99">
        <f>'[1]DA HPSLDC'!I37</f>
        <v>1560</v>
      </c>
      <c r="J37" s="99">
        <f>'[1]DA HPSLDC'!J37</f>
        <v>1539.8276019999998</v>
      </c>
      <c r="K37" s="99">
        <f>'[1]DA HPSLDC'!K37</f>
        <v>519.82760199999996</v>
      </c>
      <c r="L37" s="99">
        <f>'[1]DA HPSLDC'!L37</f>
        <v>540</v>
      </c>
      <c r="M37" s="99">
        <f>'[1]DA HPSLDC'!M37</f>
        <v>-20.172398000000044</v>
      </c>
      <c r="N37" s="100">
        <f t="shared" si="2"/>
        <v>3.5643393458185936E-2</v>
      </c>
      <c r="O37" s="100">
        <f t="shared" si="2"/>
        <v>0.266906678671811</v>
      </c>
      <c r="P37" s="100">
        <f t="shared" si="2"/>
        <v>9.6454570858075933E-2</v>
      </c>
      <c r="Q37" s="100">
        <f t="shared" si="2"/>
        <v>-0.29410431808741799</v>
      </c>
      <c r="R37" s="92">
        <v>73</v>
      </c>
      <c r="S37" s="92" t="s">
        <v>112</v>
      </c>
      <c r="T37" s="93">
        <f>'[1]Annx-A (DA) '!AJ36</f>
        <v>1414.29</v>
      </c>
      <c r="U37" s="94">
        <f>'[1]Annx-A (DA) '!BE36</f>
        <v>1053.0980267939999</v>
      </c>
      <c r="V37" s="95">
        <f>'[1]Annx-A (DA) '!BF36</f>
        <v>719.69253679400003</v>
      </c>
      <c r="W37" s="96">
        <f>'[1]Annx-A (DA) '!BD36</f>
        <v>1080.8845099999999</v>
      </c>
      <c r="X37" s="97">
        <f t="shared" si="1"/>
        <v>-361.19197320599983</v>
      </c>
      <c r="Y37" s="98">
        <f>'[1]DA HPSLDC'!V37</f>
        <v>50.05</v>
      </c>
      <c r="Z37" s="99">
        <f>'[1]DA HPSLDC'!W37</f>
        <v>1396</v>
      </c>
      <c r="AA37" s="99">
        <f>'[1]DA HPSLDC'!X37</f>
        <v>1385.472982</v>
      </c>
      <c r="AB37" s="99">
        <f>'[1]DA HPSLDC'!Y37</f>
        <v>733.472982</v>
      </c>
      <c r="AC37" s="99">
        <f>'[1]DA HPSLDC'!Z37</f>
        <v>744</v>
      </c>
      <c r="AD37" s="99">
        <f>'[1]DA HPSLDC'!AA37</f>
        <v>-10.527017999999998</v>
      </c>
      <c r="AE37" s="100">
        <f t="shared" si="3"/>
        <v>-1.2932284043583681E-2</v>
      </c>
      <c r="AF37" s="100">
        <f t="shared" si="3"/>
        <v>0.31561634980730724</v>
      </c>
      <c r="AG37" s="100">
        <f t="shared" si="3"/>
        <v>1.9147683908725024E-2</v>
      </c>
      <c r="AH37" s="100">
        <f t="shared" si="3"/>
        <v>-0.31167484304127913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1610.63</v>
      </c>
      <c r="D38" s="94">
        <f>'[1]Annx-A (DA) '!X37</f>
        <v>1220.8191347939999</v>
      </c>
      <c r="E38" s="95">
        <f>'[1]Annx-A (DA) '!Y37</f>
        <v>479.49468979399984</v>
      </c>
      <c r="F38" s="96">
        <f>'[1]Annx-A (DA) '!W37</f>
        <v>869.30555500000014</v>
      </c>
      <c r="G38" s="97">
        <f t="shared" si="0"/>
        <v>-389.8108652060003</v>
      </c>
      <c r="H38" s="98">
        <f>'[1]DA HPSLDC'!H38</f>
        <v>49.97</v>
      </c>
      <c r="I38" s="99">
        <f>'[1]DA HPSLDC'!I38</f>
        <v>1612</v>
      </c>
      <c r="J38" s="99">
        <f>'[1]DA HPSLDC'!J38</f>
        <v>1615.7419159999999</v>
      </c>
      <c r="K38" s="99">
        <f>'[1]DA HPSLDC'!K38</f>
        <v>521.74191599999995</v>
      </c>
      <c r="L38" s="99">
        <f>'[1]DA HPSLDC'!L38</f>
        <v>518</v>
      </c>
      <c r="M38" s="99">
        <f>'[1]DA HPSLDC'!M38</f>
        <v>3.7419159999999465</v>
      </c>
      <c r="N38" s="100">
        <f t="shared" si="2"/>
        <v>8.5059883399656705E-4</v>
      </c>
      <c r="O38" s="100">
        <f t="shared" si="2"/>
        <v>0.32348999941964302</v>
      </c>
      <c r="P38" s="100">
        <f t="shared" si="2"/>
        <v>8.8107808293247894E-2</v>
      </c>
      <c r="Q38" s="100">
        <f t="shared" si="2"/>
        <v>-0.40412206384669896</v>
      </c>
      <c r="R38" s="92">
        <v>74</v>
      </c>
      <c r="S38" s="92" t="s">
        <v>114</v>
      </c>
      <c r="T38" s="93">
        <f>'[1]Annx-A (DA) '!AJ37</f>
        <v>1391.88</v>
      </c>
      <c r="U38" s="94">
        <f>'[1]Annx-A (DA) '!BE37</f>
        <v>1049.705536794</v>
      </c>
      <c r="V38" s="95">
        <f>'[1]Annx-A (DA) '!BF37</f>
        <v>734.30004679400008</v>
      </c>
      <c r="W38" s="96">
        <f>'[1]Annx-A (DA) '!BD37</f>
        <v>1076.47451</v>
      </c>
      <c r="X38" s="97">
        <f t="shared" si="1"/>
        <v>-342.17446320599993</v>
      </c>
      <c r="Y38" s="98">
        <f>'[1]DA HPSLDC'!V38</f>
        <v>50.02</v>
      </c>
      <c r="Z38" s="99">
        <f>'[1]DA HPSLDC'!W38</f>
        <v>1363</v>
      </c>
      <c r="AA38" s="99">
        <f>'[1]DA HPSLDC'!X38</f>
        <v>1392.3991080000001</v>
      </c>
      <c r="AB38" s="99">
        <f>'[1]DA HPSLDC'!Y38</f>
        <v>732.39910799999996</v>
      </c>
      <c r="AC38" s="99">
        <f>'[1]DA HPSLDC'!Z38</f>
        <v>703</v>
      </c>
      <c r="AD38" s="99">
        <f>'[1]DA HPSLDC'!AA38</f>
        <v>29.399107999999956</v>
      </c>
      <c r="AE38" s="100">
        <f t="shared" si="3"/>
        <v>-2.0748915136362407E-2</v>
      </c>
      <c r="AF38" s="100">
        <f t="shared" si="3"/>
        <v>0.32646638432779096</v>
      </c>
      <c r="AG38" s="100">
        <f t="shared" si="3"/>
        <v>-2.5887766210825449E-3</v>
      </c>
      <c r="AH38" s="100">
        <f t="shared" si="3"/>
        <v>-0.34694226991032051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1672.07</v>
      </c>
      <c r="D39" s="94">
        <f>'[1]Annx-A (DA) '!X38</f>
        <v>1216.1495537939998</v>
      </c>
      <c r="E39" s="95">
        <f>'[1]Annx-A (DA) '!Y38</f>
        <v>483.82510879399979</v>
      </c>
      <c r="F39" s="96">
        <f>'[1]Annx-A (DA) '!W38</f>
        <v>939.74555499999985</v>
      </c>
      <c r="G39" s="97">
        <f t="shared" si="0"/>
        <v>-455.92044620600007</v>
      </c>
      <c r="H39" s="98">
        <f>'[1]DA HPSLDC'!H39</f>
        <v>50.02</v>
      </c>
      <c r="I39" s="99">
        <f>'[1]DA HPSLDC'!I39</f>
        <v>1646</v>
      </c>
      <c r="J39" s="99">
        <f>'[1]DA HPSLDC'!J39</f>
        <v>1688.5626560000001</v>
      </c>
      <c r="K39" s="99">
        <f>'[1]DA HPSLDC'!K39</f>
        <v>676.56265599999995</v>
      </c>
      <c r="L39" s="99">
        <f>'[1]DA HPSLDC'!L39</f>
        <v>635</v>
      </c>
      <c r="M39" s="99">
        <f>'[1]DA HPSLDC'!M39</f>
        <v>41.562655999999947</v>
      </c>
      <c r="N39" s="100">
        <f t="shared" si="2"/>
        <v>-1.5591452510959431E-2</v>
      </c>
      <c r="O39" s="100">
        <f t="shared" si="2"/>
        <v>0.38844984215322997</v>
      </c>
      <c r="P39" s="100">
        <f t="shared" si="2"/>
        <v>0.39836201904945534</v>
      </c>
      <c r="Q39" s="100">
        <f t="shared" si="2"/>
        <v>-0.32428517844918126</v>
      </c>
      <c r="R39" s="92">
        <v>75</v>
      </c>
      <c r="S39" s="92" t="s">
        <v>116</v>
      </c>
      <c r="T39" s="93">
        <f>'[1]Annx-A (DA) '!AJ38</f>
        <v>1430</v>
      </c>
      <c r="U39" s="94">
        <f>'[1]Annx-A (DA) '!BE38</f>
        <v>1140.555791691</v>
      </c>
      <c r="V39" s="95">
        <f>'[1]Annx-A (DA) '!BF38</f>
        <v>823.20270169100002</v>
      </c>
      <c r="W39" s="96">
        <f>'[1]Annx-A (DA) '!BD38</f>
        <v>1112.6469099999999</v>
      </c>
      <c r="X39" s="97">
        <f t="shared" si="1"/>
        <v>-289.44420830899992</v>
      </c>
      <c r="Y39" s="98">
        <f>'[1]DA HPSLDC'!V39</f>
        <v>50.06</v>
      </c>
      <c r="Z39" s="99">
        <f>'[1]DA HPSLDC'!W39</f>
        <v>1308</v>
      </c>
      <c r="AA39" s="99">
        <f>'[1]DA HPSLDC'!X39</f>
        <v>1451.5159699999999</v>
      </c>
      <c r="AB39" s="99">
        <f>'[1]DA HPSLDC'!Y39</f>
        <v>739.51597000000004</v>
      </c>
      <c r="AC39" s="99">
        <f>'[1]DA HPSLDC'!Z39</f>
        <v>597</v>
      </c>
      <c r="AD39" s="99">
        <f>'[1]DA HPSLDC'!AA39</f>
        <v>142.51597000000004</v>
      </c>
      <c r="AE39" s="100">
        <f t="shared" si="3"/>
        <v>-8.5314685314685321E-2</v>
      </c>
      <c r="AF39" s="100">
        <f t="shared" si="3"/>
        <v>0.27263916467248578</v>
      </c>
      <c r="AG39" s="100">
        <f t="shared" si="3"/>
        <v>-0.10165993323283928</v>
      </c>
      <c r="AH39" s="100">
        <f t="shared" si="3"/>
        <v>-0.46344164115819991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1707.17</v>
      </c>
      <c r="D40" s="94">
        <f>'[1]Annx-A (DA) '!X39</f>
        <v>1216.6295537939998</v>
      </c>
      <c r="E40" s="95">
        <f>'[1]Annx-A (DA) '!Y39</f>
        <v>484.30510879399981</v>
      </c>
      <c r="F40" s="96">
        <f>'[1]Annx-A (DA) '!W39</f>
        <v>974.84555499999999</v>
      </c>
      <c r="G40" s="97">
        <f t="shared" si="0"/>
        <v>-490.54044620600018</v>
      </c>
      <c r="H40" s="98">
        <f>'[1]DA HPSLDC'!H40</f>
        <v>50.04</v>
      </c>
      <c r="I40" s="99">
        <f>'[1]DA HPSLDC'!I40</f>
        <v>1660</v>
      </c>
      <c r="J40" s="99">
        <f>'[1]DA HPSLDC'!J40</f>
        <v>1755.0612080000001</v>
      </c>
      <c r="K40" s="99">
        <f>'[1]DA HPSLDC'!K40</f>
        <v>802.06120799999997</v>
      </c>
      <c r="L40" s="99">
        <f>'[1]DA HPSLDC'!L40</f>
        <v>731</v>
      </c>
      <c r="M40" s="99">
        <f>'[1]DA HPSLDC'!M40</f>
        <v>71.061207999999965</v>
      </c>
      <c r="N40" s="100">
        <f t="shared" si="2"/>
        <v>-2.7630523029340999E-2</v>
      </c>
      <c r="O40" s="100">
        <f t="shared" si="2"/>
        <v>0.44256006483397309</v>
      </c>
      <c r="P40" s="100">
        <f t="shared" si="2"/>
        <v>0.65610726262472363</v>
      </c>
      <c r="Q40" s="100">
        <f t="shared" si="2"/>
        <v>-0.25013762821127083</v>
      </c>
      <c r="R40" s="92">
        <v>76</v>
      </c>
      <c r="S40" s="92" t="s">
        <v>118</v>
      </c>
      <c r="T40" s="93">
        <f>'[1]Annx-A (DA) '!AJ39</f>
        <v>1456.08</v>
      </c>
      <c r="U40" s="94">
        <f>'[1]Annx-A (DA) '!BE39</f>
        <v>1130.2201566910001</v>
      </c>
      <c r="V40" s="95">
        <f>'[1]Annx-A (DA) '!BF39</f>
        <v>812.8670666910001</v>
      </c>
      <c r="W40" s="96">
        <f>'[1]Annx-A (DA) '!BD39</f>
        <v>1138.7269099999999</v>
      </c>
      <c r="X40" s="97">
        <f t="shared" si="1"/>
        <v>-325.85984330899976</v>
      </c>
      <c r="Y40" s="98">
        <f>'[1]DA HPSLDC'!V40</f>
        <v>50.05</v>
      </c>
      <c r="Z40" s="99">
        <f>'[1]DA HPSLDC'!W40</f>
        <v>1320</v>
      </c>
      <c r="AA40" s="99">
        <f>'[1]DA HPSLDC'!X40</f>
        <v>1455.4344449999999</v>
      </c>
      <c r="AB40" s="99">
        <f>'[1]DA HPSLDC'!Y40</f>
        <v>729.43444499999998</v>
      </c>
      <c r="AC40" s="99">
        <f>'[1]DA HPSLDC'!Z40</f>
        <v>594</v>
      </c>
      <c r="AD40" s="99">
        <f>'[1]DA HPSLDC'!AA40</f>
        <v>135.43444499999998</v>
      </c>
      <c r="AE40" s="100">
        <f t="shared" si="3"/>
        <v>-9.3456403494313459E-2</v>
      </c>
      <c r="AF40" s="100">
        <f t="shared" si="3"/>
        <v>0.28774419424720343</v>
      </c>
      <c r="AG40" s="100">
        <f t="shared" si="3"/>
        <v>-0.10263993352644443</v>
      </c>
      <c r="AH40" s="100">
        <f t="shared" si="3"/>
        <v>-0.47836483463800811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1729.24</v>
      </c>
      <c r="D41" s="94">
        <f>'[1]Annx-A (DA) '!X40</f>
        <v>1047.2295537939999</v>
      </c>
      <c r="E41" s="95">
        <f>'[1]Annx-A (DA) '!Y40</f>
        <v>484.90510879399983</v>
      </c>
      <c r="F41" s="96">
        <f>'[1]Annx-A (DA) '!W40</f>
        <v>1166.915555</v>
      </c>
      <c r="G41" s="97">
        <f t="shared" si="0"/>
        <v>-682.01044620600021</v>
      </c>
      <c r="H41" s="98">
        <f>'[1]DA HPSLDC'!H41</f>
        <v>50.04</v>
      </c>
      <c r="I41" s="99">
        <f>'[1]DA HPSLDC'!I41</f>
        <v>1696</v>
      </c>
      <c r="J41" s="99">
        <f>'[1]DA HPSLDC'!J41</f>
        <v>1594.0673879999999</v>
      </c>
      <c r="K41" s="99">
        <f>'[1]DA HPSLDC'!K41</f>
        <v>586.06738800000005</v>
      </c>
      <c r="L41" s="99">
        <f>'[1]DA HPSLDC'!L41</f>
        <v>688</v>
      </c>
      <c r="M41" s="99">
        <f>'[1]DA HPSLDC'!M41</f>
        <v>-101.93261199999995</v>
      </c>
      <c r="N41" s="100">
        <f t="shared" si="2"/>
        <v>-1.922231731859083E-2</v>
      </c>
      <c r="O41" s="100">
        <f t="shared" si="2"/>
        <v>0.52217570849186357</v>
      </c>
      <c r="P41" s="100">
        <f t="shared" si="2"/>
        <v>0.20862283645061896</v>
      </c>
      <c r="Q41" s="100">
        <f t="shared" si="2"/>
        <v>-0.41041149288647544</v>
      </c>
      <c r="R41" s="92">
        <v>77</v>
      </c>
      <c r="S41" s="92" t="s">
        <v>120</v>
      </c>
      <c r="T41" s="93">
        <f>'[1]Annx-A (DA) '!AJ40</f>
        <v>1456.08</v>
      </c>
      <c r="U41" s="94">
        <f>'[1]Annx-A (DA) '!BE40</f>
        <v>1184.3678746909998</v>
      </c>
      <c r="V41" s="95">
        <f>'[1]Annx-A (DA) '!BF40</f>
        <v>813.73620469100001</v>
      </c>
      <c r="W41" s="96">
        <f>'[1]Annx-A (DA) '!BD40</f>
        <v>1085.4483299999999</v>
      </c>
      <c r="X41" s="97">
        <f t="shared" si="1"/>
        <v>-271.71212530899993</v>
      </c>
      <c r="Y41" s="98">
        <f>'[1]DA HPSLDC'!V41</f>
        <v>50.04</v>
      </c>
      <c r="Z41" s="99">
        <f>'[1]DA HPSLDC'!W41</f>
        <v>1391</v>
      </c>
      <c r="AA41" s="99">
        <f>'[1]DA HPSLDC'!X41</f>
        <v>1385.0441409999999</v>
      </c>
      <c r="AB41" s="99">
        <f>'[1]DA HPSLDC'!Y41</f>
        <v>655.04414099999997</v>
      </c>
      <c r="AC41" s="99">
        <f>'[1]DA HPSLDC'!Z41</f>
        <v>661</v>
      </c>
      <c r="AD41" s="99">
        <f>'[1]DA HPSLDC'!AA41</f>
        <v>-5.9558590000000322</v>
      </c>
      <c r="AE41" s="100">
        <f t="shared" si="3"/>
        <v>-4.4695346409537887E-2</v>
      </c>
      <c r="AF41" s="100">
        <f t="shared" si="3"/>
        <v>0.16943744473089181</v>
      </c>
      <c r="AG41" s="100">
        <f t="shared" si="3"/>
        <v>-0.19501659478363773</v>
      </c>
      <c r="AH41" s="100">
        <f t="shared" si="3"/>
        <v>-0.39103503895021879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1744.54</v>
      </c>
      <c r="D42" s="94">
        <f>'[1]Annx-A (DA) '!X41</f>
        <v>1346.4246767939999</v>
      </c>
      <c r="E42" s="95">
        <f>'[1]Annx-A (DA) '!Y41</f>
        <v>844.10023179400002</v>
      </c>
      <c r="F42" s="96">
        <f>'[1]Annx-A (DA) '!W41</f>
        <v>1242.215555</v>
      </c>
      <c r="G42" s="97">
        <f t="shared" si="0"/>
        <v>-398.11532320599997</v>
      </c>
      <c r="H42" s="98">
        <f>'[1]DA HPSLDC'!H42</f>
        <v>50.06</v>
      </c>
      <c r="I42" s="99">
        <f>'[1]DA HPSLDC'!I42</f>
        <v>1683</v>
      </c>
      <c r="J42" s="99">
        <f>'[1]DA HPSLDC'!J42</f>
        <v>1698.9880560000001</v>
      </c>
      <c r="K42" s="99">
        <f>'[1]DA HPSLDC'!K42</f>
        <v>713.98805600000003</v>
      </c>
      <c r="L42" s="99">
        <f>'[1]DA HPSLDC'!L42</f>
        <v>698</v>
      </c>
      <c r="M42" s="99">
        <f>'[1]DA HPSLDC'!M42</f>
        <v>15.988056000000029</v>
      </c>
      <c r="N42" s="100">
        <f t="shared" si="2"/>
        <v>-3.5275774702786963E-2</v>
      </c>
      <c r="O42" s="100">
        <f t="shared" si="2"/>
        <v>0.26185154304026598</v>
      </c>
      <c r="P42" s="100">
        <f t="shared" si="2"/>
        <v>-0.15414304000067311</v>
      </c>
      <c r="Q42" s="100">
        <f t="shared" si="2"/>
        <v>-0.43810074089758116</v>
      </c>
      <c r="R42" s="92">
        <v>78</v>
      </c>
      <c r="S42" s="92" t="s">
        <v>122</v>
      </c>
      <c r="T42" s="93">
        <f>'[1]Annx-A (DA) '!AJ41</f>
        <v>1498.54</v>
      </c>
      <c r="U42" s="94">
        <f>'[1]Annx-A (DA) '!BE41</f>
        <v>1196.4192746910001</v>
      </c>
      <c r="V42" s="95">
        <f>'[1]Annx-A (DA) '!BF41</f>
        <v>815.85620469100002</v>
      </c>
      <c r="W42" s="96">
        <f>'[1]Annx-A (DA) '!BD41</f>
        <v>1117.97693</v>
      </c>
      <c r="X42" s="97">
        <f t="shared" si="1"/>
        <v>-302.12072530900002</v>
      </c>
      <c r="Y42" s="98">
        <f>'[1]DA HPSLDC'!V42</f>
        <v>50.03</v>
      </c>
      <c r="Z42" s="99">
        <f>'[1]DA HPSLDC'!W42</f>
        <v>1427</v>
      </c>
      <c r="AA42" s="99">
        <f>'[1]DA HPSLDC'!X42</f>
        <v>1338.388481</v>
      </c>
      <c r="AB42" s="99">
        <f>'[1]DA HPSLDC'!Y42</f>
        <v>606.38848099999996</v>
      </c>
      <c r="AC42" s="99">
        <f>'[1]DA HPSLDC'!Z42</f>
        <v>694</v>
      </c>
      <c r="AD42" s="99">
        <f>'[1]DA HPSLDC'!AA42</f>
        <v>-87.611519000000044</v>
      </c>
      <c r="AE42" s="100">
        <f t="shared" si="3"/>
        <v>-4.7739800072070127E-2</v>
      </c>
      <c r="AF42" s="100">
        <f t="shared" si="3"/>
        <v>0.11866175120395513</v>
      </c>
      <c r="AG42" s="100">
        <f t="shared" si="3"/>
        <v>-0.25674588547173521</v>
      </c>
      <c r="AH42" s="100">
        <f t="shared" si="3"/>
        <v>-0.37923584881129885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1738.52</v>
      </c>
      <c r="D43" s="94">
        <f>'[1]Annx-A (DA) '!X42</f>
        <v>1312.6410647939999</v>
      </c>
      <c r="E43" s="95">
        <f>'[1]Annx-A (DA) '!Y42</f>
        <v>844.45421979399998</v>
      </c>
      <c r="F43" s="96">
        <f>'[1]Annx-A (DA) '!W42</f>
        <v>1270.333155</v>
      </c>
      <c r="G43" s="97">
        <f t="shared" si="0"/>
        <v>-425.87893520600005</v>
      </c>
      <c r="H43" s="98">
        <f>'[1]DA HPSLDC'!H43</f>
        <v>50.01</v>
      </c>
      <c r="I43" s="99">
        <f>'[1]DA HPSLDC'!I43</f>
        <v>1688</v>
      </c>
      <c r="J43" s="99">
        <f>'[1]DA HPSLDC'!J43</f>
        <v>1692.0771319999999</v>
      </c>
      <c r="K43" s="99">
        <f>'[1]DA HPSLDC'!K43</f>
        <v>816.07713200000001</v>
      </c>
      <c r="L43" s="99">
        <f>'[1]DA HPSLDC'!L43</f>
        <v>812</v>
      </c>
      <c r="M43" s="99">
        <f>'[1]DA HPSLDC'!M43</f>
        <v>4.077132000000006</v>
      </c>
      <c r="N43" s="100">
        <f t="shared" si="2"/>
        <v>-2.9059199779122462E-2</v>
      </c>
      <c r="O43" s="100">
        <f t="shared" si="2"/>
        <v>0.28906307853895075</v>
      </c>
      <c r="P43" s="100">
        <f t="shared" si="2"/>
        <v>-3.3604057068863262E-2</v>
      </c>
      <c r="Q43" s="100">
        <f t="shared" si="2"/>
        <v>-0.36079760116156301</v>
      </c>
      <c r="R43" s="92">
        <v>79</v>
      </c>
      <c r="S43" s="92" t="s">
        <v>124</v>
      </c>
      <c r="T43" s="93">
        <f>'[1]Annx-A (DA) '!AJ42</f>
        <v>1522.61</v>
      </c>
      <c r="U43" s="94">
        <f>'[1]Annx-A (DA) '!BE42</f>
        <v>1188.680065691</v>
      </c>
      <c r="V43" s="95">
        <f>'[1]Annx-A (DA) '!BF42</f>
        <v>808.11699569099994</v>
      </c>
      <c r="W43" s="96">
        <f>'[1]Annx-A (DA) '!BD42</f>
        <v>1142.04693</v>
      </c>
      <c r="X43" s="97">
        <f t="shared" si="1"/>
        <v>-333.92993430900003</v>
      </c>
      <c r="Y43" s="98">
        <f>'[1]DA HPSLDC'!V43</f>
        <v>50.03</v>
      </c>
      <c r="Z43" s="99">
        <f>'[1]DA HPSLDC'!W43</f>
        <v>1458</v>
      </c>
      <c r="AA43" s="99">
        <f>'[1]DA HPSLDC'!X43</f>
        <v>1384.3492719999999</v>
      </c>
      <c r="AB43" s="99">
        <f>'[1]DA HPSLDC'!Y43</f>
        <v>644.34927200000004</v>
      </c>
      <c r="AC43" s="99">
        <f>'[1]DA HPSLDC'!Z43</f>
        <v>718</v>
      </c>
      <c r="AD43" s="99">
        <f>'[1]DA HPSLDC'!AA43</f>
        <v>-73.650727999999958</v>
      </c>
      <c r="AE43" s="100">
        <f t="shared" si="3"/>
        <v>-4.243371579064889E-2</v>
      </c>
      <c r="AF43" s="100">
        <f t="shared" si="3"/>
        <v>0.16461048852136181</v>
      </c>
      <c r="AG43" s="100">
        <f t="shared" si="3"/>
        <v>-0.20265348280537815</v>
      </c>
      <c r="AH43" s="100">
        <f t="shared" si="3"/>
        <v>-0.37130429482438165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1708.18</v>
      </c>
      <c r="D44" s="94">
        <f>'[1]Annx-A (DA) '!X43</f>
        <v>1293.5178067939999</v>
      </c>
      <c r="E44" s="95">
        <f>'[1]Annx-A (DA) '!Y43</f>
        <v>845.3309617939999</v>
      </c>
      <c r="F44" s="96">
        <f>'[1]Annx-A (DA) '!W43</f>
        <v>1259.9931550000001</v>
      </c>
      <c r="G44" s="97">
        <f t="shared" si="0"/>
        <v>-414.66219320600021</v>
      </c>
      <c r="H44" s="98">
        <f>'[1]DA HPSLDC'!H44</f>
        <v>50.03</v>
      </c>
      <c r="I44" s="99">
        <f>'[1]DA HPSLDC'!I44</f>
        <v>1658</v>
      </c>
      <c r="J44" s="99">
        <f>'[1]DA HPSLDC'!J44</f>
        <v>1613.7247499999999</v>
      </c>
      <c r="K44" s="99">
        <f>'[1]DA HPSLDC'!K44</f>
        <v>703.72474999999997</v>
      </c>
      <c r="L44" s="99">
        <f>'[1]DA HPSLDC'!L44</f>
        <v>748</v>
      </c>
      <c r="M44" s="99">
        <f>'[1]DA HPSLDC'!M44</f>
        <v>-44.275250000000028</v>
      </c>
      <c r="N44" s="100">
        <f t="shared" si="2"/>
        <v>-2.9376295238206781E-2</v>
      </c>
      <c r="O44" s="100">
        <f t="shared" si="2"/>
        <v>0.24754737934349505</v>
      </c>
      <c r="P44" s="100">
        <f t="shared" si="2"/>
        <v>-0.16751570472880442</v>
      </c>
      <c r="Q44" s="100">
        <f t="shared" si="2"/>
        <v>-0.40634598130019212</v>
      </c>
      <c r="R44" s="92">
        <v>80</v>
      </c>
      <c r="S44" s="92" t="s">
        <v>126</v>
      </c>
      <c r="T44" s="93">
        <f>'[1]Annx-A (DA) '!AJ43</f>
        <v>1497.2</v>
      </c>
      <c r="U44" s="94">
        <f>'[1]Annx-A (DA) '!BE43</f>
        <v>1184.2572156909998</v>
      </c>
      <c r="V44" s="95">
        <f>'[1]Annx-A (DA) '!BF43</f>
        <v>803.69414569099979</v>
      </c>
      <c r="W44" s="96">
        <f>'[1]Annx-A (DA) '!BD43</f>
        <v>1116.6369300000001</v>
      </c>
      <c r="X44" s="97">
        <f t="shared" si="1"/>
        <v>-312.94278430900033</v>
      </c>
      <c r="Y44" s="98">
        <f>'[1]DA HPSLDC'!V44</f>
        <v>50.04</v>
      </c>
      <c r="Z44" s="99">
        <f>'[1]DA HPSLDC'!W44</f>
        <v>1448</v>
      </c>
      <c r="AA44" s="99">
        <f>'[1]DA HPSLDC'!X44</f>
        <v>1412.6392719999999</v>
      </c>
      <c r="AB44" s="99">
        <f>'[1]DA HPSLDC'!Y44</f>
        <v>638.63927200000001</v>
      </c>
      <c r="AC44" s="99">
        <f>'[1]DA HPSLDC'!Z44</f>
        <v>670</v>
      </c>
      <c r="AD44" s="99">
        <f>'[1]DA HPSLDC'!AA44</f>
        <v>-31.360727999999995</v>
      </c>
      <c r="AE44" s="100">
        <f t="shared" si="3"/>
        <v>-3.2861341170184376E-2</v>
      </c>
      <c r="AF44" s="100">
        <f t="shared" si="3"/>
        <v>0.19284835530914785</v>
      </c>
      <c r="AG44" s="100">
        <f t="shared" si="3"/>
        <v>-0.20537025754877059</v>
      </c>
      <c r="AH44" s="100">
        <f t="shared" si="3"/>
        <v>-0.39998402166405161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1672.82</v>
      </c>
      <c r="D45" s="94">
        <f>'[1]Annx-A (DA) '!X44</f>
        <v>1247.6910467939999</v>
      </c>
      <c r="E45" s="95">
        <f>'[1]Annx-A (DA) '!Y44</f>
        <v>840.51849179399994</v>
      </c>
      <c r="F45" s="96">
        <f>'[1]Annx-A (DA) '!W44</f>
        <v>1265.6474450000001</v>
      </c>
      <c r="G45" s="97">
        <f t="shared" si="0"/>
        <v>-425.12895320600012</v>
      </c>
      <c r="H45" s="98">
        <f>'[1]DA HPSLDC'!H45</f>
        <v>50</v>
      </c>
      <c r="I45" s="99">
        <f>'[1]DA HPSLDC'!I45</f>
        <v>1646</v>
      </c>
      <c r="J45" s="99">
        <f>'[1]DA HPSLDC'!J45</f>
        <v>1687.3560950000001</v>
      </c>
      <c r="K45" s="99">
        <f>'[1]DA HPSLDC'!K45</f>
        <v>970.35609499999998</v>
      </c>
      <c r="L45" s="99">
        <f>'[1]DA HPSLDC'!L45</f>
        <v>929</v>
      </c>
      <c r="M45" s="99">
        <f>'[1]DA HPSLDC'!M45</f>
        <v>41.356094999999982</v>
      </c>
      <c r="N45" s="100">
        <f t="shared" si="2"/>
        <v>-1.6032806877010041E-2</v>
      </c>
      <c r="O45" s="100">
        <f t="shared" si="2"/>
        <v>0.35238294715325552</v>
      </c>
      <c r="P45" s="100">
        <f t="shared" si="2"/>
        <v>0.15447322631638369</v>
      </c>
      <c r="Q45" s="100">
        <f t="shared" si="2"/>
        <v>-0.26598832584061355</v>
      </c>
      <c r="R45" s="92">
        <v>81</v>
      </c>
      <c r="S45" s="92" t="s">
        <v>128</v>
      </c>
      <c r="T45" s="93">
        <f>'[1]Annx-A (DA) '!AJ44</f>
        <v>1452.4</v>
      </c>
      <c r="U45" s="94">
        <f>'[1]Annx-A (DA) '!BE44</f>
        <v>1256.208846691</v>
      </c>
      <c r="V45" s="95">
        <f>'[1]Annx-A (DA) '!BF44</f>
        <v>805.42481169099983</v>
      </c>
      <c r="W45" s="96">
        <f>'[1]Annx-A (DA) '!BD44</f>
        <v>1001.6159650000001</v>
      </c>
      <c r="X45" s="97">
        <f t="shared" si="1"/>
        <v>-196.19115330900024</v>
      </c>
      <c r="Y45" s="98">
        <f>'[1]DA HPSLDC'!V45</f>
        <v>50.08</v>
      </c>
      <c r="Z45" s="99">
        <f>'[1]DA HPSLDC'!W45</f>
        <v>1420</v>
      </c>
      <c r="AA45" s="99">
        <f>'[1]DA HPSLDC'!X45</f>
        <v>1303</v>
      </c>
      <c r="AB45" s="99">
        <f>'[1]DA HPSLDC'!Y45</f>
        <v>494</v>
      </c>
      <c r="AC45" s="99">
        <f>'[1]DA HPSLDC'!Z45</f>
        <v>611</v>
      </c>
      <c r="AD45" s="99">
        <f>'[1]DA HPSLDC'!AA45</f>
        <v>-117</v>
      </c>
      <c r="AE45" s="100">
        <f t="shared" si="3"/>
        <v>-2.2307904158634047E-2</v>
      </c>
      <c r="AF45" s="100">
        <f t="shared" si="3"/>
        <v>3.7247909399980246E-2</v>
      </c>
      <c r="AG45" s="100">
        <f t="shared" si="3"/>
        <v>-0.38665907378388231</v>
      </c>
      <c r="AH45" s="100">
        <f t="shared" si="3"/>
        <v>-0.38998576165866133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1654.76</v>
      </c>
      <c r="D46" s="94">
        <f>'[1]Annx-A (DA) '!X45</f>
        <v>1265.6236887939997</v>
      </c>
      <c r="E46" s="95">
        <f>'[1]Annx-A (DA) '!Y45</f>
        <v>865.37413379400004</v>
      </c>
      <c r="F46" s="96">
        <f>'[1]Annx-A (DA) '!W45</f>
        <v>1254.5104449999999</v>
      </c>
      <c r="G46" s="97">
        <f t="shared" si="0"/>
        <v>-389.13631120599985</v>
      </c>
      <c r="H46" s="98">
        <f>'[1]DA HPSLDC'!H46</f>
        <v>50.01</v>
      </c>
      <c r="I46" s="99">
        <f>'[1]DA HPSLDC'!I46</f>
        <v>1612</v>
      </c>
      <c r="J46" s="99">
        <f>'[1]DA HPSLDC'!J46</f>
        <v>1642.8793070000002</v>
      </c>
      <c r="K46" s="99">
        <f>'[1]DA HPSLDC'!K46</f>
        <v>944.87930700000004</v>
      </c>
      <c r="L46" s="99">
        <f>'[1]DA HPSLDC'!L46</f>
        <v>914</v>
      </c>
      <c r="M46" s="99">
        <f>'[1]DA HPSLDC'!M46</f>
        <v>30.87930700000004</v>
      </c>
      <c r="N46" s="100">
        <f t="shared" si="2"/>
        <v>-2.5840605284149963E-2</v>
      </c>
      <c r="O46" s="100">
        <f t="shared" si="2"/>
        <v>0.29807882196443686</v>
      </c>
      <c r="P46" s="100">
        <f t="shared" si="2"/>
        <v>9.1873757374086235E-2</v>
      </c>
      <c r="Q46" s="100">
        <f t="shared" si="2"/>
        <v>-0.27142894374227383</v>
      </c>
      <c r="R46" s="92">
        <v>82</v>
      </c>
      <c r="S46" s="92" t="s">
        <v>130</v>
      </c>
      <c r="T46" s="93">
        <f>'[1]Annx-A (DA) '!AJ45</f>
        <v>1427.33</v>
      </c>
      <c r="U46" s="94">
        <f>'[1]Annx-A (DA) '!BE45</f>
        <v>1247.6681806909999</v>
      </c>
      <c r="V46" s="95">
        <f>'[1]Annx-A (DA) '!BF45</f>
        <v>798.88414569099973</v>
      </c>
      <c r="W46" s="96">
        <f>'[1]Annx-A (DA) '!BD45</f>
        <v>978.54596499999991</v>
      </c>
      <c r="X46" s="97">
        <f t="shared" si="1"/>
        <v>-179.66181930900018</v>
      </c>
      <c r="Y46" s="98">
        <f>'[1]DA HPSLDC'!V46</f>
        <v>50.04</v>
      </c>
      <c r="Z46" s="99">
        <f>'[1]DA HPSLDC'!W46</f>
        <v>1386</v>
      </c>
      <c r="AA46" s="99">
        <f>'[1]DA HPSLDC'!X46</f>
        <v>1299</v>
      </c>
      <c r="AB46" s="99">
        <f>'[1]DA HPSLDC'!Y46</f>
        <v>484</v>
      </c>
      <c r="AC46" s="99">
        <f>'[1]DA HPSLDC'!Z46</f>
        <v>571</v>
      </c>
      <c r="AD46" s="99">
        <f>'[1]DA HPSLDC'!AA46</f>
        <v>-87</v>
      </c>
      <c r="AE46" s="100">
        <f t="shared" si="3"/>
        <v>-2.8956162905564888E-2</v>
      </c>
      <c r="AF46" s="100">
        <f t="shared" si="3"/>
        <v>4.1142204396501382E-2</v>
      </c>
      <c r="AG46" s="100">
        <f t="shared" si="3"/>
        <v>-0.39415495649702592</v>
      </c>
      <c r="AH46" s="100">
        <f t="shared" si="3"/>
        <v>-0.41648116652343453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1646.49</v>
      </c>
      <c r="D47" s="94">
        <f>'[1]Annx-A (DA) '!X46</f>
        <v>1290.1860497939997</v>
      </c>
      <c r="E47" s="95">
        <f>'[1]Annx-A (DA) '!Y46</f>
        <v>969.93649479399994</v>
      </c>
      <c r="F47" s="96">
        <f>'[1]Annx-A (DA) '!W46</f>
        <v>1326.2404449999999</v>
      </c>
      <c r="G47" s="97">
        <f t="shared" si="0"/>
        <v>-356.30395020599997</v>
      </c>
      <c r="H47" s="98">
        <f>'[1]DA HPSLDC'!H47</f>
        <v>50.02</v>
      </c>
      <c r="I47" s="99">
        <f>'[1]DA HPSLDC'!I47</f>
        <v>1592</v>
      </c>
      <c r="J47" s="99">
        <f>'[1]DA HPSLDC'!J47</f>
        <v>1619.8403410000001</v>
      </c>
      <c r="K47" s="99">
        <f>'[1]DA HPSLDC'!K47</f>
        <v>982.84034099999997</v>
      </c>
      <c r="L47" s="99">
        <f>'[1]DA HPSLDC'!L47</f>
        <v>955</v>
      </c>
      <c r="M47" s="99">
        <f>'[1]DA HPSLDC'!M47</f>
        <v>27.840340999999967</v>
      </c>
      <c r="N47" s="100">
        <f t="shared" si="2"/>
        <v>-3.3094643757326195E-2</v>
      </c>
      <c r="O47" s="100">
        <f t="shared" si="2"/>
        <v>0.25550911146391275</v>
      </c>
      <c r="P47" s="100">
        <f t="shared" si="2"/>
        <v>1.3303805223599315E-2</v>
      </c>
      <c r="Q47" s="100">
        <f t="shared" si="2"/>
        <v>-0.27991941159659017</v>
      </c>
      <c r="R47" s="92">
        <v>83</v>
      </c>
      <c r="S47" s="92" t="s">
        <v>132</v>
      </c>
      <c r="T47" s="93">
        <f>'[1]Annx-A (DA) '!AJ46</f>
        <v>1393.22</v>
      </c>
      <c r="U47" s="94">
        <f>'[1]Annx-A (DA) '!BE46</f>
        <v>1175.6769347939999</v>
      </c>
      <c r="V47" s="95">
        <f>'[1]Annx-A (DA) '!BF46</f>
        <v>730.89289979399985</v>
      </c>
      <c r="W47" s="96">
        <f>'[1]Annx-A (DA) '!BD46</f>
        <v>948.43596500000001</v>
      </c>
      <c r="X47" s="97">
        <f t="shared" si="1"/>
        <v>-217.54306520600016</v>
      </c>
      <c r="Y47" s="98">
        <f>'[1]DA HPSLDC'!V47</f>
        <v>50.02</v>
      </c>
      <c r="Z47" s="99">
        <f>'[1]DA HPSLDC'!W47</f>
        <v>1331</v>
      </c>
      <c r="AA47" s="99">
        <f>'[1]DA HPSLDC'!X47</f>
        <v>1335</v>
      </c>
      <c r="AB47" s="99">
        <f>'[1]DA HPSLDC'!Y47</f>
        <v>509</v>
      </c>
      <c r="AC47" s="99">
        <f>'[1]DA HPSLDC'!Z47</f>
        <v>505</v>
      </c>
      <c r="AD47" s="99">
        <f>'[1]DA HPSLDC'!AA47</f>
        <v>4</v>
      </c>
      <c r="AE47" s="100">
        <f t="shared" si="3"/>
        <v>-4.4659134953560838E-2</v>
      </c>
      <c r="AF47" s="100">
        <f t="shared" si="3"/>
        <v>0.1355160252709359</v>
      </c>
      <c r="AG47" s="100">
        <f t="shared" si="3"/>
        <v>-0.30359153831777508</v>
      </c>
      <c r="AH47" s="100">
        <f t="shared" si="3"/>
        <v>-0.46754444302415293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1628.18</v>
      </c>
      <c r="D48" s="94">
        <f>'[1]Annx-A (DA) '!X47</f>
        <v>1312.0239437939999</v>
      </c>
      <c r="E48" s="95">
        <f>'[1]Annx-A (DA) '!Y47</f>
        <v>996.77438879400006</v>
      </c>
      <c r="F48" s="96">
        <f>'[1]Annx-A (DA) '!W47</f>
        <v>1312.930445</v>
      </c>
      <c r="G48" s="97">
        <f t="shared" si="0"/>
        <v>-316.1560562059999</v>
      </c>
      <c r="H48" s="98">
        <f>'[1]DA HPSLDC'!H48</f>
        <v>50.08</v>
      </c>
      <c r="I48" s="99">
        <f>'[1]DA HPSLDC'!I48</f>
        <v>1552</v>
      </c>
      <c r="J48" s="99">
        <f>'[1]DA HPSLDC'!J48</f>
        <v>1582.981644</v>
      </c>
      <c r="K48" s="99">
        <f>'[1]DA HPSLDC'!K48</f>
        <v>952.98164399999996</v>
      </c>
      <c r="L48" s="99">
        <f>'[1]DA HPSLDC'!L48</f>
        <v>923</v>
      </c>
      <c r="M48" s="99">
        <f>'[1]DA HPSLDC'!M48</f>
        <v>29.98164399999996</v>
      </c>
      <c r="N48" s="100">
        <f t="shared" si="2"/>
        <v>-4.6788438624722123E-2</v>
      </c>
      <c r="O48" s="100">
        <f t="shared" si="2"/>
        <v>0.20651886841521158</v>
      </c>
      <c r="P48" s="100">
        <f t="shared" si="2"/>
        <v>-4.3934460281413387E-2</v>
      </c>
      <c r="Q48" s="100">
        <f t="shared" si="2"/>
        <v>-0.29699246177507899</v>
      </c>
      <c r="R48" s="92">
        <v>84</v>
      </c>
      <c r="S48" s="92" t="s">
        <v>134</v>
      </c>
      <c r="T48" s="93">
        <f>'[1]Annx-A (DA) '!AJ47</f>
        <v>1374.16</v>
      </c>
      <c r="U48" s="94">
        <f>'[1]Annx-A (DA) '!BE47</f>
        <v>1053.2474547940001</v>
      </c>
      <c r="V48" s="95">
        <f>'[1]Annx-A (DA) '!BF47</f>
        <v>608.46341979400017</v>
      </c>
      <c r="W48" s="96">
        <f>'[1]Annx-A (DA) '!BD47</f>
        <v>929.37596500000006</v>
      </c>
      <c r="X48" s="97">
        <f t="shared" si="1"/>
        <v>-320.91254520599989</v>
      </c>
      <c r="Y48" s="98">
        <f>'[1]DA HPSLDC'!V48</f>
        <v>50.03</v>
      </c>
      <c r="Z48" s="99">
        <f>'[1]DA HPSLDC'!W48</f>
        <v>1283</v>
      </c>
      <c r="AA48" s="99">
        <f>'[1]DA HPSLDC'!X48</f>
        <v>1311</v>
      </c>
      <c r="AB48" s="99">
        <f>'[1]DA HPSLDC'!Y48</f>
        <v>505</v>
      </c>
      <c r="AC48" s="99">
        <f>'[1]DA HPSLDC'!Z48</f>
        <v>477</v>
      </c>
      <c r="AD48" s="99">
        <f>'[1]DA HPSLDC'!AA48</f>
        <v>28</v>
      </c>
      <c r="AE48" s="100">
        <f t="shared" si="3"/>
        <v>-6.6338708738429356E-2</v>
      </c>
      <c r="AF48" s="100">
        <f t="shared" si="3"/>
        <v>0.24472173564987401</v>
      </c>
      <c r="AG48" s="100">
        <f t="shared" si="3"/>
        <v>-0.1700404928681308</v>
      </c>
      <c r="AH48" s="100">
        <f t="shared" si="3"/>
        <v>-0.48675238228266432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1646.99</v>
      </c>
      <c r="D49" s="94">
        <f>'[1]Annx-A (DA) '!X48</f>
        <v>1261.9791097939999</v>
      </c>
      <c r="E49" s="95">
        <f>'[1]Annx-A (DA) '!Y48</f>
        <v>946.72955479399991</v>
      </c>
      <c r="F49" s="96">
        <f>'[1]Annx-A (DA) '!W48</f>
        <v>1331.7404449999999</v>
      </c>
      <c r="G49" s="97">
        <f t="shared" si="0"/>
        <v>-385.010890206</v>
      </c>
      <c r="H49" s="98">
        <f>'[1]DA HPSLDC'!H49</f>
        <v>50.03</v>
      </c>
      <c r="I49" s="99">
        <f>'[1]DA HPSLDC'!I49</f>
        <v>1566</v>
      </c>
      <c r="J49" s="99">
        <f>'[1]DA HPSLDC'!J49</f>
        <v>1559.0636650000001</v>
      </c>
      <c r="K49" s="99">
        <f>'[1]DA HPSLDC'!K49</f>
        <v>1006.063665</v>
      </c>
      <c r="L49" s="99">
        <f>'[1]DA HPSLDC'!L49</f>
        <v>1012</v>
      </c>
      <c r="M49" s="99">
        <f>'[1]DA HPSLDC'!M49</f>
        <v>-5.9363349999999855</v>
      </c>
      <c r="N49" s="100">
        <f t="shared" si="2"/>
        <v>-4.9174554793896749E-2</v>
      </c>
      <c r="O49" s="100">
        <f t="shared" si="2"/>
        <v>0.23541162678556149</v>
      </c>
      <c r="P49" s="100">
        <f t="shared" si="2"/>
        <v>6.2672713559587451E-2</v>
      </c>
      <c r="Q49" s="100">
        <f t="shared" si="2"/>
        <v>-0.24009216375492742</v>
      </c>
      <c r="R49" s="92">
        <v>85</v>
      </c>
      <c r="S49" s="92" t="s">
        <v>136</v>
      </c>
      <c r="T49" s="93">
        <f>'[1]Annx-A (DA) '!AJ48</f>
        <v>1355.44</v>
      </c>
      <c r="U49" s="94">
        <f>'[1]Annx-A (DA) '!BE48</f>
        <v>1052.503645794</v>
      </c>
      <c r="V49" s="95">
        <f>'[1]Annx-A (DA) '!BF48</f>
        <v>607.70532079400004</v>
      </c>
      <c r="W49" s="96">
        <f>'[1]Annx-A (DA) '!BD48</f>
        <v>910.64167500000008</v>
      </c>
      <c r="X49" s="97">
        <f t="shared" si="1"/>
        <v>-302.93635420600003</v>
      </c>
      <c r="Y49" s="98">
        <f>'[1]DA HPSLDC'!V49</f>
        <v>50.03</v>
      </c>
      <c r="Z49" s="99">
        <f>'[1]DA HPSLDC'!W49</f>
        <v>1263</v>
      </c>
      <c r="AA49" s="99">
        <f>'[1]DA HPSLDC'!X49</f>
        <v>1320</v>
      </c>
      <c r="AB49" s="99">
        <f>'[1]DA HPSLDC'!Y49</f>
        <v>548</v>
      </c>
      <c r="AC49" s="99">
        <f>'[1]DA HPSLDC'!Z49</f>
        <v>491</v>
      </c>
      <c r="AD49" s="99">
        <f>'[1]DA HPSLDC'!AA49</f>
        <v>57</v>
      </c>
      <c r="AE49" s="100">
        <f t="shared" si="3"/>
        <v>-6.819925633004785E-2</v>
      </c>
      <c r="AF49" s="100">
        <f t="shared" si="3"/>
        <v>0.25415242529084348</v>
      </c>
      <c r="AG49" s="100">
        <f t="shared" si="3"/>
        <v>-9.8247158204887525E-2</v>
      </c>
      <c r="AH49" s="100">
        <f t="shared" si="3"/>
        <v>-0.46081975657439578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1673.4</v>
      </c>
      <c r="D50" s="94">
        <f>'[1]Annx-A (DA) '!X49</f>
        <v>1321.0211097939998</v>
      </c>
      <c r="E50" s="95">
        <f>'[1]Annx-A (DA) '!Y49</f>
        <v>1005.7715547939999</v>
      </c>
      <c r="F50" s="96">
        <f>'[1]Annx-A (DA) '!W49</f>
        <v>1358.1504450000002</v>
      </c>
      <c r="G50" s="97">
        <f t="shared" si="0"/>
        <v>-352.37889020600028</v>
      </c>
      <c r="H50" s="98">
        <f>'[1]DA HPSLDC'!H50</f>
        <v>49.98</v>
      </c>
      <c r="I50" s="99">
        <f>'[1]DA HPSLDC'!I50</f>
        <v>1572</v>
      </c>
      <c r="J50" s="99">
        <f>'[1]DA HPSLDC'!J50</f>
        <v>1562.2736650000002</v>
      </c>
      <c r="K50" s="99">
        <f>'[1]DA HPSLDC'!K50</f>
        <v>988.27366500000005</v>
      </c>
      <c r="L50" s="99">
        <f>'[1]DA HPSLDC'!L50</f>
        <v>998</v>
      </c>
      <c r="M50" s="99">
        <f>'[1]DA HPSLDC'!M50</f>
        <v>-9.7263349999999491</v>
      </c>
      <c r="N50" s="100">
        <f t="shared" si="2"/>
        <v>-6.0595195410541466E-2</v>
      </c>
      <c r="O50" s="100">
        <f t="shared" si="2"/>
        <v>0.1826258137870494</v>
      </c>
      <c r="P50" s="100">
        <f t="shared" si="2"/>
        <v>-1.7397479289005913E-2</v>
      </c>
      <c r="Q50" s="100">
        <f t="shared" si="2"/>
        <v>-0.26517713580692465</v>
      </c>
      <c r="R50" s="92">
        <v>86</v>
      </c>
      <c r="S50" s="92" t="s">
        <v>138</v>
      </c>
      <c r="T50" s="93">
        <f>'[1]Annx-A (DA) '!AJ49</f>
        <v>1328.69</v>
      </c>
      <c r="U50" s="94">
        <f>'[1]Annx-A (DA) '!BE49</f>
        <v>1095.8747817939998</v>
      </c>
      <c r="V50" s="95">
        <f>'[1]Annx-A (DA) '!BF49</f>
        <v>651.07645679399991</v>
      </c>
      <c r="W50" s="96">
        <f>'[1]Annx-A (DA) '!BD49</f>
        <v>883.89167500000008</v>
      </c>
      <c r="X50" s="97">
        <f t="shared" si="1"/>
        <v>-232.81521820600017</v>
      </c>
      <c r="Y50" s="98">
        <f>'[1]DA HPSLDC'!V50</f>
        <v>50.02</v>
      </c>
      <c r="Z50" s="99">
        <f>'[1]DA HPSLDC'!W50</f>
        <v>1278</v>
      </c>
      <c r="AA50" s="99">
        <f>'[1]DA HPSLDC'!X50</f>
        <v>1337</v>
      </c>
      <c r="AB50" s="99">
        <f>'[1]DA HPSLDC'!Y50</f>
        <v>577</v>
      </c>
      <c r="AC50" s="99">
        <f>'[1]DA HPSLDC'!Z50</f>
        <v>517</v>
      </c>
      <c r="AD50" s="99">
        <f>'[1]DA HPSLDC'!AA50</f>
        <v>60</v>
      </c>
      <c r="AE50" s="100">
        <f t="shared" si="3"/>
        <v>-3.8150358623907796E-2</v>
      </c>
      <c r="AF50" s="100">
        <f t="shared" si="3"/>
        <v>0.22002989959424618</v>
      </c>
      <c r="AG50" s="100">
        <f t="shared" si="3"/>
        <v>-0.11377535774947801</v>
      </c>
      <c r="AH50" s="100">
        <f t="shared" si="3"/>
        <v>-0.41508669600265219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1678.75</v>
      </c>
      <c r="D51" s="94">
        <f>'[1]Annx-A (DA) '!X50</f>
        <v>1331.5681097939998</v>
      </c>
      <c r="E51" s="95">
        <f>'[1]Annx-A (DA) '!Y50</f>
        <v>1016.3185547939999</v>
      </c>
      <c r="F51" s="96">
        <f>'[1]Annx-A (DA) '!W50</f>
        <v>1363.5004450000001</v>
      </c>
      <c r="G51" s="97">
        <f t="shared" si="0"/>
        <v>-347.18189020600028</v>
      </c>
      <c r="H51" s="98">
        <f>'[1]DA HPSLDC'!H51</f>
        <v>49.97</v>
      </c>
      <c r="I51" s="99">
        <f>'[1]DA HPSLDC'!I51</f>
        <v>1589</v>
      </c>
      <c r="J51" s="99">
        <f>'[1]DA HPSLDC'!J51</f>
        <v>1626.404223</v>
      </c>
      <c r="K51" s="99">
        <f>'[1]DA HPSLDC'!K51</f>
        <v>1047.404223</v>
      </c>
      <c r="L51" s="99">
        <f>'[1]DA HPSLDC'!L51</f>
        <v>1010</v>
      </c>
      <c r="M51" s="99">
        <f>'[1]DA HPSLDC'!M51</f>
        <v>37.404223000000002</v>
      </c>
      <c r="N51" s="100">
        <f t="shared" si="2"/>
        <v>-5.3462397617274761E-2</v>
      </c>
      <c r="O51" s="100">
        <f t="shared" si="2"/>
        <v>0.22142022705215789</v>
      </c>
      <c r="P51" s="100">
        <f t="shared" si="2"/>
        <v>3.0586540075814104E-2</v>
      </c>
      <c r="Q51" s="100">
        <f t="shared" si="2"/>
        <v>-0.25925950101175077</v>
      </c>
      <c r="R51" s="92">
        <v>87</v>
      </c>
      <c r="S51" s="92" t="s">
        <v>140</v>
      </c>
      <c r="T51" s="93">
        <f>'[1]Annx-A (DA) '!AJ50</f>
        <v>1300.94</v>
      </c>
      <c r="U51" s="94">
        <f>'[1]Annx-A (DA) '!BE50</f>
        <v>1170.9712647939996</v>
      </c>
      <c r="V51" s="95">
        <f>'[1]Annx-A (DA) '!BF50</f>
        <v>708.17293979399983</v>
      </c>
      <c r="W51" s="96">
        <f>'[1]Annx-A (DA) '!BD50</f>
        <v>838.14167500000008</v>
      </c>
      <c r="X51" s="97">
        <f t="shared" si="1"/>
        <v>-129.96873520600025</v>
      </c>
      <c r="Y51" s="98">
        <f>'[1]DA HPSLDC'!V51</f>
        <v>49.99</v>
      </c>
      <c r="Z51" s="99">
        <f>'[1]DA HPSLDC'!W51</f>
        <v>1246</v>
      </c>
      <c r="AA51" s="99">
        <f>'[1]DA HPSLDC'!X51</f>
        <v>1270</v>
      </c>
      <c r="AB51" s="99">
        <f>'[1]DA HPSLDC'!Y51</f>
        <v>496</v>
      </c>
      <c r="AC51" s="99">
        <f>'[1]DA HPSLDC'!Z51</f>
        <v>472</v>
      </c>
      <c r="AD51" s="99">
        <f>'[1]DA HPSLDC'!AA51</f>
        <v>24</v>
      </c>
      <c r="AE51" s="100">
        <f t="shared" si="3"/>
        <v>-4.2231002198410424E-2</v>
      </c>
      <c r="AF51" s="100">
        <f t="shared" si="3"/>
        <v>8.4569739824846876E-2</v>
      </c>
      <c r="AG51" s="100">
        <f t="shared" si="3"/>
        <v>-0.29960611013422617</v>
      </c>
      <c r="AH51" s="100">
        <f t="shared" si="3"/>
        <v>-0.43684938468189172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1662.04</v>
      </c>
      <c r="D52" s="94">
        <f>'[1]Annx-A (DA) '!X51</f>
        <v>1322.8311097939998</v>
      </c>
      <c r="E52" s="95">
        <f>'[1]Annx-A (DA) '!Y51</f>
        <v>1007.5815547939999</v>
      </c>
      <c r="F52" s="96">
        <f>'[1]Annx-A (DA) '!W51</f>
        <v>1346.7904450000001</v>
      </c>
      <c r="G52" s="97">
        <f t="shared" si="0"/>
        <v>-339.20889020600021</v>
      </c>
      <c r="H52" s="98">
        <f>'[1]DA HPSLDC'!H52</f>
        <v>49.97</v>
      </c>
      <c r="I52" s="99">
        <f>'[1]DA HPSLDC'!I52</f>
        <v>1587</v>
      </c>
      <c r="J52" s="99">
        <f>'[1]DA HPSLDC'!J52</f>
        <v>1624.604223</v>
      </c>
      <c r="K52" s="99">
        <f>'[1]DA HPSLDC'!K52</f>
        <v>1048.604223</v>
      </c>
      <c r="L52" s="99">
        <f>'[1]DA HPSLDC'!L52</f>
        <v>1010</v>
      </c>
      <c r="M52" s="99">
        <f>'[1]DA HPSLDC'!M52</f>
        <v>38.604223000000047</v>
      </c>
      <c r="N52" s="100">
        <f t="shared" si="2"/>
        <v>-4.5149334552718322E-2</v>
      </c>
      <c r="O52" s="100">
        <f t="shared" si="2"/>
        <v>0.22812671320754957</v>
      </c>
      <c r="P52" s="100">
        <f t="shared" si="2"/>
        <v>4.0713992838413211E-2</v>
      </c>
      <c r="Q52" s="100">
        <f t="shared" si="2"/>
        <v>-0.25006892961733185</v>
      </c>
      <c r="R52" s="92">
        <v>88</v>
      </c>
      <c r="S52" s="92" t="s">
        <v>142</v>
      </c>
      <c r="T52" s="93">
        <f>'[1]Annx-A (DA) '!AJ51</f>
        <v>1277.2</v>
      </c>
      <c r="U52" s="94">
        <f>'[1]Annx-A (DA) '!BE51</f>
        <v>1152.1371106909996</v>
      </c>
      <c r="V52" s="95">
        <f>'[1]Annx-A (DA) '!BF51</f>
        <v>709.33878569099966</v>
      </c>
      <c r="W52" s="96">
        <f>'[1]Annx-A (DA) '!BD51</f>
        <v>834.40167500000007</v>
      </c>
      <c r="X52" s="97">
        <f t="shared" si="1"/>
        <v>-125.06288930900041</v>
      </c>
      <c r="Y52" s="98">
        <f>'[1]DA HPSLDC'!V52</f>
        <v>50.03</v>
      </c>
      <c r="Z52" s="99">
        <f>'[1]DA HPSLDC'!W52</f>
        <v>1215</v>
      </c>
      <c r="AA52" s="99">
        <f>'[1]DA HPSLDC'!X52</f>
        <v>1253</v>
      </c>
      <c r="AB52" s="99">
        <f>'[1]DA HPSLDC'!Y52</f>
        <v>474</v>
      </c>
      <c r="AC52" s="99">
        <f>'[1]DA HPSLDC'!Z52</f>
        <v>435</v>
      </c>
      <c r="AD52" s="99">
        <f>'[1]DA HPSLDC'!AA52</f>
        <v>39</v>
      </c>
      <c r="AE52" s="100">
        <f t="shared" si="3"/>
        <v>-4.8700281866583185E-2</v>
      </c>
      <c r="AF52" s="100">
        <f t="shared" si="3"/>
        <v>8.7544171933240975E-2</v>
      </c>
      <c r="AG52" s="100">
        <f t="shared" si="3"/>
        <v>-0.33177205369045948</v>
      </c>
      <c r="AH52" s="100">
        <f t="shared" si="3"/>
        <v>-0.47866835238555822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1654.35</v>
      </c>
      <c r="D53" s="94">
        <f>'[1]Annx-A (DA) '!X52</f>
        <v>1307.8055147939999</v>
      </c>
      <c r="E53" s="95">
        <f>'[1]Annx-A (DA) '!Y52</f>
        <v>992.59882979399993</v>
      </c>
      <c r="F53" s="96">
        <f>'[1]Annx-A (DA) '!W52</f>
        <v>1339.1433149999998</v>
      </c>
      <c r="G53" s="97">
        <f t="shared" si="0"/>
        <v>-346.54448520599988</v>
      </c>
      <c r="H53" s="98">
        <f>'[1]DA HPSLDC'!H53</f>
        <v>50</v>
      </c>
      <c r="I53" s="99">
        <f>'[1]DA HPSLDC'!I53</f>
        <v>1583</v>
      </c>
      <c r="J53" s="99">
        <f>'[1]DA HPSLDC'!J53</f>
        <v>1598.1084599999999</v>
      </c>
      <c r="K53" s="99">
        <f>'[1]DA HPSLDC'!K53</f>
        <v>1029.1084599999999</v>
      </c>
      <c r="L53" s="99">
        <f>'[1]DA HPSLDC'!L53</f>
        <v>1014</v>
      </c>
      <c r="M53" s="99">
        <f>'[1]DA HPSLDC'!M53</f>
        <v>15.108459999999923</v>
      </c>
      <c r="N53" s="100">
        <f t="shared" si="2"/>
        <v>-4.3128721250037728E-2</v>
      </c>
      <c r="O53" s="100">
        <f t="shared" si="2"/>
        <v>0.22197715327093365</v>
      </c>
      <c r="P53" s="100">
        <f t="shared" si="2"/>
        <v>3.6781859004989016E-2</v>
      </c>
      <c r="Q53" s="100">
        <f t="shared" si="2"/>
        <v>-0.24279949080730007</v>
      </c>
      <c r="R53" s="92">
        <v>89</v>
      </c>
      <c r="S53" s="92" t="s">
        <v>144</v>
      </c>
      <c r="T53" s="93">
        <f>'[1]Annx-A (DA) '!AJ52</f>
        <v>1243.0999999999999</v>
      </c>
      <c r="U53" s="94">
        <f>'[1]Annx-A (DA) '!BE52</f>
        <v>1191.4290546909999</v>
      </c>
      <c r="V53" s="95">
        <f>'[1]Annx-A (DA) '!BF52</f>
        <v>660.0027296909999</v>
      </c>
      <c r="W53" s="96">
        <f>'[1]Annx-A (DA) '!BD52</f>
        <v>711.673675</v>
      </c>
      <c r="X53" s="97">
        <f t="shared" si="1"/>
        <v>-51.670945309000103</v>
      </c>
      <c r="Y53" s="98">
        <f>'[1]DA HPSLDC'!V53</f>
        <v>49.92</v>
      </c>
      <c r="Z53" s="99">
        <f>'[1]DA HPSLDC'!W53</f>
        <v>1203</v>
      </c>
      <c r="AA53" s="99">
        <f>'[1]DA HPSLDC'!X53</f>
        <v>1250</v>
      </c>
      <c r="AB53" s="99">
        <f>'[1]DA HPSLDC'!Y53</f>
        <v>421</v>
      </c>
      <c r="AC53" s="99">
        <f>'[1]DA HPSLDC'!Z53</f>
        <v>373</v>
      </c>
      <c r="AD53" s="99">
        <f>'[1]DA HPSLDC'!AA53</f>
        <v>48</v>
      </c>
      <c r="AE53" s="100">
        <f t="shared" si="3"/>
        <v>-3.2258064516128962E-2</v>
      </c>
      <c r="AF53" s="100">
        <f t="shared" si="3"/>
        <v>4.9160245906702857E-2</v>
      </c>
      <c r="AG53" s="100">
        <f t="shared" si="3"/>
        <v>-0.3621238503102801</v>
      </c>
      <c r="AH53" s="100">
        <f t="shared" si="3"/>
        <v>-0.4758833815231398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1632.61</v>
      </c>
      <c r="D54" s="94">
        <f>'[1]Annx-A (DA) '!X53</f>
        <v>1300.2763997939996</v>
      </c>
      <c r="E54" s="95">
        <f>'[1]Annx-A (DA) '!Y53</f>
        <v>985.06971479399976</v>
      </c>
      <c r="F54" s="96">
        <f>'[1]Annx-A (DA) '!W53</f>
        <v>1317.403315</v>
      </c>
      <c r="G54" s="97">
        <f t="shared" si="0"/>
        <v>-332.33360020600026</v>
      </c>
      <c r="H54" s="98">
        <f>'[1]DA HPSLDC'!H54</f>
        <v>50.02</v>
      </c>
      <c r="I54" s="99">
        <f>'[1]DA HPSLDC'!I54</f>
        <v>1561</v>
      </c>
      <c r="J54" s="99">
        <f>'[1]DA HPSLDC'!J54</f>
        <v>1585.0092999999999</v>
      </c>
      <c r="K54" s="99">
        <f>'[1]DA HPSLDC'!K54</f>
        <v>1031.0092999999999</v>
      </c>
      <c r="L54" s="99">
        <f>'[1]DA HPSLDC'!L54</f>
        <v>1007</v>
      </c>
      <c r="M54" s="99">
        <f>'[1]DA HPSLDC'!M54</f>
        <v>24.009299999999939</v>
      </c>
      <c r="N54" s="100">
        <f t="shared" si="2"/>
        <v>-4.3862281867684198E-2</v>
      </c>
      <c r="O54" s="100">
        <f t="shared" si="2"/>
        <v>0.21897874963439312</v>
      </c>
      <c r="P54" s="100">
        <f t="shared" si="2"/>
        <v>4.6635872076939422E-2</v>
      </c>
      <c r="Q54" s="100">
        <f t="shared" si="2"/>
        <v>-0.23561752992856255</v>
      </c>
      <c r="R54" s="92">
        <v>90</v>
      </c>
      <c r="S54" s="92" t="s">
        <v>146</v>
      </c>
      <c r="T54" s="93">
        <f>'[1]Annx-A (DA) '!AJ53</f>
        <v>1222.04</v>
      </c>
      <c r="U54" s="94">
        <f>'[1]Annx-A (DA) '!BE53</f>
        <v>1179.985617691</v>
      </c>
      <c r="V54" s="95">
        <f>'[1]Annx-A (DA) '!BF53</f>
        <v>648.559292691</v>
      </c>
      <c r="W54" s="96">
        <f>'[1]Annx-A (DA) '!BD53</f>
        <v>690.61367500000006</v>
      </c>
      <c r="X54" s="97">
        <f t="shared" si="1"/>
        <v>-42.054382309000061</v>
      </c>
      <c r="Y54" s="98">
        <f>'[1]DA HPSLDC'!V54</f>
        <v>50</v>
      </c>
      <c r="Z54" s="99">
        <f>'[1]DA HPSLDC'!W54</f>
        <v>1174</v>
      </c>
      <c r="AA54" s="99">
        <f>'[1]DA HPSLDC'!X54</f>
        <v>1209</v>
      </c>
      <c r="AB54" s="99">
        <f>'[1]DA HPSLDC'!Y54</f>
        <v>375</v>
      </c>
      <c r="AC54" s="99">
        <f>'[1]DA HPSLDC'!Z54</f>
        <v>340</v>
      </c>
      <c r="AD54" s="99">
        <f>'[1]DA HPSLDC'!AA54</f>
        <v>35</v>
      </c>
      <c r="AE54" s="100">
        <f t="shared" si="3"/>
        <v>-3.9311315505220747E-2</v>
      </c>
      <c r="AF54" s="100">
        <f t="shared" si="3"/>
        <v>2.4588759281469405E-2</v>
      </c>
      <c r="AG54" s="100">
        <f t="shared" si="3"/>
        <v>-0.42179534820316694</v>
      </c>
      <c r="AH54" s="100">
        <f t="shared" si="3"/>
        <v>-0.50768423460482448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1621.25</v>
      </c>
      <c r="D55" s="94">
        <f>'[1]Annx-A (DA) '!X54</f>
        <v>1287.3639527939997</v>
      </c>
      <c r="E55" s="95">
        <f>'[1]Annx-A (DA) '!Y54</f>
        <v>972.15726779399995</v>
      </c>
      <c r="F55" s="96">
        <f>'[1]Annx-A (DA) '!W54</f>
        <v>1306.0433149999999</v>
      </c>
      <c r="G55" s="97">
        <f t="shared" si="0"/>
        <v>-333.88604720599994</v>
      </c>
      <c r="H55" s="98">
        <f>'[1]DA HPSLDC'!H55</f>
        <v>50.02</v>
      </c>
      <c r="I55" s="99">
        <f>'[1]DA HPSLDC'!I55</f>
        <v>1556</v>
      </c>
      <c r="J55" s="99">
        <f>'[1]DA HPSLDC'!J55</f>
        <v>1585.211969</v>
      </c>
      <c r="K55" s="99">
        <f>'[1]DA HPSLDC'!K55</f>
        <v>1053.211969</v>
      </c>
      <c r="L55" s="99">
        <f>'[1]DA HPSLDC'!L55</f>
        <v>1024</v>
      </c>
      <c r="M55" s="99">
        <f>'[1]DA HPSLDC'!M55</f>
        <v>29.211968999999954</v>
      </c>
      <c r="N55" s="100">
        <f t="shared" si="2"/>
        <v>-4.0246723207401698E-2</v>
      </c>
      <c r="O55" s="100">
        <f t="shared" si="2"/>
        <v>0.23136271258766636</v>
      </c>
      <c r="P55" s="100">
        <f t="shared" si="2"/>
        <v>8.3376120192906369E-2</v>
      </c>
      <c r="Q55" s="100">
        <f t="shared" si="2"/>
        <v>-0.21595249695068491</v>
      </c>
      <c r="R55" s="92">
        <v>91</v>
      </c>
      <c r="S55" s="92" t="s">
        <v>148</v>
      </c>
      <c r="T55" s="93">
        <f>'[1]Annx-A (DA) '!AJ54</f>
        <v>1204.6500000000001</v>
      </c>
      <c r="U55" s="94">
        <f>'[1]Annx-A (DA) '!BE54</f>
        <v>1129.3204556909998</v>
      </c>
      <c r="V55" s="95">
        <f>'[1]Annx-A (DA) '!BF54</f>
        <v>587.89413069099987</v>
      </c>
      <c r="W55" s="96">
        <f>'[1]Annx-A (DA) '!BD54</f>
        <v>663.22367500000007</v>
      </c>
      <c r="X55" s="97">
        <f t="shared" si="1"/>
        <v>-75.329544309000198</v>
      </c>
      <c r="Y55" s="98">
        <f>'[1]DA HPSLDC'!V55</f>
        <v>49.97</v>
      </c>
      <c r="Z55" s="99">
        <f>'[1]DA HPSLDC'!W55</f>
        <v>1157</v>
      </c>
      <c r="AA55" s="99">
        <f>'[1]DA HPSLDC'!X55</f>
        <v>1143</v>
      </c>
      <c r="AB55" s="99">
        <f>'[1]DA HPSLDC'!Y55</f>
        <v>306</v>
      </c>
      <c r="AC55" s="99">
        <f>'[1]DA HPSLDC'!Z55</f>
        <v>319</v>
      </c>
      <c r="AD55" s="99">
        <f>'[1]DA HPSLDC'!AA55</f>
        <v>-13</v>
      </c>
      <c r="AE55" s="100">
        <f t="shared" si="3"/>
        <v>-3.9555057485576799E-2</v>
      </c>
      <c r="AF55" s="100">
        <f t="shared" si="3"/>
        <v>1.2113075823664318E-2</v>
      </c>
      <c r="AG55" s="100">
        <f t="shared" si="3"/>
        <v>-0.47949812045183499</v>
      </c>
      <c r="AH55" s="100">
        <f t="shared" si="3"/>
        <v>-0.51901596395816241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1607.54</v>
      </c>
      <c r="D56" s="94">
        <f>'[1]Annx-A (DA) '!X55</f>
        <v>1267.1569527939998</v>
      </c>
      <c r="E56" s="95">
        <f>'[1]Annx-A (DA) '!Y55</f>
        <v>962.95026779399996</v>
      </c>
      <c r="F56" s="96">
        <f>'[1]Annx-A (DA) '!W55</f>
        <v>1303.3333149999999</v>
      </c>
      <c r="G56" s="97">
        <f t="shared" si="0"/>
        <v>-340.3830472059999</v>
      </c>
      <c r="H56" s="98">
        <f>'[1]DA HPSLDC'!H56</f>
        <v>50</v>
      </c>
      <c r="I56" s="99">
        <f>'[1]DA HPSLDC'!I56</f>
        <v>1565</v>
      </c>
      <c r="J56" s="99">
        <f>'[1]DA HPSLDC'!J56</f>
        <v>1574.8219690000001</v>
      </c>
      <c r="K56" s="99">
        <f>'[1]DA HPSLDC'!K56</f>
        <v>1053.8219690000001</v>
      </c>
      <c r="L56" s="99">
        <f>'[1]DA HPSLDC'!L56</f>
        <v>1044</v>
      </c>
      <c r="M56" s="99">
        <f>'[1]DA HPSLDC'!M56</f>
        <v>9.821969000000081</v>
      </c>
      <c r="N56" s="100">
        <f t="shared" si="2"/>
        <v>-2.6462794082884385E-2</v>
      </c>
      <c r="O56" s="100">
        <f t="shared" si="2"/>
        <v>0.24279945394895133</v>
      </c>
      <c r="P56" s="100">
        <f t="shared" si="2"/>
        <v>9.4368010732450353E-2</v>
      </c>
      <c r="Q56" s="100">
        <f t="shared" si="2"/>
        <v>-0.19897697082959925</v>
      </c>
      <c r="R56" s="92">
        <v>92</v>
      </c>
      <c r="S56" s="92" t="s">
        <v>150</v>
      </c>
      <c r="T56" s="93">
        <f>'[1]Annx-A (DA) '!AJ55</f>
        <v>1174.8900000000001</v>
      </c>
      <c r="U56" s="94">
        <f>'[1]Annx-A (DA) '!BE55</f>
        <v>995.44977379399984</v>
      </c>
      <c r="V56" s="95">
        <f>'[1]Annx-A (DA) '!BF55</f>
        <v>454.02344879399993</v>
      </c>
      <c r="W56" s="96">
        <f>'[1]Annx-A (DA) '!BD55</f>
        <v>633.46367500000008</v>
      </c>
      <c r="X56" s="97">
        <f t="shared" si="1"/>
        <v>-179.44022620600015</v>
      </c>
      <c r="Y56" s="98">
        <f>'[1]DA HPSLDC'!V56</f>
        <v>49.89</v>
      </c>
      <c r="Z56" s="99">
        <f>'[1]DA HPSLDC'!W56</f>
        <v>1127</v>
      </c>
      <c r="AA56" s="99">
        <f>'[1]DA HPSLDC'!X56</f>
        <v>1088</v>
      </c>
      <c r="AB56" s="99">
        <f>'[1]DA HPSLDC'!Y56</f>
        <v>155</v>
      </c>
      <c r="AC56" s="99">
        <f>'[1]DA HPSLDC'!Z56</f>
        <v>194</v>
      </c>
      <c r="AD56" s="99">
        <f>'[1]DA HPSLDC'!AA56</f>
        <v>-39</v>
      </c>
      <c r="AE56" s="100">
        <f t="shared" si="3"/>
        <v>-4.0761262756513456E-2</v>
      </c>
      <c r="AF56" s="100">
        <f t="shared" si="3"/>
        <v>9.29732756412808E-2</v>
      </c>
      <c r="AG56" s="100">
        <f t="shared" si="3"/>
        <v>-0.65860794103978804</v>
      </c>
      <c r="AH56" s="100">
        <f t="shared" si="3"/>
        <v>-0.69374723815063277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1578.78</v>
      </c>
      <c r="D57" s="94">
        <f>'[1]Annx-A (DA) '!X56</f>
        <v>1256.267777794</v>
      </c>
      <c r="E57" s="95">
        <f>'[1]Annx-A (DA) '!Y56</f>
        <v>952.07538279400001</v>
      </c>
      <c r="F57" s="96">
        <f>'[1]Annx-A (DA) '!W56</f>
        <v>1274.5876049999999</v>
      </c>
      <c r="G57" s="97">
        <f t="shared" si="0"/>
        <v>-322.51222220599993</v>
      </c>
      <c r="H57" s="98">
        <f>'[1]DA HPSLDC'!H57</f>
        <v>50.01</v>
      </c>
      <c r="I57" s="99">
        <f>'[1]DA HPSLDC'!I57</f>
        <v>1561</v>
      </c>
      <c r="J57" s="99">
        <f>'[1]DA HPSLDC'!J57</f>
        <v>1519.164084</v>
      </c>
      <c r="K57" s="99">
        <f>'[1]DA HPSLDC'!K57</f>
        <v>1000.164084</v>
      </c>
      <c r="L57" s="99">
        <f>'[1]DA HPSLDC'!L57</f>
        <v>1042</v>
      </c>
      <c r="M57" s="99">
        <f>'[1]DA HPSLDC'!M57</f>
        <v>-41.835915999999997</v>
      </c>
      <c r="N57" s="100">
        <f t="shared" si="2"/>
        <v>-1.126186042387158E-2</v>
      </c>
      <c r="O57" s="100">
        <f t="shared" si="2"/>
        <v>0.20926773005962515</v>
      </c>
      <c r="P57" s="100">
        <f t="shared" si="2"/>
        <v>5.0509342091039994E-2</v>
      </c>
      <c r="Q57" s="100">
        <f t="shared" si="2"/>
        <v>-0.18248067381763056</v>
      </c>
      <c r="R57" s="92">
        <v>93</v>
      </c>
      <c r="S57" s="92" t="s">
        <v>152</v>
      </c>
      <c r="T57" s="93">
        <f>'[1]Annx-A (DA) '!AJ56</f>
        <v>1161.52</v>
      </c>
      <c r="U57" s="94">
        <f>'[1]Annx-A (DA) '!BE56</f>
        <v>1179.785866794</v>
      </c>
      <c r="V57" s="95">
        <f>'[1]Annx-A (DA) '!BF56</f>
        <v>325.38812179399997</v>
      </c>
      <c r="W57" s="96">
        <f>'[1]Annx-A (DA) '!BD56</f>
        <v>307.122255</v>
      </c>
      <c r="X57" s="97">
        <f t="shared" si="1"/>
        <v>18.265866793999976</v>
      </c>
      <c r="Y57" s="98">
        <f>'[1]DA HPSLDC'!V57</f>
        <v>49.98</v>
      </c>
      <c r="Z57" s="99">
        <f>'[1]DA HPSLDC'!W57</f>
        <v>1130</v>
      </c>
      <c r="AA57" s="99">
        <f>'[1]DA HPSLDC'!X57</f>
        <v>1137</v>
      </c>
      <c r="AB57" s="99">
        <f>'[1]DA HPSLDC'!Y57</f>
        <v>-27</v>
      </c>
      <c r="AC57" s="99">
        <f>'[1]DA HPSLDC'!Z57</f>
        <v>-34</v>
      </c>
      <c r="AD57" s="99">
        <f>'[1]DA HPSLDC'!AA57</f>
        <v>7</v>
      </c>
      <c r="AE57" s="100">
        <f t="shared" si="3"/>
        <v>-2.7136855155313711E-2</v>
      </c>
      <c r="AF57" s="100">
        <f t="shared" si="3"/>
        <v>-3.626579025757283E-2</v>
      </c>
      <c r="AG57" s="100">
        <f t="shared" si="3"/>
        <v>-1.0829778292186505</v>
      </c>
      <c r="AH57" s="100">
        <f t="shared" si="3"/>
        <v>-1.110705100156288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1567.08</v>
      </c>
      <c r="D58" s="94">
        <f>'[1]Annx-A (DA) '!X57</f>
        <v>1243.6123777939997</v>
      </c>
      <c r="E58" s="95">
        <f>'[1]Annx-A (DA) '!Y57</f>
        <v>942.42838279399996</v>
      </c>
      <c r="F58" s="96">
        <f>'[1]Annx-A (DA) '!W57</f>
        <v>1265.8960050000001</v>
      </c>
      <c r="G58" s="97">
        <f t="shared" si="0"/>
        <v>-323.4676222060001</v>
      </c>
      <c r="H58" s="98">
        <f>'[1]DA HPSLDC'!H58</f>
        <v>50</v>
      </c>
      <c r="I58" s="99">
        <f>'[1]DA HPSLDC'!I58</f>
        <v>1550</v>
      </c>
      <c r="J58" s="99">
        <f>'[1]DA HPSLDC'!J58</f>
        <v>1537.624084</v>
      </c>
      <c r="K58" s="99">
        <f>'[1]DA HPSLDC'!K58</f>
        <v>990.62408400000004</v>
      </c>
      <c r="L58" s="99">
        <f>'[1]DA HPSLDC'!L58</f>
        <v>1003</v>
      </c>
      <c r="M58" s="99">
        <f>'[1]DA HPSLDC'!M58</f>
        <v>-12.375915999999961</v>
      </c>
      <c r="N58" s="100">
        <f t="shared" si="2"/>
        <v>-1.0899252112208649E-2</v>
      </c>
      <c r="O58" s="100">
        <f t="shared" si="2"/>
        <v>0.23641748140810351</v>
      </c>
      <c r="P58" s="100">
        <f t="shared" si="2"/>
        <v>5.1139908438575646E-2</v>
      </c>
      <c r="Q58" s="100">
        <f t="shared" si="2"/>
        <v>-0.20767583115960622</v>
      </c>
      <c r="R58" s="92">
        <v>94</v>
      </c>
      <c r="S58" s="92" t="s">
        <v>154</v>
      </c>
      <c r="T58" s="93">
        <f>'[1]Annx-A (DA) '!AJ57</f>
        <v>1140.46</v>
      </c>
      <c r="U58" s="94">
        <f>'[1]Annx-A (DA) '!BE57</f>
        <v>1140.1635577939999</v>
      </c>
      <c r="V58" s="95">
        <f>'[1]Annx-A (DA) '!BF57</f>
        <v>285.76581279399983</v>
      </c>
      <c r="W58" s="96">
        <f>'[1]Annx-A (DA) '!BD57</f>
        <v>286.06225500000005</v>
      </c>
      <c r="X58" s="97">
        <f t="shared" si="1"/>
        <v>-0.29644220600022209</v>
      </c>
      <c r="Y58" s="98">
        <f>'[1]DA HPSLDC'!V58</f>
        <v>49.97</v>
      </c>
      <c r="Z58" s="99">
        <f>'[1]DA HPSLDC'!W58</f>
        <v>1094</v>
      </c>
      <c r="AA58" s="99">
        <f>'[1]DA HPSLDC'!X58</f>
        <v>1076</v>
      </c>
      <c r="AB58" s="99">
        <f>'[1]DA HPSLDC'!Y58</f>
        <v>-60</v>
      </c>
      <c r="AC58" s="99">
        <f>'[1]DA HPSLDC'!Z58</f>
        <v>-42</v>
      </c>
      <c r="AD58" s="99">
        <f>'[1]DA HPSLDC'!AA58</f>
        <v>-18</v>
      </c>
      <c r="AE58" s="100">
        <f t="shared" si="3"/>
        <v>-4.0737947845606193E-2</v>
      </c>
      <c r="AF58" s="100">
        <f t="shared" si="3"/>
        <v>-5.6275748646224213E-2</v>
      </c>
      <c r="AG58" s="100">
        <f t="shared" si="3"/>
        <v>-1.2099621344252689</v>
      </c>
      <c r="AH58" s="100">
        <f t="shared" si="3"/>
        <v>-1.1468211875768091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1556.05</v>
      </c>
      <c r="D59" s="94">
        <f>'[1]Annx-A (DA) '!X58</f>
        <v>1233.9653777939998</v>
      </c>
      <c r="E59" s="95">
        <f>'[1]Annx-A (DA) '!Y58</f>
        <v>932.78138279400002</v>
      </c>
      <c r="F59" s="96">
        <f>'[1]Annx-A (DA) '!W58</f>
        <v>1254.8660049999999</v>
      </c>
      <c r="G59" s="97">
        <f t="shared" si="0"/>
        <v>-322.08462220599984</v>
      </c>
      <c r="H59" s="98">
        <f>'[1]DA HPSLDC'!H59</f>
        <v>49.99</v>
      </c>
      <c r="I59" s="99">
        <f>'[1]DA HPSLDC'!I59</f>
        <v>1532</v>
      </c>
      <c r="J59" s="99">
        <f>'[1]DA HPSLDC'!J59</f>
        <v>1549.490875</v>
      </c>
      <c r="K59" s="99">
        <f>'[1]DA HPSLDC'!K59</f>
        <v>986.49087499999996</v>
      </c>
      <c r="L59" s="99">
        <f>'[1]DA HPSLDC'!L59</f>
        <v>969</v>
      </c>
      <c r="M59" s="99">
        <f>'[1]DA HPSLDC'!M59</f>
        <v>17.49087499999996</v>
      </c>
      <c r="N59" s="100">
        <f t="shared" si="2"/>
        <v>-1.5455801548793391E-2</v>
      </c>
      <c r="O59" s="100">
        <f t="shared" si="2"/>
        <v>0.25570044580187123</v>
      </c>
      <c r="P59" s="100">
        <f t="shared" si="2"/>
        <v>5.7579935874279134E-2</v>
      </c>
      <c r="Q59" s="100">
        <f t="shared" si="2"/>
        <v>-0.22780599989239481</v>
      </c>
      <c r="R59" s="92">
        <v>95</v>
      </c>
      <c r="S59" s="92" t="s">
        <v>156</v>
      </c>
      <c r="T59" s="93">
        <f>'[1]Annx-A (DA) '!AJ58</f>
        <v>1127.75</v>
      </c>
      <c r="U59" s="94">
        <f>'[1]Annx-A (DA) '!BE58</f>
        <v>1037.833492794</v>
      </c>
      <c r="V59" s="95">
        <f>'[1]Annx-A (DA) '!BF58</f>
        <v>243.43574779399989</v>
      </c>
      <c r="W59" s="96">
        <f>'[1]Annx-A (DA) '!BD58</f>
        <v>333.35225500000001</v>
      </c>
      <c r="X59" s="97">
        <f t="shared" si="1"/>
        <v>-89.916507206000119</v>
      </c>
      <c r="Y59" s="98">
        <f>'[1]DA HPSLDC'!V59</f>
        <v>50</v>
      </c>
      <c r="Z59" s="99">
        <f>'[1]DA HPSLDC'!W59</f>
        <v>1103</v>
      </c>
      <c r="AA59" s="99">
        <f>'[1]DA HPSLDC'!X59</f>
        <v>1035</v>
      </c>
      <c r="AB59" s="99">
        <f>'[1]DA HPSLDC'!Y59</f>
        <v>-65</v>
      </c>
      <c r="AC59" s="99">
        <f>'[1]DA HPSLDC'!Z59</f>
        <v>4</v>
      </c>
      <c r="AD59" s="99">
        <f>'[1]DA HPSLDC'!AA59</f>
        <v>-69</v>
      </c>
      <c r="AE59" s="100">
        <f t="shared" si="3"/>
        <v>-2.1946353358457106E-2</v>
      </c>
      <c r="AF59" s="100">
        <f t="shared" si="3"/>
        <v>-2.7301997995572641E-3</v>
      </c>
      <c r="AG59" s="100">
        <f t="shared" si="3"/>
        <v>-1.26701090776119</v>
      </c>
      <c r="AH59" s="100">
        <f t="shared" si="3"/>
        <v>-0.98800068114133499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1556.05</v>
      </c>
      <c r="D60" s="94">
        <f>'[1]Annx-A (DA) '!X59</f>
        <v>1233.9653777939998</v>
      </c>
      <c r="E60" s="95">
        <f>'[1]Annx-A (DA) '!Y59</f>
        <v>932.78138279400002</v>
      </c>
      <c r="F60" s="96">
        <f>'[1]Annx-A (DA) '!W59</f>
        <v>1254.8660049999999</v>
      </c>
      <c r="G60" s="97">
        <f t="shared" si="0"/>
        <v>-322.08462220599984</v>
      </c>
      <c r="H60" s="98">
        <f>'[1]DA HPSLDC'!H60</f>
        <v>49.99</v>
      </c>
      <c r="I60" s="99">
        <f>'[1]DA HPSLDC'!I60</f>
        <v>1519</v>
      </c>
      <c r="J60" s="99">
        <f>'[1]DA HPSLDC'!J60</f>
        <v>1542.8408749999999</v>
      </c>
      <c r="K60" s="99">
        <f>'[1]DA HPSLDC'!K60</f>
        <v>987.84087499999998</v>
      </c>
      <c r="L60" s="99">
        <f>'[1]DA HPSLDC'!L60</f>
        <v>963</v>
      </c>
      <c r="M60" s="99">
        <f>'[1]DA HPSLDC'!M60</f>
        <v>24.840874999999983</v>
      </c>
      <c r="N60" s="100">
        <f t="shared" si="2"/>
        <v>-2.3810288872465508E-2</v>
      </c>
      <c r="O60" s="100">
        <f t="shared" si="2"/>
        <v>0.25031131566931553</v>
      </c>
      <c r="P60" s="100">
        <f t="shared" si="2"/>
        <v>5.9027220334391652E-2</v>
      </c>
      <c r="Q60" s="100">
        <f t="shared" si="2"/>
        <v>-0.23258738688996511</v>
      </c>
      <c r="R60" s="92">
        <v>96</v>
      </c>
      <c r="S60" s="92" t="s">
        <v>158</v>
      </c>
      <c r="T60" s="93">
        <f>'[1]Annx-A (DA) '!AJ59</f>
        <v>1120.73</v>
      </c>
      <c r="U60" s="94">
        <f>'[1]Annx-A (DA) '!BE59</f>
        <v>1002.6743077940002</v>
      </c>
      <c r="V60" s="95">
        <f>'[1]Annx-A (DA) '!BF59</f>
        <v>208.27656279400009</v>
      </c>
      <c r="W60" s="96">
        <f>'[1]Annx-A (DA) '!BD59</f>
        <v>326.33225500000003</v>
      </c>
      <c r="X60" s="97">
        <f t="shared" si="1"/>
        <v>-118.05569220599995</v>
      </c>
      <c r="Y60" s="98">
        <f>'[1]DA HPSLDC'!V60</f>
        <v>50.02</v>
      </c>
      <c r="Z60" s="99">
        <f>'[1]DA HPSLDC'!W60</f>
        <v>1079</v>
      </c>
      <c r="AA60" s="99">
        <f>'[1]DA HPSLDC'!X60</f>
        <v>1011</v>
      </c>
      <c r="AB60" s="99">
        <f>'[1]DA HPSLDC'!Y60</f>
        <v>-94</v>
      </c>
      <c r="AC60" s="99">
        <f>'[1]DA HPSLDC'!Z60</f>
        <v>-26</v>
      </c>
      <c r="AD60" s="99">
        <f>'[1]DA HPSLDC'!AA60</f>
        <v>-68</v>
      </c>
      <c r="AE60" s="100">
        <f t="shared" si="3"/>
        <v>-3.7234659552256133E-2</v>
      </c>
      <c r="AF60" s="100">
        <f t="shared" si="3"/>
        <v>8.3034861283293928E-3</v>
      </c>
      <c r="AG60" s="100">
        <f t="shared" si="3"/>
        <v>-1.4513229848764717</v>
      </c>
      <c r="AH60" s="100">
        <f t="shared" si="3"/>
        <v>-1.0796733991250727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33031</v>
      </c>
      <c r="U61" s="94">
        <f>ROUND(SUM((D13:D60),(U13:U60))/4,0)</f>
        <v>25683</v>
      </c>
      <c r="V61" s="95">
        <f>ROUND(SUM((E13:E60),(V13:V60))/4,0)</f>
        <v>15658</v>
      </c>
      <c r="W61" s="96">
        <f>ROUND(SUM((F13:F60),(W13:W60))/4,0)</f>
        <v>23007</v>
      </c>
      <c r="X61" s="97">
        <f>ROUND(SUM((G13:G60),(X13:X60))/4,0)</f>
        <v>-7349</v>
      </c>
      <c r="Y61" s="112" t="s">
        <v>160</v>
      </c>
      <c r="Z61" s="94">
        <f>ROUND(SUM((I13:I60),(Z13:Z60))/4,0)</f>
        <v>32712</v>
      </c>
      <c r="AA61" s="113">
        <f>ROUND(SUM((J13:J60),(AA13:AA60))/4,0)</f>
        <v>32828</v>
      </c>
      <c r="AB61" s="96">
        <f>ROUND(SUM((K13:K60),(AB13:AB60))/4,0)</f>
        <v>16136</v>
      </c>
      <c r="AC61" s="97">
        <f>ROUND(SUM((L13:L60),(AC13:AC60))/4,0)</f>
        <v>15976</v>
      </c>
      <c r="AD61" s="97">
        <f>ROUND(SUM((M13:M60),(AD13:AD60))/4,0)</f>
        <v>161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1376.306354166667</v>
      </c>
      <c r="U62" s="93">
        <f t="shared" ref="U62:AD62" si="4">AVERAGE((D13:D60),(U13:U60))</f>
        <v>1070.106778916542</v>
      </c>
      <c r="V62" s="93">
        <f t="shared" si="4"/>
        <v>652.42283037487505</v>
      </c>
      <c r="W62" s="93">
        <f t="shared" si="4"/>
        <v>958.62240562500017</v>
      </c>
      <c r="X62" s="93">
        <f t="shared" si="4"/>
        <v>-306.19957525012495</v>
      </c>
      <c r="Y62" s="93">
        <f t="shared" si="4"/>
        <v>50.008958333333361</v>
      </c>
      <c r="Z62" s="93">
        <f t="shared" si="4"/>
        <v>1363.0104166666667</v>
      </c>
      <c r="AA62" s="93">
        <f t="shared" si="4"/>
        <v>1367.8282772499999</v>
      </c>
      <c r="AB62" s="93">
        <f t="shared" si="4"/>
        <v>672.3491105833333</v>
      </c>
      <c r="AC62" s="93">
        <f t="shared" si="4"/>
        <v>665.64583333333337</v>
      </c>
      <c r="AD62" s="93">
        <f t="shared" si="4"/>
        <v>6.7032772499999984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-9.6575943810359964E-3</v>
      </c>
      <c r="AF63" s="118">
        <f>(AA61-U61)/U61</f>
        <v>0.27819958727562977</v>
      </c>
      <c r="AG63" s="118">
        <f>(AB61-V61)/V61</f>
        <v>3.0527525865372333E-2</v>
      </c>
      <c r="AH63" s="118">
        <f>(AC61-W61)/W61</f>
        <v>-0.30560264267396881</v>
      </c>
    </row>
    <row r="64" spans="1:34" ht="379.9" customHeight="1" x14ac:dyDescent="1.2">
      <c r="A64" s="119" t="s">
        <v>163</v>
      </c>
      <c r="B64" s="120"/>
      <c r="C64" s="121">
        <f ca="1">NOW()</f>
        <v>45409.38054351852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2024-04-27T03:37:58Z</dcterms:created>
  <dcterms:modified xsi:type="dcterms:W3CDTF">2024-04-27T03:39:47Z</dcterms:modified>
</cp:coreProperties>
</file>