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0042024\"/>
    </mc:Choice>
  </mc:AlternateContent>
  <xr:revisionPtr revIDLastSave="0" documentId="8_{B2630857-CECE-445E-AE3A-1210F760DC56}" xr6:coauthVersionLast="36" xr6:coauthVersionMax="36" xr10:uidLastSave="{00000000-0000-0000-0000-000000000000}"/>
  <bookViews>
    <workbookView xWindow="0" yWindow="0" windowWidth="28800" windowHeight="11925" xr2:uid="{0665D022-4D5E-4962-8250-D1350128D0D9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AE60" i="1" s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B58" i="1"/>
  <c r="AA58" i="1"/>
  <c r="Z58" i="1"/>
  <c r="Y58" i="1"/>
  <c r="X58" i="1"/>
  <c r="W58" i="1"/>
  <c r="AH58" i="1" s="1"/>
  <c r="V58" i="1"/>
  <c r="U58" i="1"/>
  <c r="T58" i="1"/>
  <c r="O58" i="1"/>
  <c r="N58" i="1"/>
  <c r="M58" i="1"/>
  <c r="L58" i="1"/>
  <c r="K58" i="1"/>
  <c r="J58" i="1"/>
  <c r="I58" i="1"/>
  <c r="H58" i="1"/>
  <c r="G58" i="1"/>
  <c r="F58" i="1"/>
  <c r="Q58" i="1" s="1"/>
  <c r="E58" i="1"/>
  <c r="P58" i="1" s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B50" i="1"/>
  <c r="AA50" i="1"/>
  <c r="Z50" i="1"/>
  <c r="Y50" i="1"/>
  <c r="X50" i="1"/>
  <c r="W50" i="1"/>
  <c r="AH50" i="1" s="1"/>
  <c r="V50" i="1"/>
  <c r="U50" i="1"/>
  <c r="T50" i="1"/>
  <c r="O50" i="1"/>
  <c r="N50" i="1"/>
  <c r="M50" i="1"/>
  <c r="L50" i="1"/>
  <c r="K50" i="1"/>
  <c r="J50" i="1"/>
  <c r="I50" i="1"/>
  <c r="H50" i="1"/>
  <c r="G50" i="1"/>
  <c r="F50" i="1"/>
  <c r="Q50" i="1" s="1"/>
  <c r="E50" i="1"/>
  <c r="P50" i="1" s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B46" i="1"/>
  <c r="AA46" i="1"/>
  <c r="Z46" i="1"/>
  <c r="Y46" i="1"/>
  <c r="W46" i="1"/>
  <c r="X46" i="1" s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B42" i="1"/>
  <c r="AA42" i="1"/>
  <c r="Z42" i="1"/>
  <c r="Y42" i="1"/>
  <c r="W42" i="1"/>
  <c r="X42" i="1" s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AE36" i="1" s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X32" i="1" s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X28" i="1" s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W24" i="1"/>
  <c r="X24" i="1" s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W20" i="1"/>
  <c r="X20" i="1" s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X19" i="1"/>
  <c r="W19" i="1"/>
  <c r="V19" i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Q18" i="1" s="1"/>
  <c r="K18" i="1"/>
  <c r="J18" i="1"/>
  <c r="I18" i="1"/>
  <c r="H18" i="1"/>
  <c r="G18" i="1"/>
  <c r="F18" i="1"/>
  <c r="E18" i="1"/>
  <c r="P18" i="1" s="1"/>
  <c r="D18" i="1"/>
  <c r="C18" i="1"/>
  <c r="AE17" i="1"/>
  <c r="AD17" i="1"/>
  <c r="AC17" i="1"/>
  <c r="AH17" i="1" s="1"/>
  <c r="AB17" i="1"/>
  <c r="AG17" i="1" s="1"/>
  <c r="AA17" i="1"/>
  <c r="Z17" i="1"/>
  <c r="Y17" i="1"/>
  <c r="W17" i="1"/>
  <c r="X17" i="1" s="1"/>
  <c r="V17" i="1"/>
  <c r="U17" i="1"/>
  <c r="AF17" i="1" s="1"/>
  <c r="T17" i="1"/>
  <c r="M17" i="1"/>
  <c r="L17" i="1"/>
  <c r="Q17" i="1" s="1"/>
  <c r="K17" i="1"/>
  <c r="P17" i="1" s="1"/>
  <c r="J17" i="1"/>
  <c r="O17" i="1" s="1"/>
  <c r="I17" i="1"/>
  <c r="H17" i="1"/>
  <c r="F17" i="1"/>
  <c r="E17" i="1"/>
  <c r="G17" i="1" s="1"/>
  <c r="D17" i="1"/>
  <c r="C17" i="1"/>
  <c r="N17" i="1" s="1"/>
  <c r="AD16" i="1"/>
  <c r="AC16" i="1"/>
  <c r="AH16" i="1" s="1"/>
  <c r="AB16" i="1"/>
  <c r="AG16" i="1" s="1"/>
  <c r="AA16" i="1"/>
  <c r="AF16" i="1" s="1"/>
  <c r="Z16" i="1"/>
  <c r="AE16" i="1" s="1"/>
  <c r="Y16" i="1"/>
  <c r="W16" i="1"/>
  <c r="V16" i="1"/>
  <c r="X16" i="1" s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H15" i="1"/>
  <c r="AG15" i="1"/>
  <c r="AD15" i="1"/>
  <c r="AC15" i="1"/>
  <c r="AB15" i="1"/>
  <c r="AA15" i="1"/>
  <c r="AF15" i="1" s="1"/>
  <c r="Z15" i="1"/>
  <c r="AE15" i="1" s="1"/>
  <c r="Y15" i="1"/>
  <c r="X15" i="1"/>
  <c r="W15" i="1"/>
  <c r="V15" i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Q14" i="1" s="1"/>
  <c r="K14" i="1"/>
  <c r="J14" i="1"/>
  <c r="I14" i="1"/>
  <c r="H14" i="1"/>
  <c r="G14" i="1"/>
  <c r="F14" i="1"/>
  <c r="E14" i="1"/>
  <c r="P14" i="1" s="1"/>
  <c r="D14" i="1"/>
  <c r="C14" i="1"/>
  <c r="AE13" i="1"/>
  <c r="AD13" i="1"/>
  <c r="AC13" i="1"/>
  <c r="AH13" i="1" s="1"/>
  <c r="AB13" i="1"/>
  <c r="AG13" i="1" s="1"/>
  <c r="AA13" i="1"/>
  <c r="Z13" i="1"/>
  <c r="Y13" i="1"/>
  <c r="W13" i="1"/>
  <c r="X13" i="1" s="1"/>
  <c r="V13" i="1"/>
  <c r="U13" i="1"/>
  <c r="AF13" i="1" s="1"/>
  <c r="T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B62" i="1" l="1"/>
  <c r="N13" i="1"/>
  <c r="AH14" i="1"/>
  <c r="AH30" i="1"/>
  <c r="X37" i="1"/>
  <c r="X41" i="1"/>
  <c r="AH42" i="1"/>
  <c r="X45" i="1"/>
  <c r="AH46" i="1"/>
  <c r="X49" i="1"/>
  <c r="X53" i="1"/>
  <c r="X57" i="1"/>
  <c r="W61" i="1"/>
  <c r="AH63" i="1" s="1"/>
  <c r="U62" i="1"/>
  <c r="AC62" i="1"/>
  <c r="G13" i="1"/>
  <c r="O13" i="1"/>
  <c r="V62" i="1"/>
  <c r="AD62" i="1"/>
  <c r="P13" i="1"/>
  <c r="Z61" i="1"/>
  <c r="AE63" i="1" s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<sst xmlns="http://schemas.openxmlformats.org/spreadsheetml/2006/main" count="196" uniqueCount="171">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</sst>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7289B0E-E79F-4EE5-BBDA-124FF02ED691}"/>
    <cellStyle name="Normal 3" xfId="1" xr:uid="{0627F322-28BB-412B-9932-BEB848633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D3-4416-8F22-74E31A70C6B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ED3-4416-8F22-74E31A70C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28BA41-DE86-4399-B5B1-8B57ECA4B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45402</v>
          </cell>
        </row>
      </sheetData>
      <sheetData sheetId="2">
        <row r="6">
          <cell r="W6">
            <v>281</v>
          </cell>
        </row>
        <row r="13">
          <cell r="H13">
            <v>50.02</v>
          </cell>
          <cell r="I13">
            <v>1012</v>
          </cell>
          <cell r="J13">
            <v>972.92683099999999</v>
          </cell>
          <cell r="K13">
            <v>56.926831</v>
          </cell>
          <cell r="L13">
            <v>97</v>
          </cell>
          <cell r="M13">
            <v>-40.073169</v>
          </cell>
          <cell r="V13">
            <v>49.98</v>
          </cell>
          <cell r="W13">
            <v>1401</v>
          </cell>
          <cell r="X13">
            <v>1337.609923</v>
          </cell>
          <cell r="Y13">
            <v>830.60992299999998</v>
          </cell>
          <cell r="Z13">
            <v>894</v>
          </cell>
          <cell r="AA13">
            <v>-63.390077000000019</v>
          </cell>
        </row>
        <row r="14">
          <cell r="H14">
            <v>50.01</v>
          </cell>
          <cell r="I14">
            <v>1007</v>
          </cell>
          <cell r="J14">
            <v>985.58842300000003</v>
          </cell>
          <cell r="K14">
            <v>57.588422999999999</v>
          </cell>
          <cell r="L14">
            <v>79</v>
          </cell>
          <cell r="M14">
            <v>-21.411577000000001</v>
          </cell>
          <cell r="V14">
            <v>49.93</v>
          </cell>
          <cell r="W14">
            <v>1406</v>
          </cell>
          <cell r="X14">
            <v>1356.2599230000001</v>
          </cell>
          <cell r="Y14">
            <v>811.25992299999996</v>
          </cell>
          <cell r="Z14">
            <v>861</v>
          </cell>
          <cell r="AA14">
            <v>-49.740077000000042</v>
          </cell>
        </row>
        <row r="15">
          <cell r="H15">
            <v>50.01</v>
          </cell>
          <cell r="I15">
            <v>1001</v>
          </cell>
          <cell r="J15">
            <v>1003.098423</v>
          </cell>
          <cell r="K15">
            <v>78.098422999999997</v>
          </cell>
          <cell r="L15">
            <v>76</v>
          </cell>
          <cell r="M15">
            <v>2.0984229999999968</v>
          </cell>
          <cell r="V15">
            <v>49.92</v>
          </cell>
          <cell r="W15">
            <v>1363</v>
          </cell>
          <cell r="X15">
            <v>1385.4191960000001</v>
          </cell>
          <cell r="Y15">
            <v>795.41919600000006</v>
          </cell>
          <cell r="Z15">
            <v>773</v>
          </cell>
          <cell r="AA15">
            <v>22.419196000000056</v>
          </cell>
        </row>
        <row r="16">
          <cell r="H16">
            <v>49.97</v>
          </cell>
          <cell r="I16">
            <v>978</v>
          </cell>
          <cell r="J16">
            <v>1015.798423</v>
          </cell>
          <cell r="K16">
            <v>77.798423</v>
          </cell>
          <cell r="L16">
            <v>40</v>
          </cell>
          <cell r="M16">
            <v>37.798423</v>
          </cell>
          <cell r="V16">
            <v>49.93</v>
          </cell>
          <cell r="W16">
            <v>1360</v>
          </cell>
          <cell r="X16">
            <v>1380.6878449999999</v>
          </cell>
          <cell r="Y16">
            <v>763.68784500000004</v>
          </cell>
          <cell r="Z16">
            <v>743</v>
          </cell>
          <cell r="AA16">
            <v>20.687845000000038</v>
          </cell>
        </row>
        <row r="17">
          <cell r="H17">
            <v>49.98</v>
          </cell>
          <cell r="I17">
            <v>982</v>
          </cell>
          <cell r="J17">
            <v>975.80915000000005</v>
          </cell>
          <cell r="K17">
            <v>78.809150000000002</v>
          </cell>
          <cell r="L17">
            <v>85</v>
          </cell>
          <cell r="M17">
            <v>-6.1908499999999975</v>
          </cell>
          <cell r="V17">
            <v>49.98</v>
          </cell>
          <cell r="W17">
            <v>1311</v>
          </cell>
          <cell r="X17">
            <v>1333.4071180000001</v>
          </cell>
          <cell r="Y17">
            <v>731.40711799999997</v>
          </cell>
          <cell r="Z17">
            <v>708</v>
          </cell>
          <cell r="AA17">
            <v>23.407117999999969</v>
          </cell>
        </row>
        <row r="18">
          <cell r="H18">
            <v>49.98</v>
          </cell>
          <cell r="I18">
            <v>980</v>
          </cell>
          <cell r="J18">
            <v>979.39914999999996</v>
          </cell>
          <cell r="K18">
            <v>78.399150000000006</v>
          </cell>
          <cell r="L18">
            <v>79</v>
          </cell>
          <cell r="M18">
            <v>-0.60084999999999411</v>
          </cell>
          <cell r="V18">
            <v>49.97</v>
          </cell>
          <cell r="W18">
            <v>1299</v>
          </cell>
          <cell r="X18">
            <v>1326.507118</v>
          </cell>
          <cell r="Y18">
            <v>726.50711799999999</v>
          </cell>
          <cell r="Z18">
            <v>699</v>
          </cell>
          <cell r="AA18">
            <v>27.507117999999991</v>
          </cell>
        </row>
        <row r="19">
          <cell r="H19">
            <v>49.95</v>
          </cell>
          <cell r="I19">
            <v>965</v>
          </cell>
          <cell r="J19">
            <v>1003.25915</v>
          </cell>
          <cell r="K19">
            <v>92.259150000000005</v>
          </cell>
          <cell r="L19">
            <v>54</v>
          </cell>
          <cell r="M19">
            <v>38.259150000000005</v>
          </cell>
          <cell r="V19">
            <v>49.92</v>
          </cell>
          <cell r="W19">
            <v>1315</v>
          </cell>
          <cell r="X19">
            <v>1352.952182</v>
          </cell>
          <cell r="Y19">
            <v>810.95218199999999</v>
          </cell>
          <cell r="Z19">
            <v>773</v>
          </cell>
          <cell r="AA19">
            <v>37.952181999999993</v>
          </cell>
        </row>
        <row r="20">
          <cell r="H20">
            <v>49.98</v>
          </cell>
          <cell r="I20">
            <v>977</v>
          </cell>
          <cell r="J20">
            <v>1000.25915</v>
          </cell>
          <cell r="K20">
            <v>92.259150000000005</v>
          </cell>
          <cell r="L20">
            <v>69</v>
          </cell>
          <cell r="M20">
            <v>23.259150000000005</v>
          </cell>
          <cell r="V20">
            <v>49.78</v>
          </cell>
          <cell r="W20">
            <v>1329</v>
          </cell>
          <cell r="X20">
            <v>1365.7721820000002</v>
          </cell>
          <cell r="Y20">
            <v>810.77218200000004</v>
          </cell>
          <cell r="Z20">
            <v>754</v>
          </cell>
          <cell r="AA20">
            <v>56.772182000000043</v>
          </cell>
        </row>
        <row r="21">
          <cell r="H21">
            <v>50.01</v>
          </cell>
          <cell r="I21">
            <v>971</v>
          </cell>
          <cell r="J21">
            <v>983.86987699999997</v>
          </cell>
          <cell r="K21">
            <v>83.869877000000002</v>
          </cell>
          <cell r="L21">
            <v>70</v>
          </cell>
          <cell r="M21">
            <v>13.869877000000002</v>
          </cell>
          <cell r="V21">
            <v>49.86</v>
          </cell>
          <cell r="W21">
            <v>1358</v>
          </cell>
          <cell r="X21">
            <v>1375.5575960000001</v>
          </cell>
          <cell r="Y21">
            <v>816.55759599999999</v>
          </cell>
          <cell r="Z21">
            <v>789</v>
          </cell>
          <cell r="AA21">
            <v>27.55759599999999</v>
          </cell>
        </row>
        <row r="22">
          <cell r="H22">
            <v>49.99</v>
          </cell>
          <cell r="I22">
            <v>967</v>
          </cell>
          <cell r="J22">
            <v>982.86987699999997</v>
          </cell>
          <cell r="K22">
            <v>83.869877000000002</v>
          </cell>
          <cell r="L22">
            <v>68</v>
          </cell>
          <cell r="M22">
            <v>15.869877000000002</v>
          </cell>
          <cell r="V22">
            <v>49.87</v>
          </cell>
          <cell r="W22">
            <v>1355</v>
          </cell>
          <cell r="X22">
            <v>1401.8475960000001</v>
          </cell>
          <cell r="Y22">
            <v>815.84759599999995</v>
          </cell>
          <cell r="Z22">
            <v>769</v>
          </cell>
          <cell r="AA22">
            <v>46.847595999999953</v>
          </cell>
        </row>
        <row r="23">
          <cell r="H23">
            <v>49.99</v>
          </cell>
          <cell r="I23">
            <v>963</v>
          </cell>
          <cell r="J23">
            <v>979.00987699999996</v>
          </cell>
          <cell r="K23">
            <v>277.00987700000002</v>
          </cell>
          <cell r="L23">
            <v>261</v>
          </cell>
          <cell r="M23">
            <v>16.009877000000017</v>
          </cell>
          <cell r="V23">
            <v>49.95</v>
          </cell>
          <cell r="W23">
            <v>1357</v>
          </cell>
          <cell r="X23">
            <v>1410.710642</v>
          </cell>
          <cell r="Y23">
            <v>822.71064200000001</v>
          </cell>
          <cell r="Z23">
            <v>769</v>
          </cell>
          <cell r="AA23">
            <v>53.710642000000007</v>
          </cell>
        </row>
        <row r="24">
          <cell r="H24">
            <v>49.97</v>
          </cell>
          <cell r="I24">
            <v>979</v>
          </cell>
          <cell r="J24">
            <v>946.76876100000004</v>
          </cell>
          <cell r="K24">
            <v>277.76876099999998</v>
          </cell>
          <cell r="L24">
            <v>310</v>
          </cell>
          <cell r="M24">
            <v>-32.231239000000016</v>
          </cell>
          <cell r="V24">
            <v>50.02</v>
          </cell>
          <cell r="W24">
            <v>1352</v>
          </cell>
          <cell r="X24">
            <v>1437.891768</v>
          </cell>
          <cell r="Y24">
            <v>847.89176799999996</v>
          </cell>
          <cell r="Z24">
            <v>762</v>
          </cell>
          <cell r="AA24">
            <v>85.891767999999956</v>
          </cell>
        </row>
        <row r="25">
          <cell r="H25">
            <v>49.94</v>
          </cell>
          <cell r="I25">
            <v>969</v>
          </cell>
          <cell r="J25">
            <v>917.07765100000006</v>
          </cell>
          <cell r="K25">
            <v>277.077651</v>
          </cell>
          <cell r="L25">
            <v>330</v>
          </cell>
          <cell r="M25">
            <v>-52.922348999999997</v>
          </cell>
          <cell r="V25">
            <v>50.02</v>
          </cell>
          <cell r="W25">
            <v>1376</v>
          </cell>
          <cell r="X25">
            <v>1364.4117230000002</v>
          </cell>
          <cell r="Y25">
            <v>780.41172300000005</v>
          </cell>
          <cell r="Z25">
            <v>793</v>
          </cell>
          <cell r="AA25">
            <v>-12.588276999999948</v>
          </cell>
        </row>
        <row r="26">
          <cell r="H26">
            <v>49.99</v>
          </cell>
          <cell r="I26">
            <v>968</v>
          </cell>
          <cell r="J26">
            <v>910.12672300000008</v>
          </cell>
          <cell r="K26">
            <v>274.12672300000003</v>
          </cell>
          <cell r="L26">
            <v>332</v>
          </cell>
          <cell r="M26">
            <v>-57.873276999999973</v>
          </cell>
          <cell r="V26">
            <v>50.04</v>
          </cell>
          <cell r="W26">
            <v>1401</v>
          </cell>
          <cell r="X26">
            <v>1465.486652</v>
          </cell>
          <cell r="Y26">
            <v>884.48665200000005</v>
          </cell>
          <cell r="Z26">
            <v>820</v>
          </cell>
          <cell r="AA26">
            <v>64.486652000000049</v>
          </cell>
        </row>
        <row r="27">
          <cell r="H27">
            <v>49.98</v>
          </cell>
          <cell r="I27">
            <v>956</v>
          </cell>
          <cell r="J27">
            <v>945.00579399999992</v>
          </cell>
          <cell r="K27">
            <v>308.00579399999998</v>
          </cell>
          <cell r="L27">
            <v>319</v>
          </cell>
          <cell r="M27">
            <v>-10.99420600000002</v>
          </cell>
          <cell r="V27">
            <v>50.02</v>
          </cell>
          <cell r="W27">
            <v>1391</v>
          </cell>
          <cell r="X27">
            <v>1379.246668</v>
          </cell>
          <cell r="Y27">
            <v>801.246668</v>
          </cell>
          <cell r="Z27">
            <v>813</v>
          </cell>
          <cell r="AA27">
            <v>-11.753332</v>
          </cell>
        </row>
        <row r="28">
          <cell r="H28">
            <v>50</v>
          </cell>
          <cell r="I28">
            <v>944</v>
          </cell>
          <cell r="J28">
            <v>924.76918000000001</v>
          </cell>
          <cell r="K28">
            <v>293.76918000000001</v>
          </cell>
          <cell r="L28">
            <v>313</v>
          </cell>
          <cell r="M28">
            <v>-19.230819999999994</v>
          </cell>
          <cell r="V28">
            <v>50.03</v>
          </cell>
          <cell r="W28">
            <v>1399</v>
          </cell>
          <cell r="X28">
            <v>1363.6466679999999</v>
          </cell>
          <cell r="Y28">
            <v>847.64666799999998</v>
          </cell>
          <cell r="Z28">
            <v>883</v>
          </cell>
          <cell r="AA28">
            <v>-35.353332000000023</v>
          </cell>
        </row>
        <row r="29">
          <cell r="H29">
            <v>50.03</v>
          </cell>
          <cell r="I29">
            <v>962</v>
          </cell>
          <cell r="J29">
            <v>992.47386099999994</v>
          </cell>
          <cell r="K29">
            <v>409.473861</v>
          </cell>
          <cell r="L29">
            <v>378</v>
          </cell>
          <cell r="M29">
            <v>31.473860999999999</v>
          </cell>
          <cell r="V29">
            <v>50.12</v>
          </cell>
          <cell r="W29">
            <v>1395</v>
          </cell>
          <cell r="X29">
            <v>1361.7874959999999</v>
          </cell>
          <cell r="Y29">
            <v>862.78749600000003</v>
          </cell>
          <cell r="Z29">
            <v>897</v>
          </cell>
          <cell r="AA29">
            <v>-34.212503999999967</v>
          </cell>
        </row>
        <row r="30">
          <cell r="H30">
            <v>50.01</v>
          </cell>
          <cell r="I30">
            <v>948</v>
          </cell>
          <cell r="J30">
            <v>986.31374499999993</v>
          </cell>
          <cell r="K30">
            <v>407.31374499999998</v>
          </cell>
          <cell r="L30">
            <v>369</v>
          </cell>
          <cell r="M30">
            <v>38.313744999999983</v>
          </cell>
          <cell r="V30">
            <v>50.1</v>
          </cell>
          <cell r="W30">
            <v>1393</v>
          </cell>
          <cell r="X30">
            <v>1342.3174960000001</v>
          </cell>
          <cell r="Y30">
            <v>832.31749600000001</v>
          </cell>
          <cell r="Z30">
            <v>883</v>
          </cell>
          <cell r="AA30">
            <v>-50.682503999999994</v>
          </cell>
        </row>
        <row r="31">
          <cell r="H31">
            <v>50</v>
          </cell>
          <cell r="I31">
            <v>965</v>
          </cell>
          <cell r="J31">
            <v>1063.752244</v>
          </cell>
          <cell r="K31">
            <v>479.75224400000002</v>
          </cell>
          <cell r="L31">
            <v>381</v>
          </cell>
          <cell r="M31">
            <v>98.752244000000019</v>
          </cell>
          <cell r="V31">
            <v>50.1</v>
          </cell>
          <cell r="W31">
            <v>1388</v>
          </cell>
          <cell r="X31">
            <v>1367.9043059999999</v>
          </cell>
          <cell r="Y31">
            <v>839.90430600000002</v>
          </cell>
          <cell r="Z31">
            <v>860</v>
          </cell>
          <cell r="AA31">
            <v>-20.09569399999998</v>
          </cell>
        </row>
        <row r="32">
          <cell r="H32">
            <v>49.99</v>
          </cell>
          <cell r="I32">
            <v>989</v>
          </cell>
          <cell r="J32">
            <v>1065.272244</v>
          </cell>
          <cell r="K32">
            <v>480.272244</v>
          </cell>
          <cell r="L32">
            <v>404</v>
          </cell>
          <cell r="M32">
            <v>76.272244000000001</v>
          </cell>
          <cell r="V32">
            <v>50.06</v>
          </cell>
          <cell r="W32">
            <v>1394</v>
          </cell>
          <cell r="X32">
            <v>1359.784306</v>
          </cell>
          <cell r="Y32">
            <v>829.78430600000002</v>
          </cell>
          <cell r="Z32">
            <v>864</v>
          </cell>
          <cell r="AA32">
            <v>-34.215693999999985</v>
          </cell>
        </row>
        <row r="33">
          <cell r="H33">
            <v>49.99</v>
          </cell>
          <cell r="I33">
            <v>1022</v>
          </cell>
          <cell r="J33">
            <v>994.01780400000007</v>
          </cell>
          <cell r="K33">
            <v>335.01780400000001</v>
          </cell>
          <cell r="L33">
            <v>364</v>
          </cell>
          <cell r="M33">
            <v>-28.982195999999988</v>
          </cell>
          <cell r="V33">
            <v>50.02</v>
          </cell>
          <cell r="W33">
            <v>1384</v>
          </cell>
          <cell r="X33">
            <v>1353.014306</v>
          </cell>
          <cell r="Y33">
            <v>775.01430600000003</v>
          </cell>
          <cell r="Z33">
            <v>806</v>
          </cell>
          <cell r="AA33">
            <v>-30.985693999999967</v>
          </cell>
        </row>
        <row r="34">
          <cell r="H34">
            <v>49.98</v>
          </cell>
          <cell r="I34">
            <v>1081</v>
          </cell>
          <cell r="J34">
            <v>1093.207077</v>
          </cell>
          <cell r="K34">
            <v>407.20707700000003</v>
          </cell>
          <cell r="L34">
            <v>395</v>
          </cell>
          <cell r="M34">
            <v>12.207077000000027</v>
          </cell>
          <cell r="V34">
            <v>50.04</v>
          </cell>
          <cell r="W34">
            <v>1379</v>
          </cell>
          <cell r="X34">
            <v>1370.945422</v>
          </cell>
          <cell r="Y34">
            <v>773.94542200000001</v>
          </cell>
          <cell r="Z34">
            <v>782</v>
          </cell>
          <cell r="AA34">
            <v>-8.0545779999999922</v>
          </cell>
        </row>
        <row r="35">
          <cell r="H35">
            <v>49.98</v>
          </cell>
          <cell r="I35">
            <v>1156</v>
          </cell>
          <cell r="J35">
            <v>1097.155886</v>
          </cell>
          <cell r="K35">
            <v>168.15588600000001</v>
          </cell>
          <cell r="L35">
            <v>227</v>
          </cell>
          <cell r="M35">
            <v>-58.84411399999999</v>
          </cell>
          <cell r="V35">
            <v>50.06</v>
          </cell>
          <cell r="W35">
            <v>1367</v>
          </cell>
          <cell r="X35">
            <v>1354.685256</v>
          </cell>
          <cell r="Y35">
            <v>762.68525599999998</v>
          </cell>
          <cell r="Z35">
            <v>776</v>
          </cell>
          <cell r="AA35">
            <v>-13.314744000000019</v>
          </cell>
        </row>
        <row r="36">
          <cell r="H36">
            <v>50</v>
          </cell>
          <cell r="I36">
            <v>1257</v>
          </cell>
          <cell r="J36">
            <v>1244.8358860000001</v>
          </cell>
          <cell r="K36">
            <v>264.83588600000002</v>
          </cell>
          <cell r="L36">
            <v>276</v>
          </cell>
          <cell r="M36">
            <v>-11.164113999999984</v>
          </cell>
          <cell r="V36">
            <v>50.05</v>
          </cell>
          <cell r="W36">
            <v>1367</v>
          </cell>
          <cell r="X36">
            <v>1358.5421919999999</v>
          </cell>
          <cell r="Y36">
            <v>715.542192</v>
          </cell>
          <cell r="Z36">
            <v>724</v>
          </cell>
          <cell r="AA36">
            <v>-8.457808</v>
          </cell>
        </row>
        <row r="37">
          <cell r="H37">
            <v>50.02</v>
          </cell>
          <cell r="I37">
            <v>1334</v>
          </cell>
          <cell r="J37">
            <v>1300.990376</v>
          </cell>
          <cell r="K37">
            <v>275.99037600000003</v>
          </cell>
          <cell r="L37">
            <v>309</v>
          </cell>
          <cell r="M37">
            <v>-33.009623999999974</v>
          </cell>
          <cell r="V37">
            <v>50.13</v>
          </cell>
          <cell r="W37">
            <v>1351</v>
          </cell>
          <cell r="X37">
            <v>1388.354924</v>
          </cell>
          <cell r="Y37">
            <v>748.35492399999998</v>
          </cell>
          <cell r="Z37">
            <v>712</v>
          </cell>
          <cell r="AA37">
            <v>36.354923999999983</v>
          </cell>
        </row>
        <row r="38">
          <cell r="H38">
            <v>49.99</v>
          </cell>
          <cell r="I38">
            <v>1413</v>
          </cell>
          <cell r="J38">
            <v>1442.0334910000001</v>
          </cell>
          <cell r="K38">
            <v>422.03349100000003</v>
          </cell>
          <cell r="L38">
            <v>393</v>
          </cell>
          <cell r="M38">
            <v>29.033491000000026</v>
          </cell>
          <cell r="V38">
            <v>50.04</v>
          </cell>
          <cell r="W38">
            <v>1328</v>
          </cell>
          <cell r="X38">
            <v>1352.435412</v>
          </cell>
          <cell r="Y38">
            <v>737.43541200000004</v>
          </cell>
          <cell r="Z38">
            <v>714</v>
          </cell>
          <cell r="AA38">
            <v>23.435412000000042</v>
          </cell>
        </row>
        <row r="39">
          <cell r="H39">
            <v>50.04</v>
          </cell>
          <cell r="I39">
            <v>1462</v>
          </cell>
          <cell r="J39">
            <v>1501.221939</v>
          </cell>
          <cell r="K39">
            <v>550.22193900000002</v>
          </cell>
          <cell r="L39">
            <v>511</v>
          </cell>
          <cell r="M39">
            <v>39.22193900000002</v>
          </cell>
          <cell r="V39">
            <v>50.07</v>
          </cell>
          <cell r="W39">
            <v>1350</v>
          </cell>
          <cell r="X39">
            <v>1394.0957760000001</v>
          </cell>
          <cell r="Y39">
            <v>753.095776</v>
          </cell>
          <cell r="Z39">
            <v>709</v>
          </cell>
          <cell r="AA39">
            <v>44.095776000000001</v>
          </cell>
        </row>
        <row r="40">
          <cell r="H40">
            <v>50.08</v>
          </cell>
          <cell r="I40">
            <v>1497</v>
          </cell>
          <cell r="J40">
            <v>1507.3319390000001</v>
          </cell>
          <cell r="K40">
            <v>600.33193900000003</v>
          </cell>
          <cell r="L40">
            <v>590</v>
          </cell>
          <cell r="M40">
            <v>10.331939000000034</v>
          </cell>
          <cell r="V40">
            <v>50.02</v>
          </cell>
          <cell r="W40">
            <v>1354</v>
          </cell>
          <cell r="X40">
            <v>1406.4097649999999</v>
          </cell>
          <cell r="Y40">
            <v>754.40976499999999</v>
          </cell>
          <cell r="Z40">
            <v>702</v>
          </cell>
          <cell r="AA40">
            <v>52.409764999999993</v>
          </cell>
        </row>
        <row r="41">
          <cell r="H41">
            <v>50.05</v>
          </cell>
          <cell r="I41">
            <v>1544</v>
          </cell>
          <cell r="J41">
            <v>1534.199419</v>
          </cell>
          <cell r="K41">
            <v>820.19941900000003</v>
          </cell>
          <cell r="L41">
            <v>830</v>
          </cell>
          <cell r="M41">
            <v>-9.8005809999999656</v>
          </cell>
          <cell r="V41">
            <v>50.01</v>
          </cell>
          <cell r="W41">
            <v>1380</v>
          </cell>
          <cell r="X41">
            <v>1357.0070970000002</v>
          </cell>
          <cell r="Y41">
            <v>663.00709700000004</v>
          </cell>
          <cell r="Z41">
            <v>687</v>
          </cell>
          <cell r="AA41">
            <v>-23.992902999999956</v>
          </cell>
        </row>
        <row r="42">
          <cell r="H42">
            <v>50.03</v>
          </cell>
          <cell r="I42">
            <v>1565</v>
          </cell>
          <cell r="J42">
            <v>1537.018795</v>
          </cell>
          <cell r="K42">
            <v>843.01879499999995</v>
          </cell>
          <cell r="L42">
            <v>872</v>
          </cell>
          <cell r="M42">
            <v>-28.981205000000045</v>
          </cell>
          <cell r="V42">
            <v>50.04</v>
          </cell>
          <cell r="W42">
            <v>1408</v>
          </cell>
          <cell r="X42">
            <v>1424.0070970000002</v>
          </cell>
          <cell r="Y42">
            <v>663.00709700000004</v>
          </cell>
          <cell r="Z42">
            <v>647</v>
          </cell>
          <cell r="AA42">
            <v>16.007097000000044</v>
          </cell>
        </row>
        <row r="43">
          <cell r="H43">
            <v>49.99</v>
          </cell>
          <cell r="I43">
            <v>1555</v>
          </cell>
          <cell r="J43">
            <v>1502.024895</v>
          </cell>
          <cell r="K43">
            <v>805.02489500000001</v>
          </cell>
          <cell r="L43">
            <v>859</v>
          </cell>
          <cell r="M43">
            <v>-53.975104999999985</v>
          </cell>
          <cell r="V43">
            <v>50.02</v>
          </cell>
          <cell r="W43">
            <v>1442</v>
          </cell>
          <cell r="X43">
            <v>1452.6991849999999</v>
          </cell>
          <cell r="Y43">
            <v>662.69918500000006</v>
          </cell>
          <cell r="Z43">
            <v>652</v>
          </cell>
          <cell r="AA43">
            <v>10.699185000000057</v>
          </cell>
        </row>
        <row r="44">
          <cell r="H44">
            <v>50.02</v>
          </cell>
          <cell r="I44">
            <v>1540</v>
          </cell>
          <cell r="J44">
            <v>1518.564895</v>
          </cell>
          <cell r="K44">
            <v>806.56489499999998</v>
          </cell>
          <cell r="L44">
            <v>828</v>
          </cell>
          <cell r="M44">
            <v>-21.435105000000021</v>
          </cell>
          <cell r="V44">
            <v>50.05</v>
          </cell>
          <cell r="W44">
            <v>1427</v>
          </cell>
          <cell r="X44">
            <v>1463.099185</v>
          </cell>
          <cell r="Y44">
            <v>663.09918500000003</v>
          </cell>
          <cell r="Z44">
            <v>627</v>
          </cell>
          <cell r="AA44">
            <v>36.099185000000034</v>
          </cell>
        </row>
        <row r="45">
          <cell r="H45">
            <v>49.96</v>
          </cell>
          <cell r="I45">
            <v>1511</v>
          </cell>
          <cell r="J45">
            <v>1558.704508</v>
          </cell>
          <cell r="K45">
            <v>902.70450800000003</v>
          </cell>
          <cell r="L45">
            <v>855</v>
          </cell>
          <cell r="M45">
            <v>47.704508000000033</v>
          </cell>
          <cell r="V45">
            <v>50.03</v>
          </cell>
          <cell r="W45">
            <v>1367</v>
          </cell>
          <cell r="X45">
            <v>1441.929185</v>
          </cell>
          <cell r="Y45">
            <v>678.92918499999996</v>
          </cell>
          <cell r="Z45">
            <v>604</v>
          </cell>
          <cell r="AA45">
            <v>74.929184999999961</v>
          </cell>
        </row>
        <row r="46">
          <cell r="H46">
            <v>49.98</v>
          </cell>
          <cell r="I46">
            <v>1494</v>
          </cell>
          <cell r="J46">
            <v>1551.676352</v>
          </cell>
          <cell r="K46">
            <v>919.67635199999995</v>
          </cell>
          <cell r="L46">
            <v>862</v>
          </cell>
          <cell r="M46">
            <v>57.676351999999952</v>
          </cell>
          <cell r="V46">
            <v>50</v>
          </cell>
          <cell r="W46">
            <v>1340</v>
          </cell>
          <cell r="X46">
            <v>1414.939185</v>
          </cell>
          <cell r="Y46">
            <v>678.93918499999995</v>
          </cell>
          <cell r="Z46">
            <v>604</v>
          </cell>
          <cell r="AA46">
            <v>74.939184999999952</v>
          </cell>
        </row>
        <row r="47">
          <cell r="H47">
            <v>49.97</v>
          </cell>
          <cell r="I47">
            <v>1501</v>
          </cell>
          <cell r="J47">
            <v>1502.598338</v>
          </cell>
          <cell r="K47">
            <v>871.59833800000001</v>
          </cell>
          <cell r="L47">
            <v>870</v>
          </cell>
          <cell r="M47">
            <v>1.5983380000000125</v>
          </cell>
          <cell r="V47">
            <v>49.99</v>
          </cell>
          <cell r="W47">
            <v>1339</v>
          </cell>
          <cell r="X47">
            <v>1343.8053479999999</v>
          </cell>
          <cell r="Y47">
            <v>608.80534799999998</v>
          </cell>
          <cell r="Z47">
            <v>604</v>
          </cell>
          <cell r="AA47">
            <v>4.8053479999999809</v>
          </cell>
        </row>
        <row r="48">
          <cell r="H48">
            <v>50</v>
          </cell>
          <cell r="I48">
            <v>1505</v>
          </cell>
          <cell r="J48">
            <v>1494.568338</v>
          </cell>
          <cell r="K48">
            <v>862.56833800000004</v>
          </cell>
          <cell r="L48">
            <v>874</v>
          </cell>
          <cell r="M48">
            <v>-11.43166199999996</v>
          </cell>
          <cell r="V48">
            <v>50.04</v>
          </cell>
          <cell r="W48">
            <v>1315</v>
          </cell>
          <cell r="X48">
            <v>1266.2510970000001</v>
          </cell>
          <cell r="Y48">
            <v>488.25109700000002</v>
          </cell>
          <cell r="Z48">
            <v>537</v>
          </cell>
          <cell r="AA48">
            <v>-48.748902999999984</v>
          </cell>
        </row>
        <row r="49">
          <cell r="H49">
            <v>49.97</v>
          </cell>
          <cell r="I49">
            <v>1517</v>
          </cell>
          <cell r="J49">
            <v>1500.2156559999999</v>
          </cell>
          <cell r="K49">
            <v>850.21565599999997</v>
          </cell>
          <cell r="L49">
            <v>867</v>
          </cell>
          <cell r="M49">
            <v>-16.784344000000033</v>
          </cell>
          <cell r="V49">
            <v>50.02</v>
          </cell>
          <cell r="W49">
            <v>1318</v>
          </cell>
          <cell r="X49">
            <v>1247.3884479999999</v>
          </cell>
          <cell r="Y49">
            <v>378.38844799999998</v>
          </cell>
          <cell r="Z49">
            <v>448</v>
          </cell>
          <cell r="AA49">
            <v>-69.611552000000017</v>
          </cell>
        </row>
        <row r="50">
          <cell r="H50">
            <v>49.92</v>
          </cell>
          <cell r="I50">
            <v>1517</v>
          </cell>
          <cell r="J50">
            <v>1523.355656</v>
          </cell>
          <cell r="K50">
            <v>861.35565599999995</v>
          </cell>
          <cell r="L50">
            <v>855</v>
          </cell>
          <cell r="M50">
            <v>6.3556559999999536</v>
          </cell>
          <cell r="V50">
            <v>50.03</v>
          </cell>
          <cell r="W50">
            <v>1295</v>
          </cell>
          <cell r="X50">
            <v>1339.956259</v>
          </cell>
          <cell r="Y50">
            <v>473.95625899999999</v>
          </cell>
          <cell r="Z50">
            <v>429</v>
          </cell>
          <cell r="AA50">
            <v>44.956258999999989</v>
          </cell>
        </row>
        <row r="51">
          <cell r="H51">
            <v>49.92</v>
          </cell>
          <cell r="I51">
            <v>1503</v>
          </cell>
          <cell r="J51">
            <v>1509.8534009999998</v>
          </cell>
          <cell r="K51">
            <v>870.85340099999996</v>
          </cell>
          <cell r="L51">
            <v>864</v>
          </cell>
          <cell r="M51">
            <v>6.8534009999999626</v>
          </cell>
          <cell r="V51">
            <v>50.03</v>
          </cell>
          <cell r="W51">
            <v>1262</v>
          </cell>
          <cell r="X51">
            <v>1266.732043</v>
          </cell>
          <cell r="Y51">
            <v>429.73204299999998</v>
          </cell>
          <cell r="Z51">
            <v>426</v>
          </cell>
          <cell r="AA51">
            <v>3.732042999999976</v>
          </cell>
        </row>
        <row r="52">
          <cell r="H52">
            <v>49.98</v>
          </cell>
          <cell r="I52">
            <v>1506</v>
          </cell>
          <cell r="J52">
            <v>1512.346176</v>
          </cell>
          <cell r="K52">
            <v>862.34617600000001</v>
          </cell>
          <cell r="L52">
            <v>856</v>
          </cell>
          <cell r="M52">
            <v>6.346176000000014</v>
          </cell>
          <cell r="V52">
            <v>50.03</v>
          </cell>
          <cell r="W52">
            <v>1234</v>
          </cell>
          <cell r="X52">
            <v>1238.251203</v>
          </cell>
          <cell r="Y52">
            <v>430.25120299999998</v>
          </cell>
          <cell r="Z52">
            <v>425</v>
          </cell>
          <cell r="AA52">
            <v>5.2512029999999754</v>
          </cell>
        </row>
        <row r="53">
          <cell r="H53">
            <v>49.99</v>
          </cell>
          <cell r="I53">
            <v>1498</v>
          </cell>
          <cell r="J53">
            <v>1528.49083</v>
          </cell>
          <cell r="K53">
            <v>908.49082999999996</v>
          </cell>
          <cell r="L53">
            <v>877</v>
          </cell>
          <cell r="M53">
            <v>31.49082999999996</v>
          </cell>
          <cell r="V53">
            <v>49.94</v>
          </cell>
          <cell r="W53">
            <v>1214</v>
          </cell>
          <cell r="X53">
            <v>1208.3003079999999</v>
          </cell>
          <cell r="Y53">
            <v>362.30030799999997</v>
          </cell>
          <cell r="Z53">
            <v>368</v>
          </cell>
          <cell r="AA53">
            <v>-5.6996920000000273</v>
          </cell>
        </row>
        <row r="54">
          <cell r="H54">
            <v>49.99</v>
          </cell>
          <cell r="I54">
            <v>1495</v>
          </cell>
          <cell r="J54">
            <v>1524.2390249999999</v>
          </cell>
          <cell r="K54">
            <v>906.23902499999997</v>
          </cell>
          <cell r="L54">
            <v>877</v>
          </cell>
          <cell r="M54">
            <v>29.23902499999997</v>
          </cell>
          <cell r="V54">
            <v>49.99</v>
          </cell>
          <cell r="W54">
            <v>1204</v>
          </cell>
          <cell r="X54">
            <v>1237.740992</v>
          </cell>
          <cell r="Y54">
            <v>408.74099200000001</v>
          </cell>
          <cell r="Z54">
            <v>375</v>
          </cell>
          <cell r="AA54">
            <v>33.740992000000006</v>
          </cell>
        </row>
        <row r="55">
          <cell r="H55">
            <v>50.04</v>
          </cell>
          <cell r="I55">
            <v>1486</v>
          </cell>
          <cell r="J55">
            <v>1484.7090250000001</v>
          </cell>
          <cell r="K55">
            <v>898.709025</v>
          </cell>
          <cell r="L55">
            <v>899</v>
          </cell>
          <cell r="M55">
            <v>-0.29097500000000309</v>
          </cell>
          <cell r="V55">
            <v>49.92</v>
          </cell>
          <cell r="W55">
            <v>1181</v>
          </cell>
          <cell r="X55">
            <v>1141.0320569999999</v>
          </cell>
          <cell r="Y55">
            <v>299.03205700000001</v>
          </cell>
          <cell r="Z55">
            <v>339</v>
          </cell>
          <cell r="AA55">
            <v>-39.967942999999991</v>
          </cell>
        </row>
        <row r="56">
          <cell r="H56">
            <v>50.06</v>
          </cell>
          <cell r="I56">
            <v>1472</v>
          </cell>
          <cell r="J56">
            <v>1467.0879089999999</v>
          </cell>
          <cell r="K56">
            <v>889.08790899999997</v>
          </cell>
          <cell r="L56">
            <v>894</v>
          </cell>
          <cell r="M56">
            <v>-4.9120910000000322</v>
          </cell>
          <cell r="V56">
            <v>49.86</v>
          </cell>
          <cell r="W56">
            <v>1164</v>
          </cell>
          <cell r="X56">
            <v>1184.6075390000001</v>
          </cell>
          <cell r="Y56">
            <v>274.60753899999997</v>
          </cell>
          <cell r="Z56">
            <v>253</v>
          </cell>
          <cell r="AA56">
            <v>21.607538999999974</v>
          </cell>
        </row>
        <row r="57">
          <cell r="H57">
            <v>50.09</v>
          </cell>
          <cell r="I57">
            <v>1473</v>
          </cell>
          <cell r="J57">
            <v>1473.8432</v>
          </cell>
          <cell r="K57">
            <v>935.84320000000002</v>
          </cell>
          <cell r="L57">
            <v>935</v>
          </cell>
          <cell r="M57">
            <v>0.84320000000002437</v>
          </cell>
          <cell r="V57">
            <v>49.97</v>
          </cell>
          <cell r="W57">
            <v>1141</v>
          </cell>
          <cell r="X57">
            <v>1186.637532</v>
          </cell>
          <cell r="Y57">
            <v>198.63753199999999</v>
          </cell>
          <cell r="Z57">
            <v>153</v>
          </cell>
          <cell r="AA57">
            <v>45.637531999999993</v>
          </cell>
        </row>
        <row r="58">
          <cell r="H58">
            <v>50.03</v>
          </cell>
          <cell r="I58">
            <v>1471</v>
          </cell>
          <cell r="J58">
            <v>1451.4317329999999</v>
          </cell>
          <cell r="K58">
            <v>942.43173300000001</v>
          </cell>
          <cell r="L58">
            <v>962</v>
          </cell>
          <cell r="M58">
            <v>-19.568266999999992</v>
          </cell>
          <cell r="V58">
            <v>49.96</v>
          </cell>
          <cell r="W58">
            <v>1095</v>
          </cell>
          <cell r="X58">
            <v>1126.8872570000001</v>
          </cell>
          <cell r="Y58">
            <v>185.88725700000001</v>
          </cell>
          <cell r="Z58">
            <v>154</v>
          </cell>
          <cell r="AA58">
            <v>31.887257000000005</v>
          </cell>
        </row>
        <row r="59">
          <cell r="H59">
            <v>50</v>
          </cell>
          <cell r="I59">
            <v>1453</v>
          </cell>
          <cell r="J59">
            <v>1475.6778789999998</v>
          </cell>
          <cell r="K59">
            <v>951.67787899999996</v>
          </cell>
          <cell r="L59">
            <v>929</v>
          </cell>
          <cell r="M59">
            <v>22.677878999999962</v>
          </cell>
          <cell r="V59">
            <v>50.01</v>
          </cell>
          <cell r="W59">
            <v>1108</v>
          </cell>
          <cell r="X59">
            <v>1112.186146</v>
          </cell>
          <cell r="Y59">
            <v>176.18614600000001</v>
          </cell>
          <cell r="Z59">
            <v>172</v>
          </cell>
          <cell r="AA59">
            <v>4.1861460000000079</v>
          </cell>
        </row>
        <row r="60">
          <cell r="H60">
            <v>50</v>
          </cell>
          <cell r="I60">
            <v>1445</v>
          </cell>
          <cell r="J60">
            <v>1484.1867630000002</v>
          </cell>
          <cell r="K60">
            <v>952.18676300000004</v>
          </cell>
          <cell r="L60">
            <v>913</v>
          </cell>
          <cell r="M60">
            <v>39.186763000000042</v>
          </cell>
          <cell r="V60">
            <v>50.01</v>
          </cell>
          <cell r="W60">
            <v>1107</v>
          </cell>
          <cell r="X60">
            <v>1069.944988</v>
          </cell>
          <cell r="Y60">
            <v>134.944988</v>
          </cell>
          <cell r="Z60">
            <v>171</v>
          </cell>
          <cell r="AA60">
            <v>-36.055012000000005</v>
          </cell>
        </row>
      </sheetData>
      <sheetData sheetId="3"/>
      <sheetData sheetId="4">
        <row r="12">
          <cell r="E12">
            <v>1088.98</v>
          </cell>
          <cell r="W12">
            <v>469.46949500000005</v>
          </cell>
          <cell r="X12">
            <v>1025.072263</v>
          </cell>
          <cell r="Y12">
            <v>405.56175799999983</v>
          </cell>
          <cell r="AJ12">
            <v>1475.28</v>
          </cell>
          <cell r="BD12">
            <v>1142.1581000000001</v>
          </cell>
          <cell r="BE12">
            <v>1191.591617</v>
          </cell>
          <cell r="BF12">
            <v>858.46971699999995</v>
          </cell>
        </row>
        <row r="13">
          <cell r="E13">
            <v>1078.81</v>
          </cell>
          <cell r="W13">
            <v>459.29949499999998</v>
          </cell>
          <cell r="X13">
            <v>995.53385499999979</v>
          </cell>
          <cell r="Y13">
            <v>376.02334999999982</v>
          </cell>
          <cell r="AJ13">
            <v>1468.39</v>
          </cell>
          <cell r="BD13">
            <v>1135.2681000000002</v>
          </cell>
          <cell r="BE13">
            <v>1191.591617</v>
          </cell>
          <cell r="BF13">
            <v>858.46971699999995</v>
          </cell>
        </row>
        <row r="14">
          <cell r="E14">
            <v>1066.99</v>
          </cell>
          <cell r="W14">
            <v>467.47949500000004</v>
          </cell>
          <cell r="X14">
            <v>958.24563799999999</v>
          </cell>
          <cell r="Y14">
            <v>358.73513299999985</v>
          </cell>
          <cell r="AJ14">
            <v>1442.79</v>
          </cell>
          <cell r="BD14">
            <v>1109.6680999999999</v>
          </cell>
          <cell r="BE14">
            <v>1052.4258900000002</v>
          </cell>
          <cell r="BF14">
            <v>719.30399000000011</v>
          </cell>
        </row>
        <row r="15">
          <cell r="E15">
            <v>1056.1600000000001</v>
          </cell>
          <cell r="W15">
            <v>456.64949500000012</v>
          </cell>
          <cell r="X15">
            <v>946.86709199999996</v>
          </cell>
          <cell r="Y15">
            <v>347.35658699999993</v>
          </cell>
          <cell r="AJ15">
            <v>1419.82</v>
          </cell>
          <cell r="BD15">
            <v>1086.6981000000001</v>
          </cell>
          <cell r="BE15">
            <v>1059.554539</v>
          </cell>
          <cell r="BF15">
            <v>726.43263900000011</v>
          </cell>
        </row>
        <row r="16">
          <cell r="E16">
            <v>1039.75</v>
          </cell>
          <cell r="W16">
            <v>510.23949500000003</v>
          </cell>
          <cell r="X16">
            <v>868.567092</v>
          </cell>
          <cell r="Y16">
            <v>339.05658699999992</v>
          </cell>
          <cell r="AJ16">
            <v>1377.48</v>
          </cell>
          <cell r="BD16">
            <v>1084.32952</v>
          </cell>
          <cell r="BE16">
            <v>1025.2723919999999</v>
          </cell>
          <cell r="BF16">
            <v>732.12191199999984</v>
          </cell>
        </row>
        <row r="17">
          <cell r="E17">
            <v>1034.5</v>
          </cell>
          <cell r="W17">
            <v>520.40599499999996</v>
          </cell>
          <cell r="X17">
            <v>853.15059199999996</v>
          </cell>
          <cell r="Y17">
            <v>339.05658699999992</v>
          </cell>
          <cell r="AJ17">
            <v>1364.35</v>
          </cell>
          <cell r="BD17">
            <v>1071.1995199999999</v>
          </cell>
          <cell r="BE17">
            <v>1025.2723919999999</v>
          </cell>
          <cell r="BF17">
            <v>732.12191199999984</v>
          </cell>
        </row>
        <row r="18">
          <cell r="E18">
            <v>1038.1099999999999</v>
          </cell>
          <cell r="W18">
            <v>558.01599499999998</v>
          </cell>
          <cell r="X18">
            <v>815.29966399999989</v>
          </cell>
          <cell r="Y18">
            <v>335.20565899999986</v>
          </cell>
          <cell r="AJ18">
            <v>1365.33</v>
          </cell>
          <cell r="BD18">
            <v>1072.1795199999999</v>
          </cell>
          <cell r="BE18">
            <v>1023.8330159999998</v>
          </cell>
          <cell r="BF18">
            <v>730.6825359999998</v>
          </cell>
        </row>
        <row r="19">
          <cell r="E19">
            <v>1037.46</v>
          </cell>
          <cell r="W19">
            <v>557.36599500000011</v>
          </cell>
          <cell r="X19">
            <v>815.29966399999989</v>
          </cell>
          <cell r="Y19">
            <v>335.20565899999986</v>
          </cell>
          <cell r="AJ19">
            <v>1378.13</v>
          </cell>
          <cell r="BD19">
            <v>1084.9795200000001</v>
          </cell>
          <cell r="BE19">
            <v>1023.8330159999998</v>
          </cell>
          <cell r="BF19">
            <v>730.6825359999998</v>
          </cell>
        </row>
        <row r="20">
          <cell r="E20">
            <v>1028.92</v>
          </cell>
          <cell r="W20">
            <v>588.86886500000014</v>
          </cell>
          <cell r="X20">
            <v>762.79679399999986</v>
          </cell>
          <cell r="Y20">
            <v>322.74565899999988</v>
          </cell>
          <cell r="AJ20">
            <v>1388.96</v>
          </cell>
          <cell r="BD20">
            <v>1095.7309250000001</v>
          </cell>
          <cell r="BE20">
            <v>1130.1386110000001</v>
          </cell>
          <cell r="BF20">
            <v>836.90953599999989</v>
          </cell>
        </row>
        <row r="21">
          <cell r="E21">
            <v>1040.08</v>
          </cell>
          <cell r="W21">
            <v>600.028865</v>
          </cell>
          <cell r="X21">
            <v>762.79679399999986</v>
          </cell>
          <cell r="Y21">
            <v>322.74565899999988</v>
          </cell>
          <cell r="AJ21">
            <v>1382.73</v>
          </cell>
          <cell r="BD21">
            <v>1089.5009250000001</v>
          </cell>
          <cell r="BE21">
            <v>1120.4816109999999</v>
          </cell>
          <cell r="BF21">
            <v>827.25253599999996</v>
          </cell>
        </row>
        <row r="22">
          <cell r="E22">
            <v>1022.36</v>
          </cell>
          <cell r="W22">
            <v>626.30886499999997</v>
          </cell>
          <cell r="X22">
            <v>718.79679399999986</v>
          </cell>
          <cell r="Y22">
            <v>322.74565899999988</v>
          </cell>
          <cell r="AJ22">
            <v>1376.82</v>
          </cell>
          <cell r="BD22">
            <v>1018.590925</v>
          </cell>
          <cell r="BE22">
            <v>1184.871611</v>
          </cell>
          <cell r="BF22">
            <v>826.64253599999984</v>
          </cell>
        </row>
        <row r="23">
          <cell r="E23">
            <v>1024.98</v>
          </cell>
          <cell r="W23">
            <v>628.92886500000009</v>
          </cell>
          <cell r="X23">
            <v>718.45567799999981</v>
          </cell>
          <cell r="Y23">
            <v>322.40454299999988</v>
          </cell>
          <cell r="AJ23">
            <v>1381.09</v>
          </cell>
          <cell r="BD23">
            <v>1022.860925</v>
          </cell>
          <cell r="BE23">
            <v>1184.111611</v>
          </cell>
          <cell r="BF23">
            <v>825.88253599999985</v>
          </cell>
        </row>
        <row r="24">
          <cell r="E24">
            <v>1022.03</v>
          </cell>
          <cell r="W24">
            <v>625.99315499999989</v>
          </cell>
          <cell r="X24">
            <v>718.44138799999985</v>
          </cell>
          <cell r="Y24">
            <v>322.40454299999988</v>
          </cell>
          <cell r="AJ24">
            <v>1375.84</v>
          </cell>
          <cell r="BD24">
            <v>1017.5751999999999</v>
          </cell>
          <cell r="BE24">
            <v>1183.6397119999999</v>
          </cell>
          <cell r="BF24">
            <v>825.37491199999977</v>
          </cell>
        </row>
        <row r="25">
          <cell r="E25">
            <v>1034.5</v>
          </cell>
          <cell r="W25">
            <v>748.46315499999992</v>
          </cell>
          <cell r="X25">
            <v>608.44138799999985</v>
          </cell>
          <cell r="Y25">
            <v>322.40454299999988</v>
          </cell>
          <cell r="AJ25">
            <v>1383.06</v>
          </cell>
          <cell r="BD25">
            <v>1025.7952</v>
          </cell>
          <cell r="BE25">
            <v>1191.3467119999998</v>
          </cell>
          <cell r="BF25">
            <v>834.08191199999987</v>
          </cell>
        </row>
        <row r="26">
          <cell r="E26">
            <v>1024</v>
          </cell>
          <cell r="W26">
            <v>737.96315499999992</v>
          </cell>
          <cell r="X26">
            <v>608.44138799999985</v>
          </cell>
          <cell r="Y26">
            <v>322.40454299999988</v>
          </cell>
          <cell r="AJ26">
            <v>1374.19</v>
          </cell>
          <cell r="BD26">
            <v>1021.9252000000001</v>
          </cell>
          <cell r="BE26">
            <v>1137.3217119999997</v>
          </cell>
          <cell r="BF26">
            <v>785.0569119999999</v>
          </cell>
        </row>
        <row r="27">
          <cell r="E27">
            <v>1036.1400000000001</v>
          </cell>
          <cell r="W27">
            <v>750.10315500000002</v>
          </cell>
          <cell r="X27">
            <v>625.72371799999996</v>
          </cell>
          <cell r="Y27">
            <v>339.68687299999993</v>
          </cell>
          <cell r="AJ27">
            <v>1381.42</v>
          </cell>
          <cell r="BD27">
            <v>1089.1552000000001</v>
          </cell>
          <cell r="BE27">
            <v>1075.3023359999997</v>
          </cell>
          <cell r="BF27">
            <v>783.03753599999982</v>
          </cell>
        </row>
        <row r="28">
          <cell r="E28">
            <v>1039.75</v>
          </cell>
          <cell r="W28">
            <v>750.71315499999992</v>
          </cell>
          <cell r="X28">
            <v>634.41299099999992</v>
          </cell>
          <cell r="Y28">
            <v>345.37614599999995</v>
          </cell>
          <cell r="AJ28">
            <v>1404.39</v>
          </cell>
          <cell r="BD28">
            <v>1053.09662</v>
          </cell>
          <cell r="BE28">
            <v>1116.2057249999998</v>
          </cell>
          <cell r="BF28">
            <v>764.91234499999996</v>
          </cell>
        </row>
        <row r="29">
          <cell r="E29">
            <v>1069.95</v>
          </cell>
          <cell r="W29">
            <v>780.91315499999996</v>
          </cell>
          <cell r="X29">
            <v>634.41299099999992</v>
          </cell>
          <cell r="Y29">
            <v>345.37614599999995</v>
          </cell>
          <cell r="AJ29">
            <v>1399.79</v>
          </cell>
          <cell r="BD29">
            <v>1048.4966199999999</v>
          </cell>
          <cell r="BE29">
            <v>950.43215999999995</v>
          </cell>
          <cell r="BF29">
            <v>599.13877999999988</v>
          </cell>
        </row>
        <row r="30">
          <cell r="E30">
            <v>1068.31</v>
          </cell>
          <cell r="W30">
            <v>778.623155</v>
          </cell>
          <cell r="X30">
            <v>635.0629909999999</v>
          </cell>
          <cell r="Y30">
            <v>345.37614599999995</v>
          </cell>
          <cell r="AJ30">
            <v>1394.54</v>
          </cell>
          <cell r="BD30">
            <v>1043.2466199999999</v>
          </cell>
          <cell r="BE30">
            <v>650.30972499999996</v>
          </cell>
          <cell r="BF30">
            <v>299.01634499999994</v>
          </cell>
        </row>
        <row r="31">
          <cell r="E31">
            <v>1080.1199999999999</v>
          </cell>
          <cell r="W31">
            <v>790.43315499999994</v>
          </cell>
          <cell r="X31">
            <v>635.0629909999999</v>
          </cell>
          <cell r="Y31">
            <v>345.37614599999995</v>
          </cell>
          <cell r="AJ31">
            <v>1387.32</v>
          </cell>
          <cell r="BD31">
            <v>1036.0266199999999</v>
          </cell>
          <cell r="BE31">
            <v>649.12972499999989</v>
          </cell>
          <cell r="BF31">
            <v>297.83634499999999</v>
          </cell>
        </row>
        <row r="32">
          <cell r="E32">
            <v>1117.54</v>
          </cell>
          <cell r="W32">
            <v>758.79602499999999</v>
          </cell>
          <cell r="X32">
            <v>721.4984649999999</v>
          </cell>
          <cell r="Y32">
            <v>362.75448999999981</v>
          </cell>
          <cell r="AJ32">
            <v>1372.55</v>
          </cell>
          <cell r="BD32">
            <v>1021.2137499999999</v>
          </cell>
          <cell r="BE32">
            <v>707.13821799999982</v>
          </cell>
          <cell r="BF32">
            <v>355.80196799999987</v>
          </cell>
        </row>
        <row r="33">
          <cell r="E33">
            <v>1177.5999999999999</v>
          </cell>
          <cell r="W33">
            <v>813.43952499999989</v>
          </cell>
          <cell r="X33">
            <v>726.91496499999982</v>
          </cell>
          <cell r="Y33">
            <v>362.75448999999981</v>
          </cell>
          <cell r="AJ33">
            <v>1382.73</v>
          </cell>
          <cell r="BD33">
            <v>1031.39375</v>
          </cell>
          <cell r="BE33">
            <v>718.78095299999984</v>
          </cell>
          <cell r="BF33">
            <v>367.44470299999983</v>
          </cell>
        </row>
        <row r="34">
          <cell r="E34">
            <v>1247.51</v>
          </cell>
          <cell r="W34">
            <v>878.34952499999997</v>
          </cell>
          <cell r="X34">
            <v>734.29377399999987</v>
          </cell>
          <cell r="Y34">
            <v>365.13329899999985</v>
          </cell>
          <cell r="AJ34">
            <v>1369.93</v>
          </cell>
          <cell r="BD34">
            <v>1019.59375</v>
          </cell>
          <cell r="BE34">
            <v>797.41255299999989</v>
          </cell>
          <cell r="BF34">
            <v>447.07630299999994</v>
          </cell>
        </row>
        <row r="35">
          <cell r="E35">
            <v>1342.69</v>
          </cell>
          <cell r="W35">
            <v>955.52952500000004</v>
          </cell>
          <cell r="X35">
            <v>825.92477299999985</v>
          </cell>
          <cell r="Y35">
            <v>438.76429799999994</v>
          </cell>
          <cell r="AJ35">
            <v>1364.68</v>
          </cell>
          <cell r="BD35">
            <v>1014.34375</v>
          </cell>
          <cell r="BE35">
            <v>906.67382599999996</v>
          </cell>
          <cell r="BF35">
            <v>556.33757600000013</v>
          </cell>
        </row>
        <row r="36">
          <cell r="E36">
            <v>1439.84</v>
          </cell>
          <cell r="W36">
            <v>919.70555499999989</v>
          </cell>
          <cell r="X36">
            <v>1152.165495</v>
          </cell>
          <cell r="Y36">
            <v>632.03104999999982</v>
          </cell>
          <cell r="AJ36">
            <v>1350.24</v>
          </cell>
          <cell r="BD36">
            <v>999.88945999999999</v>
          </cell>
          <cell r="BE36">
            <v>1184.486408</v>
          </cell>
          <cell r="BF36">
            <v>834.13586799999985</v>
          </cell>
        </row>
        <row r="37">
          <cell r="E37">
            <v>1546.83</v>
          </cell>
          <cell r="W37">
            <v>1007.6955549999999</v>
          </cell>
          <cell r="X37">
            <v>978.10860999999977</v>
          </cell>
          <cell r="Y37">
            <v>438.97416499999986</v>
          </cell>
          <cell r="AJ37">
            <v>1345.97</v>
          </cell>
          <cell r="BD37">
            <v>995.61946</v>
          </cell>
          <cell r="BE37">
            <v>1237.8585130000001</v>
          </cell>
          <cell r="BF37">
            <v>887.50797300000022</v>
          </cell>
        </row>
        <row r="38">
          <cell r="E38">
            <v>1599.02</v>
          </cell>
          <cell r="W38">
            <v>1058.8855549999998</v>
          </cell>
          <cell r="X38">
            <v>1301.015942</v>
          </cell>
          <cell r="Y38">
            <v>760.88149699999985</v>
          </cell>
          <cell r="AJ38">
            <v>1369.6</v>
          </cell>
          <cell r="BD38">
            <v>1016.2469099999998</v>
          </cell>
          <cell r="BE38">
            <v>1367.3345519999996</v>
          </cell>
          <cell r="BF38">
            <v>1013.9814619999996</v>
          </cell>
        </row>
        <row r="39">
          <cell r="E39">
            <v>1631.84</v>
          </cell>
          <cell r="W39">
            <v>1091.705555</v>
          </cell>
          <cell r="X39">
            <v>1301.2159419999998</v>
          </cell>
          <cell r="Y39">
            <v>761.0814969999999</v>
          </cell>
          <cell r="AJ39">
            <v>1392.25</v>
          </cell>
          <cell r="BD39">
            <v>1038.8969099999999</v>
          </cell>
          <cell r="BE39">
            <v>1369.4985409999997</v>
          </cell>
          <cell r="BF39">
            <v>1016.1454509999996</v>
          </cell>
        </row>
        <row r="40">
          <cell r="E40">
            <v>1635.45</v>
          </cell>
          <cell r="W40">
            <v>1125.3155550000001</v>
          </cell>
          <cell r="X40">
            <v>981.83594199999993</v>
          </cell>
          <cell r="Y40">
            <v>471.7014969999999</v>
          </cell>
          <cell r="AJ40">
            <v>1392.25</v>
          </cell>
          <cell r="BD40">
            <v>1056.86833</v>
          </cell>
          <cell r="BE40">
            <v>1289.1044529999997</v>
          </cell>
          <cell r="BF40">
            <v>953.72278299999971</v>
          </cell>
        </row>
        <row r="41">
          <cell r="E41">
            <v>1653.5</v>
          </cell>
          <cell r="W41">
            <v>1155.3655550000001</v>
          </cell>
          <cell r="X41">
            <v>971.75531799999999</v>
          </cell>
          <cell r="Y41">
            <v>473.62087299999996</v>
          </cell>
          <cell r="AJ41">
            <v>1442.13</v>
          </cell>
          <cell r="BD41">
            <v>1026.7483300000001</v>
          </cell>
          <cell r="BE41">
            <v>1369.1044529999997</v>
          </cell>
          <cell r="BF41">
            <v>953.72278299999971</v>
          </cell>
        </row>
        <row r="42">
          <cell r="E42">
            <v>1664.66</v>
          </cell>
          <cell r="W42">
            <v>1195.338105</v>
          </cell>
          <cell r="X42">
            <v>938.73276799999996</v>
          </cell>
          <cell r="Y42">
            <v>469.41087299999981</v>
          </cell>
          <cell r="AJ42">
            <v>1442.79</v>
          </cell>
          <cell r="BD42">
            <v>995.21832999999992</v>
          </cell>
          <cell r="BE42">
            <v>1396.4844529999996</v>
          </cell>
          <cell r="BF42">
            <v>948.91278299999965</v>
          </cell>
        </row>
        <row r="43">
          <cell r="E43">
            <v>1647.59</v>
          </cell>
          <cell r="W43">
            <v>1178.2681049999999</v>
          </cell>
          <cell r="X43">
            <v>866.27176899999995</v>
          </cell>
          <cell r="Y43">
            <v>396.9498739999998</v>
          </cell>
          <cell r="AJ43">
            <v>1430.65</v>
          </cell>
          <cell r="BD43">
            <v>983.07833000000005</v>
          </cell>
          <cell r="BE43">
            <v>1396.4844529999996</v>
          </cell>
          <cell r="BF43">
            <v>948.91278299999965</v>
          </cell>
        </row>
        <row r="44">
          <cell r="E44">
            <v>1622.65</v>
          </cell>
          <cell r="W44">
            <v>1125.714395</v>
          </cell>
          <cell r="X44">
            <v>1362.37168</v>
          </cell>
          <cell r="Y44">
            <v>865.43607499999985</v>
          </cell>
          <cell r="AJ44">
            <v>1396.18</v>
          </cell>
          <cell r="BD44">
            <v>931.63231500000006</v>
          </cell>
          <cell r="BE44">
            <v>1413.4604679999998</v>
          </cell>
          <cell r="BF44">
            <v>948.91278299999965</v>
          </cell>
        </row>
        <row r="45">
          <cell r="E45">
            <v>1604.92</v>
          </cell>
          <cell r="W45">
            <v>1177.9157950000001</v>
          </cell>
          <cell r="X45">
            <v>1309.3967920000002</v>
          </cell>
          <cell r="Y45">
            <v>882.39258699999993</v>
          </cell>
          <cell r="AJ45">
            <v>1363.04</v>
          </cell>
          <cell r="BD45">
            <v>860.56091500000002</v>
          </cell>
          <cell r="BE45">
            <v>1451.4036409999997</v>
          </cell>
          <cell r="BF45">
            <v>948.9245559999996</v>
          </cell>
        </row>
        <row r="46">
          <cell r="E46">
            <v>1604.92</v>
          </cell>
          <cell r="W46">
            <v>1177.9157950000001</v>
          </cell>
          <cell r="X46">
            <v>1303.164452</v>
          </cell>
          <cell r="Y46">
            <v>876.16024700000003</v>
          </cell>
          <cell r="AJ46">
            <v>1330.87</v>
          </cell>
          <cell r="BD46">
            <v>766.39091499999995</v>
          </cell>
          <cell r="BE46">
            <v>1432.875685</v>
          </cell>
          <cell r="BF46">
            <v>868.39660000000003</v>
          </cell>
        </row>
        <row r="47">
          <cell r="E47">
            <v>1587.86</v>
          </cell>
          <cell r="W47">
            <v>1165.8557949999999</v>
          </cell>
          <cell r="X47">
            <v>1288.9944519999999</v>
          </cell>
          <cell r="Y47">
            <v>866.99024699999995</v>
          </cell>
          <cell r="AJ47">
            <v>1316.43</v>
          </cell>
          <cell r="BD47">
            <v>751.95091500000012</v>
          </cell>
          <cell r="BE47">
            <v>1310.2885209999999</v>
          </cell>
          <cell r="BF47">
            <v>745.80943600000001</v>
          </cell>
        </row>
        <row r="48">
          <cell r="E48">
            <v>1598.69</v>
          </cell>
          <cell r="W48">
            <v>1176.6857950000001</v>
          </cell>
          <cell r="X48">
            <v>1290.0544520000001</v>
          </cell>
          <cell r="Y48">
            <v>868.0502469999999</v>
          </cell>
          <cell r="AJ48">
            <v>1301.1099999999999</v>
          </cell>
          <cell r="BD48">
            <v>704.42662499999994</v>
          </cell>
          <cell r="BE48">
            <v>1228.546867</v>
          </cell>
          <cell r="BF48">
            <v>631.86349199999995</v>
          </cell>
        </row>
        <row r="49">
          <cell r="E49">
            <v>1609.52</v>
          </cell>
          <cell r="W49">
            <v>1187.515795</v>
          </cell>
          <cell r="X49">
            <v>1300.691452</v>
          </cell>
          <cell r="Y49">
            <v>878.68724699999984</v>
          </cell>
          <cell r="AJ49">
            <v>1290.17</v>
          </cell>
          <cell r="BD49">
            <v>693.48662500000012</v>
          </cell>
          <cell r="BE49">
            <v>1325.7846780000002</v>
          </cell>
          <cell r="BF49">
            <v>729.10130300000014</v>
          </cell>
        </row>
        <row r="50">
          <cell r="E50">
            <v>1606.24</v>
          </cell>
          <cell r="W50">
            <v>1240.863795</v>
          </cell>
          <cell r="X50">
            <v>1289.7023360000001</v>
          </cell>
          <cell r="Y50">
            <v>924.32613100000003</v>
          </cell>
          <cell r="AJ50">
            <v>1264.57</v>
          </cell>
          <cell r="BD50">
            <v>757.88662499999987</v>
          </cell>
          <cell r="BE50">
            <v>1343.008335</v>
          </cell>
          <cell r="BF50">
            <v>836.32495999999981</v>
          </cell>
        </row>
        <row r="51">
          <cell r="E51">
            <v>1600</v>
          </cell>
          <cell r="W51">
            <v>1234.623795</v>
          </cell>
          <cell r="X51">
            <v>1281.0153359999999</v>
          </cell>
          <cell r="Y51">
            <v>915.63913099999991</v>
          </cell>
          <cell r="AJ51">
            <v>1241.93</v>
          </cell>
          <cell r="BD51">
            <v>735.24662499999999</v>
          </cell>
          <cell r="BE51">
            <v>1347.7637219999999</v>
          </cell>
          <cell r="BF51">
            <v>841.08034699999973</v>
          </cell>
        </row>
        <row r="52">
          <cell r="E52">
            <v>1580.96</v>
          </cell>
          <cell r="W52">
            <v>1215.626665</v>
          </cell>
          <cell r="X52">
            <v>1272.305466</v>
          </cell>
          <cell r="Y52">
            <v>906.97213099999999</v>
          </cell>
          <cell r="AJ52">
            <v>1212.06</v>
          </cell>
          <cell r="BD52">
            <v>755.688625</v>
          </cell>
          <cell r="BE52">
            <v>1358.682069</v>
          </cell>
          <cell r="BF52">
            <v>902.3106939999999</v>
          </cell>
        </row>
        <row r="53">
          <cell r="E53">
            <v>1576.7</v>
          </cell>
          <cell r="W53">
            <v>1211.366665</v>
          </cell>
          <cell r="X53">
            <v>1274.7148420000001</v>
          </cell>
          <cell r="Y53">
            <v>909.38150700000006</v>
          </cell>
          <cell r="AJ53">
            <v>1202.54</v>
          </cell>
          <cell r="BD53">
            <v>746.16862500000002</v>
          </cell>
          <cell r="BE53">
            <v>1357.142276</v>
          </cell>
          <cell r="BF53">
            <v>900.77090099999975</v>
          </cell>
        </row>
        <row r="54">
          <cell r="E54">
            <v>1573.42</v>
          </cell>
          <cell r="W54">
            <v>1208.086665</v>
          </cell>
          <cell r="X54">
            <v>1263.3290330000002</v>
          </cell>
          <cell r="Y54">
            <v>897.99569799999995</v>
          </cell>
          <cell r="AJ54">
            <v>1177.93</v>
          </cell>
          <cell r="BD54">
            <v>675.55862500000012</v>
          </cell>
          <cell r="BE54">
            <v>1342.4956080000002</v>
          </cell>
          <cell r="BF54">
            <v>840.12423299999989</v>
          </cell>
        </row>
        <row r="55">
          <cell r="E55">
            <v>1560.94</v>
          </cell>
          <cell r="W55">
            <v>1195.606665</v>
          </cell>
          <cell r="X55">
            <v>1254.002033</v>
          </cell>
          <cell r="Y55">
            <v>888.66869799999995</v>
          </cell>
          <cell r="AJ55">
            <v>1161.52</v>
          </cell>
          <cell r="BD55">
            <v>469.14862500000004</v>
          </cell>
          <cell r="BE55">
            <v>1420.0666650000003</v>
          </cell>
          <cell r="BF55">
            <v>727.69529000000011</v>
          </cell>
        </row>
        <row r="56">
          <cell r="E56">
            <v>1534.36</v>
          </cell>
          <cell r="W56">
            <v>1201.230955</v>
          </cell>
          <cell r="X56">
            <v>1224.2589179999998</v>
          </cell>
          <cell r="Y56">
            <v>891.12987299999986</v>
          </cell>
          <cell r="AJ56">
            <v>1141.17</v>
          </cell>
          <cell r="BD56">
            <v>448.82720500000016</v>
          </cell>
          <cell r="BE56">
            <v>1400.7822120000001</v>
          </cell>
          <cell r="BF56">
            <v>708.43941700000005</v>
          </cell>
        </row>
        <row r="57">
          <cell r="E57">
            <v>1524.51</v>
          </cell>
          <cell r="W57">
            <v>1191.3809550000001</v>
          </cell>
          <cell r="X57">
            <v>1224.4089179999999</v>
          </cell>
          <cell r="Y57">
            <v>891.27987299999995</v>
          </cell>
          <cell r="AJ57">
            <v>1126.73</v>
          </cell>
          <cell r="BD57">
            <v>422.38720500000011</v>
          </cell>
          <cell r="BE57">
            <v>1314.8140020000001</v>
          </cell>
          <cell r="BF57">
            <v>610.47120700000005</v>
          </cell>
        </row>
        <row r="58">
          <cell r="E58">
            <v>1509.74</v>
          </cell>
          <cell r="W58">
            <v>1176.6109550000001</v>
          </cell>
          <cell r="X58">
            <v>1210.9009890000002</v>
          </cell>
          <cell r="Y58">
            <v>877.77194400000008</v>
          </cell>
          <cell r="AJ58">
            <v>1120.82</v>
          </cell>
          <cell r="BD58">
            <v>416.47720500000003</v>
          </cell>
          <cell r="BE58">
            <v>1219.5361710000002</v>
          </cell>
          <cell r="BF58">
            <v>515.19337600000028</v>
          </cell>
        </row>
        <row r="59">
          <cell r="E59">
            <v>1494.97</v>
          </cell>
          <cell r="W59">
            <v>1161.8409550000001</v>
          </cell>
          <cell r="X59">
            <v>1201.2439890000001</v>
          </cell>
          <cell r="Y59">
            <v>868.11494399999992</v>
          </cell>
          <cell r="AJ59">
            <v>1108.3499999999999</v>
          </cell>
          <cell r="BD59">
            <v>404.007205</v>
          </cell>
          <cell r="BE59">
            <v>1126.0850129999999</v>
          </cell>
          <cell r="BF59">
            <v>421.74221799999998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1AF88-FEE3-43A6-9B38-452742F23022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45402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45401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45402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45402</v>
      </c>
      <c r="Q6" s="14"/>
      <c r="R6" s="15" t="str">
        <f>"Based on Revision No." &amp; '[1]Frm-1 Anticipated Gen.'!$T$2 &amp; " of NRLDC"</f>
        <v>Based on Revision No.78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1088.98</v>
      </c>
      <c r="D13" s="94">
        <f>'[1]Annx-A (DA) '!X12</f>
        <v>1025.072263</v>
      </c>
      <c r="E13" s="95">
        <f>'[1]Annx-A (DA) '!Y12</f>
        <v>405.56175799999983</v>
      </c>
      <c r="F13" s="96">
        <f>'[1]Annx-A (DA) '!W12</f>
        <v>469.46949500000005</v>
      </c>
      <c r="G13" s="97">
        <f t="shared" ref="G13:G60" si="0">E13-F13</f>
        <v>-63.907737000000225</v>
      </c>
      <c r="H13" s="98">
        <f>'[1]DA HPSLDC'!H13</f>
        <v>50.02</v>
      </c>
      <c r="I13" s="99">
        <f>'[1]DA HPSLDC'!I13</f>
        <v>1012</v>
      </c>
      <c r="J13" s="99">
        <f>'[1]DA HPSLDC'!J13</f>
        <v>972.92683099999999</v>
      </c>
      <c r="K13" s="99">
        <f>'[1]DA HPSLDC'!K13</f>
        <v>56.926831</v>
      </c>
      <c r="L13" s="99">
        <f>'[1]DA HPSLDC'!L13</f>
        <v>97</v>
      </c>
      <c r="M13" s="99">
        <f>'[1]DA HPSLDC'!M13</f>
        <v>-40.073169</v>
      </c>
      <c r="N13" s="100">
        <f>(I13-C13)/C13</f>
        <v>-7.0690003489503953E-2</v>
      </c>
      <c r="O13" s="100">
        <f>(J13-D13)/D13</f>
        <v>-5.0870005834895982E-2</v>
      </c>
      <c r="P13" s="100">
        <f>(K13-E13)/E13</f>
        <v>-0.85963461821269638</v>
      </c>
      <c r="Q13" s="100">
        <f>(L13-F13)/F13</f>
        <v>-0.79338380654530072</v>
      </c>
      <c r="R13" s="92">
        <v>49</v>
      </c>
      <c r="S13" s="92" t="s">
        <v>64</v>
      </c>
      <c r="T13" s="93">
        <f>'[1]Annx-A (DA) '!AJ12</f>
        <v>1475.28</v>
      </c>
      <c r="U13" s="94">
        <f>'[1]Annx-A (DA) '!BE12</f>
        <v>1191.591617</v>
      </c>
      <c r="V13" s="95">
        <f>'[1]Annx-A (DA) '!BF12</f>
        <v>858.46971699999995</v>
      </c>
      <c r="W13" s="96">
        <f>'[1]Annx-A (DA) '!BD12</f>
        <v>1142.1581000000001</v>
      </c>
      <c r="X13" s="97">
        <f t="shared" ref="X13:X60" si="1">V13-W13</f>
        <v>-283.68838300000016</v>
      </c>
      <c r="Y13" s="98">
        <f>'[1]DA HPSLDC'!V13</f>
        <v>49.98</v>
      </c>
      <c r="Z13" s="99">
        <f>'[1]DA HPSLDC'!W13</f>
        <v>1401</v>
      </c>
      <c r="AA13" s="99">
        <f>'[1]DA HPSLDC'!X13</f>
        <v>1337.609923</v>
      </c>
      <c r="AB13" s="99">
        <f>'[1]DA HPSLDC'!Y13</f>
        <v>830.60992299999998</v>
      </c>
      <c r="AC13" s="99">
        <f>'[1]DA HPSLDC'!Z13</f>
        <v>894</v>
      </c>
      <c r="AD13" s="99">
        <f>'[1]DA HPSLDC'!AA13</f>
        <v>-63.390077000000019</v>
      </c>
      <c r="AE13" s="100">
        <f>(Z13-T13)/T13</f>
        <v>-5.0349764112575225E-2</v>
      </c>
      <c r="AF13" s="100">
        <f>(AA13-U13)/U13</f>
        <v>0.12254056164612975</v>
      </c>
      <c r="AG13" s="100">
        <f>(AB13-V13)/V13</f>
        <v>-3.2452855876336013E-2</v>
      </c>
      <c r="AH13" s="100">
        <f>(AC13-W13)/W13</f>
        <v>-0.21727123416626828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1078.81</v>
      </c>
      <c r="D14" s="94">
        <f>'[1]Annx-A (DA) '!X13</f>
        <v>995.53385499999979</v>
      </c>
      <c r="E14" s="95">
        <f>'[1]Annx-A (DA) '!Y13</f>
        <v>376.02334999999982</v>
      </c>
      <c r="F14" s="96">
        <f>'[1]Annx-A (DA) '!W13</f>
        <v>459.29949499999998</v>
      </c>
      <c r="G14" s="97">
        <f t="shared" si="0"/>
        <v>-83.276145000000156</v>
      </c>
      <c r="H14" s="98">
        <f>'[1]DA HPSLDC'!H14</f>
        <v>50.01</v>
      </c>
      <c r="I14" s="99">
        <f>'[1]DA HPSLDC'!I14</f>
        <v>1007</v>
      </c>
      <c r="J14" s="99">
        <f>'[1]DA HPSLDC'!J14</f>
        <v>985.58842300000003</v>
      </c>
      <c r="K14" s="99">
        <f>'[1]DA HPSLDC'!K14</f>
        <v>57.588422999999999</v>
      </c>
      <c r="L14" s="99">
        <f>'[1]DA HPSLDC'!L14</f>
        <v>79</v>
      </c>
      <c r="M14" s="99">
        <f>'[1]DA HPSLDC'!M14</f>
        <v>-21.411577000000001</v>
      </c>
      <c r="N14" s="100">
        <f t="shared" ref="N14:Q60" si="2">(I14-C14)/C14</f>
        <v>-6.6564084500514403E-2</v>
      </c>
      <c r="O14" s="100">
        <f t="shared" si="2"/>
        <v>-9.9900490074240188E-3</v>
      </c>
      <c r="P14" s="100">
        <f t="shared" si="2"/>
        <v>-0.84684881138365475</v>
      </c>
      <c r="Q14" s="100">
        <f t="shared" si="2"/>
        <v>-0.82799893999448004</v>
      </c>
      <c r="R14" s="92">
        <v>50</v>
      </c>
      <c r="S14" s="92" t="s">
        <v>66</v>
      </c>
      <c r="T14" s="93">
        <f>'[1]Annx-A (DA) '!AJ13</f>
        <v>1468.39</v>
      </c>
      <c r="U14" s="94">
        <f>'[1]Annx-A (DA) '!BE13</f>
        <v>1191.591617</v>
      </c>
      <c r="V14" s="95">
        <f>'[1]Annx-A (DA) '!BF13</f>
        <v>858.46971699999995</v>
      </c>
      <c r="W14" s="96">
        <f>'[1]Annx-A (DA) '!BD13</f>
        <v>1135.2681000000002</v>
      </c>
      <c r="X14" s="97">
        <f t="shared" si="1"/>
        <v>-276.79838300000029</v>
      </c>
      <c r="Y14" s="98">
        <f>'[1]DA HPSLDC'!V14</f>
        <v>49.93</v>
      </c>
      <c r="Z14" s="99">
        <f>'[1]DA HPSLDC'!W14</f>
        <v>1406</v>
      </c>
      <c r="AA14" s="99">
        <f>'[1]DA HPSLDC'!X14</f>
        <v>1356.2599230000001</v>
      </c>
      <c r="AB14" s="99">
        <f>'[1]DA HPSLDC'!Y14</f>
        <v>811.25992299999996</v>
      </c>
      <c r="AC14" s="99">
        <f>'[1]DA HPSLDC'!Z14</f>
        <v>861</v>
      </c>
      <c r="AD14" s="99">
        <f>'[1]DA HPSLDC'!AA14</f>
        <v>-49.740077000000042</v>
      </c>
      <c r="AE14" s="100">
        <f t="shared" ref="AE14:AH60" si="3">(Z14-T14)/T14</f>
        <v>-4.2488712126887339E-2</v>
      </c>
      <c r="AF14" s="100">
        <f t="shared" si="3"/>
        <v>0.13819189699787895</v>
      </c>
      <c r="AG14" s="100">
        <f t="shared" si="3"/>
        <v>-5.4992963718020108E-2</v>
      </c>
      <c r="AH14" s="100">
        <f t="shared" si="3"/>
        <v>-0.24158883703329651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1066.99</v>
      </c>
      <c r="D15" s="94">
        <f>'[1]Annx-A (DA) '!X14</f>
        <v>958.24563799999999</v>
      </c>
      <c r="E15" s="95">
        <f>'[1]Annx-A (DA) '!Y14</f>
        <v>358.73513299999985</v>
      </c>
      <c r="F15" s="96">
        <f>'[1]Annx-A (DA) '!W14</f>
        <v>467.47949500000004</v>
      </c>
      <c r="G15" s="97">
        <f t="shared" si="0"/>
        <v>-108.74436200000019</v>
      </c>
      <c r="H15" s="98">
        <f>'[1]DA HPSLDC'!H15</f>
        <v>50.01</v>
      </c>
      <c r="I15" s="99">
        <f>'[1]DA HPSLDC'!I15</f>
        <v>1001</v>
      </c>
      <c r="J15" s="99">
        <f>'[1]DA HPSLDC'!J15</f>
        <v>1003.098423</v>
      </c>
      <c r="K15" s="99">
        <f>'[1]DA HPSLDC'!K15</f>
        <v>78.098422999999997</v>
      </c>
      <c r="L15" s="99">
        <f>'[1]DA HPSLDC'!L15</f>
        <v>76</v>
      </c>
      <c r="M15" s="99">
        <f>'[1]DA HPSLDC'!M15</f>
        <v>2.0984229999999968</v>
      </c>
      <c r="N15" s="100">
        <f t="shared" si="2"/>
        <v>-6.1846877665207745E-2</v>
      </c>
      <c r="O15" s="100">
        <f t="shared" si="2"/>
        <v>4.6807189327377915E-2</v>
      </c>
      <c r="P15" s="100">
        <f t="shared" si="2"/>
        <v>-0.78229502544987695</v>
      </c>
      <c r="Q15" s="100">
        <f t="shared" si="2"/>
        <v>-0.83742602442915703</v>
      </c>
      <c r="R15" s="92">
        <v>51</v>
      </c>
      <c r="S15" s="92" t="s">
        <v>68</v>
      </c>
      <c r="T15" s="93">
        <f>'[1]Annx-A (DA) '!AJ14</f>
        <v>1442.79</v>
      </c>
      <c r="U15" s="94">
        <f>'[1]Annx-A (DA) '!BE14</f>
        <v>1052.4258900000002</v>
      </c>
      <c r="V15" s="95">
        <f>'[1]Annx-A (DA) '!BF14</f>
        <v>719.30399000000011</v>
      </c>
      <c r="W15" s="96">
        <f>'[1]Annx-A (DA) '!BD14</f>
        <v>1109.6680999999999</v>
      </c>
      <c r="X15" s="97">
        <f t="shared" si="1"/>
        <v>-390.36410999999976</v>
      </c>
      <c r="Y15" s="98">
        <f>'[1]DA HPSLDC'!V15</f>
        <v>49.92</v>
      </c>
      <c r="Z15" s="99">
        <f>'[1]DA HPSLDC'!W15</f>
        <v>1363</v>
      </c>
      <c r="AA15" s="99">
        <f>'[1]DA HPSLDC'!X15</f>
        <v>1385.4191960000001</v>
      </c>
      <c r="AB15" s="99">
        <f>'[1]DA HPSLDC'!Y15</f>
        <v>795.41919600000006</v>
      </c>
      <c r="AC15" s="99">
        <f>'[1]DA HPSLDC'!Z15</f>
        <v>773</v>
      </c>
      <c r="AD15" s="99">
        <f>'[1]DA HPSLDC'!AA15</f>
        <v>22.419196000000056</v>
      </c>
      <c r="AE15" s="100">
        <f t="shared" si="3"/>
        <v>-5.5302573486092896E-2</v>
      </c>
      <c r="AF15" s="100">
        <f t="shared" si="3"/>
        <v>0.31640546775222317</v>
      </c>
      <c r="AG15" s="100">
        <f t="shared" si="3"/>
        <v>0.10581785595266882</v>
      </c>
      <c r="AH15" s="100">
        <f t="shared" si="3"/>
        <v>-0.30339531252633101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1056.1600000000001</v>
      </c>
      <c r="D16" s="94">
        <f>'[1]Annx-A (DA) '!X15</f>
        <v>946.86709199999996</v>
      </c>
      <c r="E16" s="95">
        <f>'[1]Annx-A (DA) '!Y15</f>
        <v>347.35658699999993</v>
      </c>
      <c r="F16" s="96">
        <f>'[1]Annx-A (DA) '!W15</f>
        <v>456.64949500000012</v>
      </c>
      <c r="G16" s="97">
        <f t="shared" si="0"/>
        <v>-109.29290800000018</v>
      </c>
      <c r="H16" s="98">
        <f>'[1]DA HPSLDC'!H16</f>
        <v>49.97</v>
      </c>
      <c r="I16" s="99">
        <f>'[1]DA HPSLDC'!I16</f>
        <v>978</v>
      </c>
      <c r="J16" s="99">
        <f>'[1]DA HPSLDC'!J16</f>
        <v>1015.798423</v>
      </c>
      <c r="K16" s="99">
        <f>'[1]DA HPSLDC'!K16</f>
        <v>77.798423</v>
      </c>
      <c r="L16" s="99">
        <f>'[1]DA HPSLDC'!L16</f>
        <v>40</v>
      </c>
      <c r="M16" s="99">
        <f>'[1]DA HPSLDC'!M16</f>
        <v>37.798423</v>
      </c>
      <c r="N16" s="100">
        <f t="shared" si="2"/>
        <v>-7.4003938797152016E-2</v>
      </c>
      <c r="O16" s="100">
        <f t="shared" si="2"/>
        <v>7.2799373409842827E-2</v>
      </c>
      <c r="P16" s="100">
        <f t="shared" si="2"/>
        <v>-0.77602721263495134</v>
      </c>
      <c r="Q16" s="100">
        <f t="shared" si="2"/>
        <v>-0.91240546537777301</v>
      </c>
      <c r="R16" s="92">
        <v>52</v>
      </c>
      <c r="S16" s="92" t="s">
        <v>70</v>
      </c>
      <c r="T16" s="93">
        <f>'[1]Annx-A (DA) '!AJ15</f>
        <v>1419.82</v>
      </c>
      <c r="U16" s="94">
        <f>'[1]Annx-A (DA) '!BE15</f>
        <v>1059.554539</v>
      </c>
      <c r="V16" s="95">
        <f>'[1]Annx-A (DA) '!BF15</f>
        <v>726.43263900000011</v>
      </c>
      <c r="W16" s="96">
        <f>'[1]Annx-A (DA) '!BD15</f>
        <v>1086.6981000000001</v>
      </c>
      <c r="X16" s="97">
        <f t="shared" si="1"/>
        <v>-360.26546099999996</v>
      </c>
      <c r="Y16" s="98">
        <f>'[1]DA HPSLDC'!V16</f>
        <v>49.93</v>
      </c>
      <c r="Z16" s="99">
        <f>'[1]DA HPSLDC'!W16</f>
        <v>1360</v>
      </c>
      <c r="AA16" s="99">
        <f>'[1]DA HPSLDC'!X16</f>
        <v>1380.6878449999999</v>
      </c>
      <c r="AB16" s="99">
        <f>'[1]DA HPSLDC'!Y16</f>
        <v>763.68784500000004</v>
      </c>
      <c r="AC16" s="99">
        <f>'[1]DA HPSLDC'!Z16</f>
        <v>743</v>
      </c>
      <c r="AD16" s="99">
        <f>'[1]DA HPSLDC'!AA16</f>
        <v>20.687845000000038</v>
      </c>
      <c r="AE16" s="100">
        <f t="shared" si="3"/>
        <v>-4.2132101252271369E-2</v>
      </c>
      <c r="AF16" s="100">
        <f t="shared" si="3"/>
        <v>0.30308331867756733</v>
      </c>
      <c r="AG16" s="100">
        <f t="shared" si="3"/>
        <v>5.1285148821623813E-2</v>
      </c>
      <c r="AH16" s="100">
        <f t="shared" si="3"/>
        <v>-0.31627744633031019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1039.75</v>
      </c>
      <c r="D17" s="94">
        <f>'[1]Annx-A (DA) '!X16</f>
        <v>868.567092</v>
      </c>
      <c r="E17" s="95">
        <f>'[1]Annx-A (DA) '!Y16</f>
        <v>339.05658699999992</v>
      </c>
      <c r="F17" s="96">
        <f>'[1]Annx-A (DA) '!W16</f>
        <v>510.23949500000003</v>
      </c>
      <c r="G17" s="97">
        <f t="shared" si="0"/>
        <v>-171.18290800000011</v>
      </c>
      <c r="H17" s="98">
        <f>'[1]DA HPSLDC'!H17</f>
        <v>49.98</v>
      </c>
      <c r="I17" s="99">
        <f>'[1]DA HPSLDC'!I17</f>
        <v>982</v>
      </c>
      <c r="J17" s="99">
        <f>'[1]DA HPSLDC'!J17</f>
        <v>975.80915000000005</v>
      </c>
      <c r="K17" s="99">
        <f>'[1]DA HPSLDC'!K17</f>
        <v>78.809150000000002</v>
      </c>
      <c r="L17" s="99">
        <f>'[1]DA HPSLDC'!L17</f>
        <v>85</v>
      </c>
      <c r="M17" s="99">
        <f>'[1]DA HPSLDC'!M17</f>
        <v>-6.1908499999999975</v>
      </c>
      <c r="N17" s="100">
        <f t="shared" si="2"/>
        <v>-5.5542197643664346E-2</v>
      </c>
      <c r="O17" s="100">
        <f t="shared" si="2"/>
        <v>0.12347009112797476</v>
      </c>
      <c r="P17" s="100">
        <f t="shared" si="2"/>
        <v>-0.76756343034857477</v>
      </c>
      <c r="Q17" s="100">
        <f t="shared" si="2"/>
        <v>-0.83341156293673424</v>
      </c>
      <c r="R17" s="92">
        <v>53</v>
      </c>
      <c r="S17" s="92" t="s">
        <v>72</v>
      </c>
      <c r="T17" s="93">
        <f>'[1]Annx-A (DA) '!AJ16</f>
        <v>1377.48</v>
      </c>
      <c r="U17" s="94">
        <f>'[1]Annx-A (DA) '!BE16</f>
        <v>1025.2723919999999</v>
      </c>
      <c r="V17" s="95">
        <f>'[1]Annx-A (DA) '!BF16</f>
        <v>732.12191199999984</v>
      </c>
      <c r="W17" s="96">
        <f>'[1]Annx-A (DA) '!BD16</f>
        <v>1084.32952</v>
      </c>
      <c r="X17" s="97">
        <f t="shared" si="1"/>
        <v>-352.20760800000016</v>
      </c>
      <c r="Y17" s="98">
        <f>'[1]DA HPSLDC'!V17</f>
        <v>49.98</v>
      </c>
      <c r="Z17" s="99">
        <f>'[1]DA HPSLDC'!W17</f>
        <v>1311</v>
      </c>
      <c r="AA17" s="99">
        <f>'[1]DA HPSLDC'!X17</f>
        <v>1333.4071180000001</v>
      </c>
      <c r="AB17" s="99">
        <f>'[1]DA HPSLDC'!Y17</f>
        <v>731.40711799999997</v>
      </c>
      <c r="AC17" s="99">
        <f>'[1]DA HPSLDC'!Z17</f>
        <v>708</v>
      </c>
      <c r="AD17" s="99">
        <f>'[1]DA HPSLDC'!AA17</f>
        <v>23.407117999999969</v>
      </c>
      <c r="AE17" s="100">
        <f t="shared" si="3"/>
        <v>-4.8262043732032418E-2</v>
      </c>
      <c r="AF17" s="100">
        <f t="shared" si="3"/>
        <v>0.30053937705171357</v>
      </c>
      <c r="AG17" s="100">
        <f t="shared" si="3"/>
        <v>-9.7633193090370166E-4</v>
      </c>
      <c r="AH17" s="100">
        <f t="shared" si="3"/>
        <v>-0.34706195216376662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1034.5</v>
      </c>
      <c r="D18" s="94">
        <f>'[1]Annx-A (DA) '!X17</f>
        <v>853.15059199999996</v>
      </c>
      <c r="E18" s="95">
        <f>'[1]Annx-A (DA) '!Y17</f>
        <v>339.05658699999992</v>
      </c>
      <c r="F18" s="96">
        <f>'[1]Annx-A (DA) '!W17</f>
        <v>520.40599499999996</v>
      </c>
      <c r="G18" s="97">
        <f t="shared" si="0"/>
        <v>-181.34940800000004</v>
      </c>
      <c r="H18" s="98">
        <f>'[1]DA HPSLDC'!H18</f>
        <v>49.98</v>
      </c>
      <c r="I18" s="99">
        <f>'[1]DA HPSLDC'!I18</f>
        <v>980</v>
      </c>
      <c r="J18" s="99">
        <f>'[1]DA HPSLDC'!J18</f>
        <v>979.39914999999996</v>
      </c>
      <c r="K18" s="99">
        <f>'[1]DA HPSLDC'!K18</f>
        <v>78.399150000000006</v>
      </c>
      <c r="L18" s="99">
        <f>'[1]DA HPSLDC'!L18</f>
        <v>79</v>
      </c>
      <c r="M18" s="99">
        <f>'[1]DA HPSLDC'!M18</f>
        <v>-0.60084999999999411</v>
      </c>
      <c r="N18" s="100">
        <f t="shared" si="2"/>
        <v>-5.2682455292411792E-2</v>
      </c>
      <c r="O18" s="100">
        <f t="shared" si="2"/>
        <v>0.14797921865592517</v>
      </c>
      <c r="P18" s="100">
        <f t="shared" si="2"/>
        <v>-0.76877266802665001</v>
      </c>
      <c r="Q18" s="100">
        <f t="shared" si="2"/>
        <v>-0.8481954459421629</v>
      </c>
      <c r="R18" s="92">
        <v>54</v>
      </c>
      <c r="S18" s="92" t="s">
        <v>74</v>
      </c>
      <c r="T18" s="93">
        <f>'[1]Annx-A (DA) '!AJ17</f>
        <v>1364.35</v>
      </c>
      <c r="U18" s="94">
        <f>'[1]Annx-A (DA) '!BE17</f>
        <v>1025.2723919999999</v>
      </c>
      <c r="V18" s="95">
        <f>'[1]Annx-A (DA) '!BF17</f>
        <v>732.12191199999984</v>
      </c>
      <c r="W18" s="96">
        <f>'[1]Annx-A (DA) '!BD17</f>
        <v>1071.1995199999999</v>
      </c>
      <c r="X18" s="97">
        <f t="shared" si="1"/>
        <v>-339.07760800000005</v>
      </c>
      <c r="Y18" s="98">
        <f>'[1]DA HPSLDC'!V18</f>
        <v>49.97</v>
      </c>
      <c r="Z18" s="99">
        <f>'[1]DA HPSLDC'!W18</f>
        <v>1299</v>
      </c>
      <c r="AA18" s="99">
        <f>'[1]DA HPSLDC'!X18</f>
        <v>1326.507118</v>
      </c>
      <c r="AB18" s="99">
        <f>'[1]DA HPSLDC'!Y18</f>
        <v>726.50711799999999</v>
      </c>
      <c r="AC18" s="99">
        <f>'[1]DA HPSLDC'!Z18</f>
        <v>699</v>
      </c>
      <c r="AD18" s="99">
        <f>'[1]DA HPSLDC'!AA18</f>
        <v>27.507117999999991</v>
      </c>
      <c r="AE18" s="100">
        <f t="shared" si="3"/>
        <v>-4.7898266573826301E-2</v>
      </c>
      <c r="AF18" s="100">
        <f t="shared" si="3"/>
        <v>0.29380945819908527</v>
      </c>
      <c r="AG18" s="100">
        <f t="shared" si="3"/>
        <v>-7.6692063274836778E-3</v>
      </c>
      <c r="AH18" s="100">
        <f t="shared" si="3"/>
        <v>-0.34746049923547384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1038.1099999999999</v>
      </c>
      <c r="D19" s="94">
        <f>'[1]Annx-A (DA) '!X18</f>
        <v>815.29966399999989</v>
      </c>
      <c r="E19" s="95">
        <f>'[1]Annx-A (DA) '!Y18</f>
        <v>335.20565899999986</v>
      </c>
      <c r="F19" s="96">
        <f>'[1]Annx-A (DA) '!W18</f>
        <v>558.01599499999998</v>
      </c>
      <c r="G19" s="97">
        <f t="shared" si="0"/>
        <v>-222.81033600000012</v>
      </c>
      <c r="H19" s="98">
        <f>'[1]DA HPSLDC'!H19</f>
        <v>49.95</v>
      </c>
      <c r="I19" s="99">
        <f>'[1]DA HPSLDC'!I19</f>
        <v>965</v>
      </c>
      <c r="J19" s="99">
        <f>'[1]DA HPSLDC'!J19</f>
        <v>1003.25915</v>
      </c>
      <c r="K19" s="99">
        <f>'[1]DA HPSLDC'!K19</f>
        <v>92.259150000000005</v>
      </c>
      <c r="L19" s="99">
        <f>'[1]DA HPSLDC'!L19</f>
        <v>54</v>
      </c>
      <c r="M19" s="99">
        <f>'[1]DA HPSLDC'!M19</f>
        <v>38.259150000000005</v>
      </c>
      <c r="N19" s="100">
        <f t="shared" si="2"/>
        <v>-7.0426062748648904E-2</v>
      </c>
      <c r="O19" s="100">
        <f t="shared" si="2"/>
        <v>0.23054036975538372</v>
      </c>
      <c r="P19" s="100">
        <f t="shared" si="2"/>
        <v>-0.72476851889902005</v>
      </c>
      <c r="Q19" s="100">
        <f t="shared" si="2"/>
        <v>-0.90322858039221621</v>
      </c>
      <c r="R19" s="92">
        <v>55</v>
      </c>
      <c r="S19" s="92" t="s">
        <v>76</v>
      </c>
      <c r="T19" s="93">
        <f>'[1]Annx-A (DA) '!AJ18</f>
        <v>1365.33</v>
      </c>
      <c r="U19" s="94">
        <f>'[1]Annx-A (DA) '!BE18</f>
        <v>1023.8330159999998</v>
      </c>
      <c r="V19" s="95">
        <f>'[1]Annx-A (DA) '!BF18</f>
        <v>730.6825359999998</v>
      </c>
      <c r="W19" s="96">
        <f>'[1]Annx-A (DA) '!BD18</f>
        <v>1072.1795199999999</v>
      </c>
      <c r="X19" s="97">
        <f t="shared" si="1"/>
        <v>-341.49698400000011</v>
      </c>
      <c r="Y19" s="98">
        <f>'[1]DA HPSLDC'!V19</f>
        <v>49.92</v>
      </c>
      <c r="Z19" s="99">
        <f>'[1]DA HPSLDC'!W19</f>
        <v>1315</v>
      </c>
      <c r="AA19" s="99">
        <f>'[1]DA HPSLDC'!X19</f>
        <v>1352.952182</v>
      </c>
      <c r="AB19" s="99">
        <f>'[1]DA HPSLDC'!Y19</f>
        <v>810.95218199999999</v>
      </c>
      <c r="AC19" s="99">
        <f>'[1]DA HPSLDC'!Z19</f>
        <v>773</v>
      </c>
      <c r="AD19" s="99">
        <f>'[1]DA HPSLDC'!AA19</f>
        <v>37.952181999999993</v>
      </c>
      <c r="AE19" s="100">
        <f t="shared" si="3"/>
        <v>-3.6862882966022817E-2</v>
      </c>
      <c r="AF19" s="100">
        <f t="shared" si="3"/>
        <v>0.32145785577987285</v>
      </c>
      <c r="AG19" s="100">
        <f t="shared" si="3"/>
        <v>0.10985570619960762</v>
      </c>
      <c r="AH19" s="100">
        <f t="shared" si="3"/>
        <v>-0.279038644573252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1037.46</v>
      </c>
      <c r="D20" s="94">
        <f>'[1]Annx-A (DA) '!X19</f>
        <v>815.29966399999989</v>
      </c>
      <c r="E20" s="95">
        <f>'[1]Annx-A (DA) '!Y19</f>
        <v>335.20565899999986</v>
      </c>
      <c r="F20" s="96">
        <f>'[1]Annx-A (DA) '!W19</f>
        <v>557.36599500000011</v>
      </c>
      <c r="G20" s="97">
        <f t="shared" si="0"/>
        <v>-222.16033600000026</v>
      </c>
      <c r="H20" s="98">
        <f>'[1]DA HPSLDC'!H20</f>
        <v>49.98</v>
      </c>
      <c r="I20" s="99">
        <f>'[1]DA HPSLDC'!I20</f>
        <v>977</v>
      </c>
      <c r="J20" s="99">
        <f>'[1]DA HPSLDC'!J20</f>
        <v>1000.25915</v>
      </c>
      <c r="K20" s="99">
        <f>'[1]DA HPSLDC'!K20</f>
        <v>92.259150000000005</v>
      </c>
      <c r="L20" s="99">
        <f>'[1]DA HPSLDC'!L20</f>
        <v>69</v>
      </c>
      <c r="M20" s="99">
        <f>'[1]DA HPSLDC'!M20</f>
        <v>23.259150000000005</v>
      </c>
      <c r="N20" s="100">
        <f t="shared" si="2"/>
        <v>-5.8276945617180456E-2</v>
      </c>
      <c r="O20" s="100">
        <f t="shared" si="2"/>
        <v>0.22686074110782425</v>
      </c>
      <c r="P20" s="100">
        <f t="shared" si="2"/>
        <v>-0.72476851889902005</v>
      </c>
      <c r="Q20" s="100">
        <f t="shared" si="2"/>
        <v>-0.87620342715741029</v>
      </c>
      <c r="R20" s="92">
        <v>56</v>
      </c>
      <c r="S20" s="92" t="s">
        <v>78</v>
      </c>
      <c r="T20" s="93">
        <f>'[1]Annx-A (DA) '!AJ19</f>
        <v>1378.13</v>
      </c>
      <c r="U20" s="94">
        <f>'[1]Annx-A (DA) '!BE19</f>
        <v>1023.8330159999998</v>
      </c>
      <c r="V20" s="95">
        <f>'[1]Annx-A (DA) '!BF19</f>
        <v>730.6825359999998</v>
      </c>
      <c r="W20" s="96">
        <f>'[1]Annx-A (DA) '!BD19</f>
        <v>1084.9795200000001</v>
      </c>
      <c r="X20" s="97">
        <f t="shared" si="1"/>
        <v>-354.29698400000029</v>
      </c>
      <c r="Y20" s="98">
        <f>'[1]DA HPSLDC'!V20</f>
        <v>49.78</v>
      </c>
      <c r="Z20" s="99">
        <f>'[1]DA HPSLDC'!W20</f>
        <v>1329</v>
      </c>
      <c r="AA20" s="99">
        <f>'[1]DA HPSLDC'!X20</f>
        <v>1365.7721820000002</v>
      </c>
      <c r="AB20" s="99">
        <f>'[1]DA HPSLDC'!Y20</f>
        <v>810.77218200000004</v>
      </c>
      <c r="AC20" s="99">
        <f>'[1]DA HPSLDC'!Z20</f>
        <v>754</v>
      </c>
      <c r="AD20" s="99">
        <f>'[1]DA HPSLDC'!AA20</f>
        <v>56.772182000000043</v>
      </c>
      <c r="AE20" s="100">
        <f t="shared" si="3"/>
        <v>-3.5649757279792256E-2</v>
      </c>
      <c r="AF20" s="100">
        <f t="shared" si="3"/>
        <v>0.33397942892671906</v>
      </c>
      <c r="AG20" s="100">
        <f t="shared" si="3"/>
        <v>0.10960936118500617</v>
      </c>
      <c r="AH20" s="100">
        <f t="shared" si="3"/>
        <v>-0.30505600695578111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1028.92</v>
      </c>
      <c r="D21" s="94">
        <f>'[1]Annx-A (DA) '!X20</f>
        <v>762.79679399999986</v>
      </c>
      <c r="E21" s="95">
        <f>'[1]Annx-A (DA) '!Y20</f>
        <v>322.74565899999988</v>
      </c>
      <c r="F21" s="96">
        <f>'[1]Annx-A (DA) '!W20</f>
        <v>588.86886500000014</v>
      </c>
      <c r="G21" s="97">
        <f t="shared" si="0"/>
        <v>-266.12320600000027</v>
      </c>
      <c r="H21" s="98">
        <f>'[1]DA HPSLDC'!H21</f>
        <v>50.01</v>
      </c>
      <c r="I21" s="99">
        <f>'[1]DA HPSLDC'!I21</f>
        <v>971</v>
      </c>
      <c r="J21" s="99">
        <f>'[1]DA HPSLDC'!J21</f>
        <v>983.86987699999997</v>
      </c>
      <c r="K21" s="99">
        <f>'[1]DA HPSLDC'!K21</f>
        <v>83.869877000000002</v>
      </c>
      <c r="L21" s="99">
        <f>'[1]DA HPSLDC'!L21</f>
        <v>70</v>
      </c>
      <c r="M21" s="99">
        <f>'[1]DA HPSLDC'!M21</f>
        <v>13.869877000000002</v>
      </c>
      <c r="N21" s="100">
        <f t="shared" si="2"/>
        <v>-5.6292034366131546E-2</v>
      </c>
      <c r="O21" s="100">
        <f t="shared" si="2"/>
        <v>0.2898191035134321</v>
      </c>
      <c r="P21" s="100">
        <f t="shared" si="2"/>
        <v>-0.74013631272419367</v>
      </c>
      <c r="Q21" s="100">
        <f t="shared" si="2"/>
        <v>-0.88112803348840663</v>
      </c>
      <c r="R21" s="92">
        <v>57</v>
      </c>
      <c r="S21" s="92" t="s">
        <v>80</v>
      </c>
      <c r="T21" s="93">
        <f>'[1]Annx-A (DA) '!AJ20</f>
        <v>1388.96</v>
      </c>
      <c r="U21" s="94">
        <f>'[1]Annx-A (DA) '!BE20</f>
        <v>1130.1386110000001</v>
      </c>
      <c r="V21" s="95">
        <f>'[1]Annx-A (DA) '!BF20</f>
        <v>836.90953599999989</v>
      </c>
      <c r="W21" s="96">
        <f>'[1]Annx-A (DA) '!BD20</f>
        <v>1095.7309250000001</v>
      </c>
      <c r="X21" s="97">
        <f t="shared" si="1"/>
        <v>-258.82138900000018</v>
      </c>
      <c r="Y21" s="98">
        <f>'[1]DA HPSLDC'!V21</f>
        <v>49.86</v>
      </c>
      <c r="Z21" s="99">
        <f>'[1]DA HPSLDC'!W21</f>
        <v>1358</v>
      </c>
      <c r="AA21" s="99">
        <f>'[1]DA HPSLDC'!X21</f>
        <v>1375.5575960000001</v>
      </c>
      <c r="AB21" s="99">
        <f>'[1]DA HPSLDC'!Y21</f>
        <v>816.55759599999999</v>
      </c>
      <c r="AC21" s="99">
        <f>'[1]DA HPSLDC'!Z21</f>
        <v>789</v>
      </c>
      <c r="AD21" s="99">
        <f>'[1]DA HPSLDC'!AA21</f>
        <v>27.55759599999999</v>
      </c>
      <c r="AE21" s="100">
        <f t="shared" si="3"/>
        <v>-2.2290058748992078E-2</v>
      </c>
      <c r="AF21" s="100">
        <f t="shared" si="3"/>
        <v>0.21715830484089177</v>
      </c>
      <c r="AG21" s="100">
        <f t="shared" si="3"/>
        <v>-2.4317968818077729E-2</v>
      </c>
      <c r="AH21" s="100">
        <f t="shared" si="3"/>
        <v>-0.27993270793192232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1040.08</v>
      </c>
      <c r="D22" s="94">
        <f>'[1]Annx-A (DA) '!X21</f>
        <v>762.79679399999986</v>
      </c>
      <c r="E22" s="95">
        <f>'[1]Annx-A (DA) '!Y21</f>
        <v>322.74565899999988</v>
      </c>
      <c r="F22" s="96">
        <f>'[1]Annx-A (DA) '!W21</f>
        <v>600.028865</v>
      </c>
      <c r="G22" s="97">
        <f t="shared" si="0"/>
        <v>-277.28320600000012</v>
      </c>
      <c r="H22" s="98">
        <f>'[1]DA HPSLDC'!H22</f>
        <v>49.99</v>
      </c>
      <c r="I22" s="99">
        <f>'[1]DA HPSLDC'!I22</f>
        <v>967</v>
      </c>
      <c r="J22" s="99">
        <f>'[1]DA HPSLDC'!J22</f>
        <v>982.86987699999997</v>
      </c>
      <c r="K22" s="99">
        <f>'[1]DA HPSLDC'!K22</f>
        <v>83.869877000000002</v>
      </c>
      <c r="L22" s="99">
        <f>'[1]DA HPSLDC'!L22</f>
        <v>68</v>
      </c>
      <c r="M22" s="99">
        <f>'[1]DA HPSLDC'!M22</f>
        <v>15.869877000000002</v>
      </c>
      <c r="N22" s="100">
        <f t="shared" si="2"/>
        <v>-7.0263825859549198E-2</v>
      </c>
      <c r="O22" s="100">
        <f t="shared" si="2"/>
        <v>0.28850813838108519</v>
      </c>
      <c r="P22" s="100">
        <f t="shared" si="2"/>
        <v>-0.74013631272419367</v>
      </c>
      <c r="Q22" s="100">
        <f t="shared" si="2"/>
        <v>-0.88667211868215712</v>
      </c>
      <c r="R22" s="92">
        <v>58</v>
      </c>
      <c r="S22" s="92" t="s">
        <v>82</v>
      </c>
      <c r="T22" s="93">
        <f>'[1]Annx-A (DA) '!AJ21</f>
        <v>1382.73</v>
      </c>
      <c r="U22" s="94">
        <f>'[1]Annx-A (DA) '!BE21</f>
        <v>1120.4816109999999</v>
      </c>
      <c r="V22" s="95">
        <f>'[1]Annx-A (DA) '!BF21</f>
        <v>827.25253599999996</v>
      </c>
      <c r="W22" s="96">
        <f>'[1]Annx-A (DA) '!BD21</f>
        <v>1089.5009250000001</v>
      </c>
      <c r="X22" s="97">
        <f t="shared" si="1"/>
        <v>-262.24838900000009</v>
      </c>
      <c r="Y22" s="98">
        <f>'[1]DA HPSLDC'!V22</f>
        <v>49.87</v>
      </c>
      <c r="Z22" s="99">
        <f>'[1]DA HPSLDC'!W22</f>
        <v>1355</v>
      </c>
      <c r="AA22" s="99">
        <f>'[1]DA HPSLDC'!X22</f>
        <v>1401.8475960000001</v>
      </c>
      <c r="AB22" s="99">
        <f>'[1]DA HPSLDC'!Y22</f>
        <v>815.84759599999995</v>
      </c>
      <c r="AC22" s="99">
        <f>'[1]DA HPSLDC'!Z22</f>
        <v>769</v>
      </c>
      <c r="AD22" s="99">
        <f>'[1]DA HPSLDC'!AA22</f>
        <v>46.847595999999953</v>
      </c>
      <c r="AE22" s="100">
        <f t="shared" si="3"/>
        <v>-2.0054529806976067E-2</v>
      </c>
      <c r="AF22" s="100">
        <f t="shared" si="3"/>
        <v>0.2511116489889455</v>
      </c>
      <c r="AG22" s="100">
        <f t="shared" si="3"/>
        <v>-1.3786527697027224E-2</v>
      </c>
      <c r="AH22" s="100">
        <f t="shared" si="3"/>
        <v>-0.29417223762338707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1022.36</v>
      </c>
      <c r="D23" s="94">
        <f>'[1]Annx-A (DA) '!X22</f>
        <v>718.79679399999986</v>
      </c>
      <c r="E23" s="95">
        <f>'[1]Annx-A (DA) '!Y22</f>
        <v>322.74565899999988</v>
      </c>
      <c r="F23" s="96">
        <f>'[1]Annx-A (DA) '!W22</f>
        <v>626.30886499999997</v>
      </c>
      <c r="G23" s="97">
        <f t="shared" si="0"/>
        <v>-303.56320600000009</v>
      </c>
      <c r="H23" s="98">
        <f>'[1]DA HPSLDC'!H23</f>
        <v>49.99</v>
      </c>
      <c r="I23" s="99">
        <f>'[1]DA HPSLDC'!I23</f>
        <v>963</v>
      </c>
      <c r="J23" s="99">
        <f>'[1]DA HPSLDC'!J23</f>
        <v>979.00987699999996</v>
      </c>
      <c r="K23" s="99">
        <f>'[1]DA HPSLDC'!K23</f>
        <v>277.00987700000002</v>
      </c>
      <c r="L23" s="99">
        <f>'[1]DA HPSLDC'!L23</f>
        <v>261</v>
      </c>
      <c r="M23" s="99">
        <f>'[1]DA HPSLDC'!M23</f>
        <v>16.009877000000017</v>
      </c>
      <c r="N23" s="100">
        <f t="shared" si="2"/>
        <v>-5.8061739504675469E-2</v>
      </c>
      <c r="O23" s="100">
        <f t="shared" si="2"/>
        <v>0.36201202505641689</v>
      </c>
      <c r="P23" s="100">
        <f t="shared" si="2"/>
        <v>-0.14170843425658555</v>
      </c>
      <c r="Q23" s="100">
        <f t="shared" si="2"/>
        <v>-0.58327270363640782</v>
      </c>
      <c r="R23" s="92">
        <v>59</v>
      </c>
      <c r="S23" s="92" t="s">
        <v>84</v>
      </c>
      <c r="T23" s="93">
        <f>'[1]Annx-A (DA) '!AJ22</f>
        <v>1376.82</v>
      </c>
      <c r="U23" s="94">
        <f>'[1]Annx-A (DA) '!BE22</f>
        <v>1184.871611</v>
      </c>
      <c r="V23" s="95">
        <f>'[1]Annx-A (DA) '!BF22</f>
        <v>826.64253599999984</v>
      </c>
      <c r="W23" s="96">
        <f>'[1]Annx-A (DA) '!BD22</f>
        <v>1018.590925</v>
      </c>
      <c r="X23" s="97">
        <f t="shared" si="1"/>
        <v>-191.94838900000013</v>
      </c>
      <c r="Y23" s="98">
        <f>'[1]DA HPSLDC'!V23</f>
        <v>49.95</v>
      </c>
      <c r="Z23" s="99">
        <f>'[1]DA HPSLDC'!W23</f>
        <v>1357</v>
      </c>
      <c r="AA23" s="99">
        <f>'[1]DA HPSLDC'!X23</f>
        <v>1410.710642</v>
      </c>
      <c r="AB23" s="99">
        <f>'[1]DA HPSLDC'!Y23</f>
        <v>822.71064200000001</v>
      </c>
      <c r="AC23" s="99">
        <f>'[1]DA HPSLDC'!Z23</f>
        <v>769</v>
      </c>
      <c r="AD23" s="99">
        <f>'[1]DA HPSLDC'!AA23</f>
        <v>53.710642000000007</v>
      </c>
      <c r="AE23" s="100">
        <f t="shared" si="3"/>
        <v>-1.4395491059107172E-2</v>
      </c>
      <c r="AF23" s="100">
        <f t="shared" si="3"/>
        <v>0.19060211157342005</v>
      </c>
      <c r="AG23" s="100">
        <f t="shared" si="3"/>
        <v>-4.7564622297633979E-3</v>
      </c>
      <c r="AH23" s="100">
        <f t="shared" si="3"/>
        <v>-0.24503548860893296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1024.98</v>
      </c>
      <c r="D24" s="94">
        <f>'[1]Annx-A (DA) '!X23</f>
        <v>718.45567799999981</v>
      </c>
      <c r="E24" s="95">
        <f>'[1]Annx-A (DA) '!Y23</f>
        <v>322.40454299999988</v>
      </c>
      <c r="F24" s="96">
        <f>'[1]Annx-A (DA) '!W23</f>
        <v>628.92886500000009</v>
      </c>
      <c r="G24" s="97">
        <f t="shared" si="0"/>
        <v>-306.52432200000021</v>
      </c>
      <c r="H24" s="98">
        <f>'[1]DA HPSLDC'!H24</f>
        <v>49.97</v>
      </c>
      <c r="I24" s="99">
        <f>'[1]DA HPSLDC'!I24</f>
        <v>979</v>
      </c>
      <c r="J24" s="99">
        <f>'[1]DA HPSLDC'!J24</f>
        <v>946.76876100000004</v>
      </c>
      <c r="K24" s="99">
        <f>'[1]DA HPSLDC'!K24</f>
        <v>277.76876099999998</v>
      </c>
      <c r="L24" s="99">
        <f>'[1]DA HPSLDC'!L24</f>
        <v>310</v>
      </c>
      <c r="M24" s="99">
        <f>'[1]DA HPSLDC'!M24</f>
        <v>-32.231239000000016</v>
      </c>
      <c r="N24" s="100">
        <f t="shared" si="2"/>
        <v>-4.4859411890963742E-2</v>
      </c>
      <c r="O24" s="100">
        <f t="shared" si="2"/>
        <v>0.31778311452081015</v>
      </c>
      <c r="P24" s="100">
        <f t="shared" si="2"/>
        <v>-0.13844650445884044</v>
      </c>
      <c r="Q24" s="100">
        <f t="shared" si="2"/>
        <v>-0.50709846971326411</v>
      </c>
      <c r="R24" s="92">
        <v>60</v>
      </c>
      <c r="S24" s="92" t="s">
        <v>86</v>
      </c>
      <c r="T24" s="93">
        <f>'[1]Annx-A (DA) '!AJ23</f>
        <v>1381.09</v>
      </c>
      <c r="U24" s="94">
        <f>'[1]Annx-A (DA) '!BE23</f>
        <v>1184.111611</v>
      </c>
      <c r="V24" s="95">
        <f>'[1]Annx-A (DA) '!BF23</f>
        <v>825.88253599999985</v>
      </c>
      <c r="W24" s="96">
        <f>'[1]Annx-A (DA) '!BD23</f>
        <v>1022.860925</v>
      </c>
      <c r="X24" s="97">
        <f t="shared" si="1"/>
        <v>-196.97838900000011</v>
      </c>
      <c r="Y24" s="98">
        <f>'[1]DA HPSLDC'!V24</f>
        <v>50.02</v>
      </c>
      <c r="Z24" s="99">
        <f>'[1]DA HPSLDC'!W24</f>
        <v>1352</v>
      </c>
      <c r="AA24" s="99">
        <f>'[1]DA HPSLDC'!X24</f>
        <v>1437.891768</v>
      </c>
      <c r="AB24" s="99">
        <f>'[1]DA HPSLDC'!Y24</f>
        <v>847.89176799999996</v>
      </c>
      <c r="AC24" s="99">
        <f>'[1]DA HPSLDC'!Z24</f>
        <v>762</v>
      </c>
      <c r="AD24" s="99">
        <f>'[1]DA HPSLDC'!AA24</f>
        <v>85.891767999999956</v>
      </c>
      <c r="AE24" s="100">
        <f t="shared" si="3"/>
        <v>-2.1063073369584837E-2</v>
      </c>
      <c r="AF24" s="100">
        <f t="shared" si="3"/>
        <v>0.21432114561031856</v>
      </c>
      <c r="AG24" s="100">
        <f t="shared" si="3"/>
        <v>2.6649349078862367E-2</v>
      </c>
      <c r="AH24" s="100">
        <f t="shared" si="3"/>
        <v>-0.25503068757856789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1022.03</v>
      </c>
      <c r="D25" s="94">
        <f>'[1]Annx-A (DA) '!X24</f>
        <v>718.44138799999985</v>
      </c>
      <c r="E25" s="95">
        <f>'[1]Annx-A (DA) '!Y24</f>
        <v>322.40454299999988</v>
      </c>
      <c r="F25" s="96">
        <f>'[1]Annx-A (DA) '!W24</f>
        <v>625.99315499999989</v>
      </c>
      <c r="G25" s="97">
        <f t="shared" si="0"/>
        <v>-303.58861200000001</v>
      </c>
      <c r="H25" s="98">
        <f>'[1]DA HPSLDC'!H25</f>
        <v>49.94</v>
      </c>
      <c r="I25" s="99">
        <f>'[1]DA HPSLDC'!I25</f>
        <v>969</v>
      </c>
      <c r="J25" s="99">
        <f>'[1]DA HPSLDC'!J25</f>
        <v>917.07765100000006</v>
      </c>
      <c r="K25" s="99">
        <f>'[1]DA HPSLDC'!K25</f>
        <v>277.077651</v>
      </c>
      <c r="L25" s="99">
        <f>'[1]DA HPSLDC'!L25</f>
        <v>330</v>
      </c>
      <c r="M25" s="99">
        <f>'[1]DA HPSLDC'!M25</f>
        <v>-52.922348999999997</v>
      </c>
      <c r="N25" s="100">
        <f t="shared" si="2"/>
        <v>-5.1886930912008432E-2</v>
      </c>
      <c r="O25" s="100">
        <f t="shared" si="2"/>
        <v>0.27648221040405907</v>
      </c>
      <c r="P25" s="100">
        <f t="shared" si="2"/>
        <v>-0.14059011569201085</v>
      </c>
      <c r="Q25" s="100">
        <f t="shared" si="2"/>
        <v>-0.4728376862203868</v>
      </c>
      <c r="R25" s="92">
        <v>61</v>
      </c>
      <c r="S25" s="92" t="s">
        <v>88</v>
      </c>
      <c r="T25" s="93">
        <f>'[1]Annx-A (DA) '!AJ24</f>
        <v>1375.84</v>
      </c>
      <c r="U25" s="94">
        <f>'[1]Annx-A (DA) '!BE24</f>
        <v>1183.6397119999999</v>
      </c>
      <c r="V25" s="95">
        <f>'[1]Annx-A (DA) '!BF24</f>
        <v>825.37491199999977</v>
      </c>
      <c r="W25" s="96">
        <f>'[1]Annx-A (DA) '!BD24</f>
        <v>1017.5751999999999</v>
      </c>
      <c r="X25" s="97">
        <f t="shared" si="1"/>
        <v>-192.20028800000011</v>
      </c>
      <c r="Y25" s="98">
        <f>'[1]DA HPSLDC'!V25</f>
        <v>50.02</v>
      </c>
      <c r="Z25" s="99">
        <f>'[1]DA HPSLDC'!W25</f>
        <v>1376</v>
      </c>
      <c r="AA25" s="99">
        <f>'[1]DA HPSLDC'!X25</f>
        <v>1364.4117230000002</v>
      </c>
      <c r="AB25" s="99">
        <f>'[1]DA HPSLDC'!Y25</f>
        <v>780.41172300000005</v>
      </c>
      <c r="AC25" s="99">
        <f>'[1]DA HPSLDC'!Z25</f>
        <v>793</v>
      </c>
      <c r="AD25" s="99">
        <f>'[1]DA HPSLDC'!AA25</f>
        <v>-12.588276999999948</v>
      </c>
      <c r="AE25" s="100">
        <f t="shared" si="3"/>
        <v>1.1629259216193879E-4</v>
      </c>
      <c r="AF25" s="100">
        <f t="shared" si="3"/>
        <v>0.1527255373128274</v>
      </c>
      <c r="AG25" s="100">
        <f t="shared" si="3"/>
        <v>-5.4476079108156522E-2</v>
      </c>
      <c r="AH25" s="100">
        <f t="shared" si="3"/>
        <v>-0.22069641634347997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1034.5</v>
      </c>
      <c r="D26" s="94">
        <f>'[1]Annx-A (DA) '!X25</f>
        <v>608.44138799999985</v>
      </c>
      <c r="E26" s="95">
        <f>'[1]Annx-A (DA) '!Y25</f>
        <v>322.40454299999988</v>
      </c>
      <c r="F26" s="96">
        <f>'[1]Annx-A (DA) '!W25</f>
        <v>748.46315499999992</v>
      </c>
      <c r="G26" s="97">
        <f t="shared" si="0"/>
        <v>-426.05861200000004</v>
      </c>
      <c r="H26" s="98">
        <f>'[1]DA HPSLDC'!H26</f>
        <v>49.99</v>
      </c>
      <c r="I26" s="99">
        <f>'[1]DA HPSLDC'!I26</f>
        <v>968</v>
      </c>
      <c r="J26" s="99">
        <f>'[1]DA HPSLDC'!J26</f>
        <v>910.12672300000008</v>
      </c>
      <c r="K26" s="99">
        <f>'[1]DA HPSLDC'!K26</f>
        <v>274.12672300000003</v>
      </c>
      <c r="L26" s="99">
        <f>'[1]DA HPSLDC'!L26</f>
        <v>332</v>
      </c>
      <c r="M26" s="99">
        <f>'[1]DA HPSLDC'!M26</f>
        <v>-57.873276999999973</v>
      </c>
      <c r="N26" s="100">
        <f t="shared" si="2"/>
        <v>-6.4282261962300621E-2</v>
      </c>
      <c r="O26" s="100">
        <f t="shared" si="2"/>
        <v>0.4958330267302597</v>
      </c>
      <c r="P26" s="100">
        <f t="shared" si="2"/>
        <v>-0.14974298919851098</v>
      </c>
      <c r="Q26" s="100">
        <f t="shared" si="2"/>
        <v>-0.55642439072368222</v>
      </c>
      <c r="R26" s="92">
        <v>62</v>
      </c>
      <c r="S26" s="92" t="s">
        <v>90</v>
      </c>
      <c r="T26" s="93">
        <f>'[1]Annx-A (DA) '!AJ25</f>
        <v>1383.06</v>
      </c>
      <c r="U26" s="94">
        <f>'[1]Annx-A (DA) '!BE25</f>
        <v>1191.3467119999998</v>
      </c>
      <c r="V26" s="95">
        <f>'[1]Annx-A (DA) '!BF25</f>
        <v>834.08191199999987</v>
      </c>
      <c r="W26" s="96">
        <f>'[1]Annx-A (DA) '!BD25</f>
        <v>1025.7952</v>
      </c>
      <c r="X26" s="97">
        <f t="shared" si="1"/>
        <v>-191.71328800000015</v>
      </c>
      <c r="Y26" s="98">
        <f>'[1]DA HPSLDC'!V26</f>
        <v>50.04</v>
      </c>
      <c r="Z26" s="99">
        <f>'[1]DA HPSLDC'!W26</f>
        <v>1401</v>
      </c>
      <c r="AA26" s="99">
        <f>'[1]DA HPSLDC'!X26</f>
        <v>1465.486652</v>
      </c>
      <c r="AB26" s="99">
        <f>'[1]DA HPSLDC'!Y26</f>
        <v>884.48665200000005</v>
      </c>
      <c r="AC26" s="99">
        <f>'[1]DA HPSLDC'!Z26</f>
        <v>820</v>
      </c>
      <c r="AD26" s="99">
        <f>'[1]DA HPSLDC'!AA26</f>
        <v>64.486652000000049</v>
      </c>
      <c r="AE26" s="100">
        <f t="shared" si="3"/>
        <v>1.2971237690338854E-2</v>
      </c>
      <c r="AF26" s="100">
        <f t="shared" si="3"/>
        <v>0.2301092849282991</v>
      </c>
      <c r="AG26" s="100">
        <f t="shared" si="3"/>
        <v>6.0431402809272505E-2</v>
      </c>
      <c r="AH26" s="100">
        <f t="shared" si="3"/>
        <v>-0.20062016277713135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1024</v>
      </c>
      <c r="D27" s="94">
        <f>'[1]Annx-A (DA) '!X26</f>
        <v>608.44138799999985</v>
      </c>
      <c r="E27" s="95">
        <f>'[1]Annx-A (DA) '!Y26</f>
        <v>322.40454299999988</v>
      </c>
      <c r="F27" s="96">
        <f>'[1]Annx-A (DA) '!W26</f>
        <v>737.96315499999992</v>
      </c>
      <c r="G27" s="97">
        <f t="shared" si="0"/>
        <v>-415.55861200000004</v>
      </c>
      <c r="H27" s="98">
        <f>'[1]DA HPSLDC'!H27</f>
        <v>49.98</v>
      </c>
      <c r="I27" s="99">
        <f>'[1]DA HPSLDC'!I27</f>
        <v>956</v>
      </c>
      <c r="J27" s="99">
        <f>'[1]DA HPSLDC'!J27</f>
        <v>945.00579399999992</v>
      </c>
      <c r="K27" s="99">
        <f>'[1]DA HPSLDC'!K27</f>
        <v>308.00579399999998</v>
      </c>
      <c r="L27" s="99">
        <f>'[1]DA HPSLDC'!L27</f>
        <v>319</v>
      </c>
      <c r="M27" s="99">
        <f>'[1]DA HPSLDC'!M27</f>
        <v>-10.99420600000002</v>
      </c>
      <c r="N27" s="100">
        <f t="shared" si="2"/>
        <v>-6.640625E-2</v>
      </c>
      <c r="O27" s="100">
        <f t="shared" si="2"/>
        <v>0.55315830355708828</v>
      </c>
      <c r="P27" s="100">
        <f t="shared" si="2"/>
        <v>-4.4660502814316425E-2</v>
      </c>
      <c r="Q27" s="100">
        <f t="shared" si="2"/>
        <v>-0.56772909617689515</v>
      </c>
      <c r="R27" s="92">
        <v>63</v>
      </c>
      <c r="S27" s="92" t="s">
        <v>92</v>
      </c>
      <c r="T27" s="93">
        <f>'[1]Annx-A (DA) '!AJ26</f>
        <v>1374.19</v>
      </c>
      <c r="U27" s="94">
        <f>'[1]Annx-A (DA) '!BE26</f>
        <v>1137.3217119999997</v>
      </c>
      <c r="V27" s="95">
        <f>'[1]Annx-A (DA) '!BF26</f>
        <v>785.0569119999999</v>
      </c>
      <c r="W27" s="96">
        <f>'[1]Annx-A (DA) '!BD26</f>
        <v>1021.9252000000001</v>
      </c>
      <c r="X27" s="97">
        <f t="shared" si="1"/>
        <v>-236.86828800000023</v>
      </c>
      <c r="Y27" s="98">
        <f>'[1]DA HPSLDC'!V27</f>
        <v>50.02</v>
      </c>
      <c r="Z27" s="99">
        <f>'[1]DA HPSLDC'!W27</f>
        <v>1391</v>
      </c>
      <c r="AA27" s="99">
        <f>'[1]DA HPSLDC'!X27</f>
        <v>1379.246668</v>
      </c>
      <c r="AB27" s="99">
        <f>'[1]DA HPSLDC'!Y27</f>
        <v>801.246668</v>
      </c>
      <c r="AC27" s="99">
        <f>'[1]DA HPSLDC'!Z27</f>
        <v>813</v>
      </c>
      <c r="AD27" s="99">
        <f>'[1]DA HPSLDC'!AA27</f>
        <v>-11.753332</v>
      </c>
      <c r="AE27" s="100">
        <f t="shared" si="3"/>
        <v>1.2232660694663725E-2</v>
      </c>
      <c r="AF27" s="100">
        <f t="shared" si="3"/>
        <v>0.21271462018831164</v>
      </c>
      <c r="AG27" s="100">
        <f t="shared" si="3"/>
        <v>2.0622397882919481E-2</v>
      </c>
      <c r="AH27" s="100">
        <f t="shared" si="3"/>
        <v>-0.20444275177870172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1036.1400000000001</v>
      </c>
      <c r="D28" s="94">
        <f>'[1]Annx-A (DA) '!X27</f>
        <v>625.72371799999996</v>
      </c>
      <c r="E28" s="95">
        <f>'[1]Annx-A (DA) '!Y27</f>
        <v>339.68687299999993</v>
      </c>
      <c r="F28" s="96">
        <f>'[1]Annx-A (DA) '!W27</f>
        <v>750.10315500000002</v>
      </c>
      <c r="G28" s="97">
        <f t="shared" si="0"/>
        <v>-410.41628200000008</v>
      </c>
      <c r="H28" s="98">
        <f>'[1]DA HPSLDC'!H28</f>
        <v>50</v>
      </c>
      <c r="I28" s="99">
        <f>'[1]DA HPSLDC'!I28</f>
        <v>944</v>
      </c>
      <c r="J28" s="99">
        <f>'[1]DA HPSLDC'!J28</f>
        <v>924.76918000000001</v>
      </c>
      <c r="K28" s="99">
        <f>'[1]DA HPSLDC'!K28</f>
        <v>293.76918000000001</v>
      </c>
      <c r="L28" s="99">
        <f>'[1]DA HPSLDC'!L28</f>
        <v>313</v>
      </c>
      <c r="M28" s="99">
        <f>'[1]DA HPSLDC'!M28</f>
        <v>-19.230819999999994</v>
      </c>
      <c r="N28" s="100">
        <f t="shared" si="2"/>
        <v>-8.8926206883239808E-2</v>
      </c>
      <c r="O28" s="100">
        <f t="shared" si="2"/>
        <v>0.47791933308176127</v>
      </c>
      <c r="P28" s="100">
        <f t="shared" si="2"/>
        <v>-0.13517653065150956</v>
      </c>
      <c r="Q28" s="100">
        <f t="shared" si="2"/>
        <v>-0.58272405879961942</v>
      </c>
      <c r="R28" s="92">
        <v>64</v>
      </c>
      <c r="S28" s="92" t="s">
        <v>94</v>
      </c>
      <c r="T28" s="93">
        <f>'[1]Annx-A (DA) '!AJ27</f>
        <v>1381.42</v>
      </c>
      <c r="U28" s="94">
        <f>'[1]Annx-A (DA) '!BE27</f>
        <v>1075.3023359999997</v>
      </c>
      <c r="V28" s="95">
        <f>'[1]Annx-A (DA) '!BF27</f>
        <v>783.03753599999982</v>
      </c>
      <c r="W28" s="96">
        <f>'[1]Annx-A (DA) '!BD27</f>
        <v>1089.1552000000001</v>
      </c>
      <c r="X28" s="97">
        <f t="shared" si="1"/>
        <v>-306.11766400000033</v>
      </c>
      <c r="Y28" s="98">
        <f>'[1]DA HPSLDC'!V28</f>
        <v>50.03</v>
      </c>
      <c r="Z28" s="99">
        <f>'[1]DA HPSLDC'!W28</f>
        <v>1399</v>
      </c>
      <c r="AA28" s="99">
        <f>'[1]DA HPSLDC'!X28</f>
        <v>1363.6466679999999</v>
      </c>
      <c r="AB28" s="99">
        <f>'[1]DA HPSLDC'!Y28</f>
        <v>847.64666799999998</v>
      </c>
      <c r="AC28" s="99">
        <f>'[1]DA HPSLDC'!Z28</f>
        <v>883</v>
      </c>
      <c r="AD28" s="99">
        <f>'[1]DA HPSLDC'!AA28</f>
        <v>-35.353332000000023</v>
      </c>
      <c r="AE28" s="100">
        <f t="shared" si="3"/>
        <v>1.2726035528658863E-2</v>
      </c>
      <c r="AF28" s="100">
        <f t="shared" si="3"/>
        <v>0.26815186980120181</v>
      </c>
      <c r="AG28" s="100">
        <f t="shared" si="3"/>
        <v>8.2510900218198707E-2</v>
      </c>
      <c r="AH28" s="100">
        <f t="shared" si="3"/>
        <v>-0.1892799116232472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1039.75</v>
      </c>
      <c r="D29" s="94">
        <f>'[1]Annx-A (DA) '!X28</f>
        <v>634.41299099999992</v>
      </c>
      <c r="E29" s="95">
        <f>'[1]Annx-A (DA) '!Y28</f>
        <v>345.37614599999995</v>
      </c>
      <c r="F29" s="96">
        <f>'[1]Annx-A (DA) '!W28</f>
        <v>750.71315499999992</v>
      </c>
      <c r="G29" s="97">
        <f t="shared" si="0"/>
        <v>-405.33700899999997</v>
      </c>
      <c r="H29" s="98">
        <f>'[1]DA HPSLDC'!H29</f>
        <v>50.03</v>
      </c>
      <c r="I29" s="99">
        <f>'[1]DA HPSLDC'!I29</f>
        <v>962</v>
      </c>
      <c r="J29" s="99">
        <f>'[1]DA HPSLDC'!J29</f>
        <v>992.47386099999994</v>
      </c>
      <c r="K29" s="99">
        <f>'[1]DA HPSLDC'!K29</f>
        <v>409.473861</v>
      </c>
      <c r="L29" s="99">
        <f>'[1]DA HPSLDC'!L29</f>
        <v>378</v>
      </c>
      <c r="M29" s="99">
        <f>'[1]DA HPSLDC'!M29</f>
        <v>31.473860999999999</v>
      </c>
      <c r="N29" s="100">
        <f t="shared" si="2"/>
        <v>-7.4777590767011307E-2</v>
      </c>
      <c r="O29" s="100">
        <f t="shared" si="2"/>
        <v>0.56439712786398488</v>
      </c>
      <c r="P29" s="100">
        <f t="shared" si="2"/>
        <v>0.18558813555120296</v>
      </c>
      <c r="Q29" s="100">
        <f t="shared" si="2"/>
        <v>-0.49647878489620972</v>
      </c>
      <c r="R29" s="92">
        <v>65</v>
      </c>
      <c r="S29" s="92" t="s">
        <v>96</v>
      </c>
      <c r="T29" s="93">
        <f>'[1]Annx-A (DA) '!AJ28</f>
        <v>1404.39</v>
      </c>
      <c r="U29" s="94">
        <f>'[1]Annx-A (DA) '!BE28</f>
        <v>1116.2057249999998</v>
      </c>
      <c r="V29" s="95">
        <f>'[1]Annx-A (DA) '!BF28</f>
        <v>764.91234499999996</v>
      </c>
      <c r="W29" s="96">
        <f>'[1]Annx-A (DA) '!BD28</f>
        <v>1053.09662</v>
      </c>
      <c r="X29" s="97">
        <f t="shared" si="1"/>
        <v>-288.18427500000007</v>
      </c>
      <c r="Y29" s="98">
        <f>'[1]DA HPSLDC'!V29</f>
        <v>50.12</v>
      </c>
      <c r="Z29" s="99">
        <f>'[1]DA HPSLDC'!W29</f>
        <v>1395</v>
      </c>
      <c r="AA29" s="99">
        <f>'[1]DA HPSLDC'!X29</f>
        <v>1361.7874959999999</v>
      </c>
      <c r="AB29" s="99">
        <f>'[1]DA HPSLDC'!Y29</f>
        <v>862.78749600000003</v>
      </c>
      <c r="AC29" s="99">
        <f>'[1]DA HPSLDC'!Z29</f>
        <v>897</v>
      </c>
      <c r="AD29" s="99">
        <f>'[1]DA HPSLDC'!AA29</f>
        <v>-34.212503999999967</v>
      </c>
      <c r="AE29" s="100">
        <f t="shared" si="3"/>
        <v>-6.6861769166685174E-3</v>
      </c>
      <c r="AF29" s="100">
        <f t="shared" si="3"/>
        <v>0.22001479252402165</v>
      </c>
      <c r="AG29" s="100">
        <f t="shared" si="3"/>
        <v>0.12795603527617283</v>
      </c>
      <c r="AH29" s="100">
        <f t="shared" si="3"/>
        <v>-0.14822630424927205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1069.95</v>
      </c>
      <c r="D30" s="94">
        <f>'[1]Annx-A (DA) '!X29</f>
        <v>634.41299099999992</v>
      </c>
      <c r="E30" s="95">
        <f>'[1]Annx-A (DA) '!Y29</f>
        <v>345.37614599999995</v>
      </c>
      <c r="F30" s="96">
        <f>'[1]Annx-A (DA) '!W29</f>
        <v>780.91315499999996</v>
      </c>
      <c r="G30" s="97">
        <f t="shared" si="0"/>
        <v>-435.53700900000001</v>
      </c>
      <c r="H30" s="98">
        <f>'[1]DA HPSLDC'!H30</f>
        <v>50.01</v>
      </c>
      <c r="I30" s="99">
        <f>'[1]DA HPSLDC'!I30</f>
        <v>948</v>
      </c>
      <c r="J30" s="99">
        <f>'[1]DA HPSLDC'!J30</f>
        <v>986.31374499999993</v>
      </c>
      <c r="K30" s="99">
        <f>'[1]DA HPSLDC'!K30</f>
        <v>407.31374499999998</v>
      </c>
      <c r="L30" s="99">
        <f>'[1]DA HPSLDC'!L30</f>
        <v>369</v>
      </c>
      <c r="M30" s="99">
        <f>'[1]DA HPSLDC'!M30</f>
        <v>38.313744999999983</v>
      </c>
      <c r="N30" s="100">
        <f t="shared" si="2"/>
        <v>-0.11397728865834855</v>
      </c>
      <c r="O30" s="100">
        <f t="shared" si="2"/>
        <v>0.5546871816816249</v>
      </c>
      <c r="P30" s="100">
        <f t="shared" si="2"/>
        <v>0.17933374877603747</v>
      </c>
      <c r="Q30" s="100">
        <f t="shared" si="2"/>
        <v>-0.52747626591077212</v>
      </c>
      <c r="R30" s="92">
        <v>66</v>
      </c>
      <c r="S30" s="92" t="s">
        <v>98</v>
      </c>
      <c r="T30" s="93">
        <f>'[1]Annx-A (DA) '!AJ29</f>
        <v>1399.79</v>
      </c>
      <c r="U30" s="94">
        <f>'[1]Annx-A (DA) '!BE29</f>
        <v>950.43215999999995</v>
      </c>
      <c r="V30" s="95">
        <f>'[1]Annx-A (DA) '!BF29</f>
        <v>599.13877999999988</v>
      </c>
      <c r="W30" s="96">
        <f>'[1]Annx-A (DA) '!BD29</f>
        <v>1048.4966199999999</v>
      </c>
      <c r="X30" s="97">
        <f t="shared" si="1"/>
        <v>-449.35784000000001</v>
      </c>
      <c r="Y30" s="98">
        <f>'[1]DA HPSLDC'!V30</f>
        <v>50.1</v>
      </c>
      <c r="Z30" s="99">
        <f>'[1]DA HPSLDC'!W30</f>
        <v>1393</v>
      </c>
      <c r="AA30" s="99">
        <f>'[1]DA HPSLDC'!X30</f>
        <v>1342.3174960000001</v>
      </c>
      <c r="AB30" s="99">
        <f>'[1]DA HPSLDC'!Y30</f>
        <v>832.31749600000001</v>
      </c>
      <c r="AC30" s="99">
        <f>'[1]DA HPSLDC'!Z30</f>
        <v>883</v>
      </c>
      <c r="AD30" s="99">
        <f>'[1]DA HPSLDC'!AA30</f>
        <v>-50.682503999999994</v>
      </c>
      <c r="AE30" s="100">
        <f t="shared" si="3"/>
        <v>-4.850727609141345E-3</v>
      </c>
      <c r="AF30" s="100">
        <f t="shared" si="3"/>
        <v>0.41232331195526906</v>
      </c>
      <c r="AG30" s="100">
        <f t="shared" si="3"/>
        <v>0.3891898234328951</v>
      </c>
      <c r="AH30" s="100">
        <f t="shared" si="3"/>
        <v>-0.15784182499319827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1068.31</v>
      </c>
      <c r="D31" s="94">
        <f>'[1]Annx-A (DA) '!X30</f>
        <v>635.0629909999999</v>
      </c>
      <c r="E31" s="95">
        <f>'[1]Annx-A (DA) '!Y30</f>
        <v>345.37614599999995</v>
      </c>
      <c r="F31" s="96">
        <f>'[1]Annx-A (DA) '!W30</f>
        <v>778.623155</v>
      </c>
      <c r="G31" s="97">
        <f t="shared" si="0"/>
        <v>-433.24700900000005</v>
      </c>
      <c r="H31" s="98">
        <f>'[1]DA HPSLDC'!H31</f>
        <v>50</v>
      </c>
      <c r="I31" s="99">
        <f>'[1]DA HPSLDC'!I31</f>
        <v>965</v>
      </c>
      <c r="J31" s="99">
        <f>'[1]DA HPSLDC'!J31</f>
        <v>1063.752244</v>
      </c>
      <c r="K31" s="99">
        <f>'[1]DA HPSLDC'!K31</f>
        <v>479.75224400000002</v>
      </c>
      <c r="L31" s="99">
        <f>'[1]DA HPSLDC'!L31</f>
        <v>381</v>
      </c>
      <c r="M31" s="99">
        <f>'[1]DA HPSLDC'!M31</f>
        <v>98.752244000000019</v>
      </c>
      <c r="N31" s="100">
        <f t="shared" si="2"/>
        <v>-9.6704140184028939E-2</v>
      </c>
      <c r="O31" s="100">
        <f t="shared" si="2"/>
        <v>0.67503422349484732</v>
      </c>
      <c r="P31" s="100">
        <f t="shared" si="2"/>
        <v>0.38907173977209208</v>
      </c>
      <c r="Q31" s="100">
        <f t="shared" si="2"/>
        <v>-0.51067471143983634</v>
      </c>
      <c r="R31" s="92">
        <v>67</v>
      </c>
      <c r="S31" s="92" t="s">
        <v>100</v>
      </c>
      <c r="T31" s="93">
        <f>'[1]Annx-A (DA) '!AJ30</f>
        <v>1394.54</v>
      </c>
      <c r="U31" s="94">
        <f>'[1]Annx-A (DA) '!BE30</f>
        <v>650.30972499999996</v>
      </c>
      <c r="V31" s="95">
        <f>'[1]Annx-A (DA) '!BF30</f>
        <v>299.01634499999994</v>
      </c>
      <c r="W31" s="96">
        <f>'[1]Annx-A (DA) '!BD30</f>
        <v>1043.2466199999999</v>
      </c>
      <c r="X31" s="97">
        <f t="shared" si="1"/>
        <v>-744.23027499999989</v>
      </c>
      <c r="Y31" s="98">
        <f>'[1]DA HPSLDC'!V31</f>
        <v>50.1</v>
      </c>
      <c r="Z31" s="99">
        <f>'[1]DA HPSLDC'!W31</f>
        <v>1388</v>
      </c>
      <c r="AA31" s="99">
        <f>'[1]DA HPSLDC'!X31</f>
        <v>1367.9043059999999</v>
      </c>
      <c r="AB31" s="99">
        <f>'[1]DA HPSLDC'!Y31</f>
        <v>839.90430600000002</v>
      </c>
      <c r="AC31" s="99">
        <f>'[1]DA HPSLDC'!Z31</f>
        <v>860</v>
      </c>
      <c r="AD31" s="99">
        <f>'[1]DA HPSLDC'!AA31</f>
        <v>-20.09569399999998</v>
      </c>
      <c r="AE31" s="100">
        <f t="shared" si="3"/>
        <v>-4.6897184734750984E-3</v>
      </c>
      <c r="AF31" s="100">
        <f t="shared" si="3"/>
        <v>1.1034658615938735</v>
      </c>
      <c r="AG31" s="100">
        <f t="shared" si="3"/>
        <v>1.8088909520982883</v>
      </c>
      <c r="AH31" s="100">
        <f t="shared" si="3"/>
        <v>-0.1756503366385217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1080.1199999999999</v>
      </c>
      <c r="D32" s="94">
        <f>'[1]Annx-A (DA) '!X31</f>
        <v>635.0629909999999</v>
      </c>
      <c r="E32" s="95">
        <f>'[1]Annx-A (DA) '!Y31</f>
        <v>345.37614599999995</v>
      </c>
      <c r="F32" s="96">
        <f>'[1]Annx-A (DA) '!W31</f>
        <v>790.43315499999994</v>
      </c>
      <c r="G32" s="97">
        <f t="shared" si="0"/>
        <v>-445.05700899999999</v>
      </c>
      <c r="H32" s="98">
        <f>'[1]DA HPSLDC'!H32</f>
        <v>49.99</v>
      </c>
      <c r="I32" s="99">
        <f>'[1]DA HPSLDC'!I32</f>
        <v>989</v>
      </c>
      <c r="J32" s="99">
        <f>'[1]DA HPSLDC'!J32</f>
        <v>1065.272244</v>
      </c>
      <c r="K32" s="99">
        <f>'[1]DA HPSLDC'!K32</f>
        <v>480.272244</v>
      </c>
      <c r="L32" s="99">
        <f>'[1]DA HPSLDC'!L32</f>
        <v>404</v>
      </c>
      <c r="M32" s="99">
        <f>'[1]DA HPSLDC'!M32</f>
        <v>76.272244000000001</v>
      </c>
      <c r="N32" s="100">
        <f t="shared" si="2"/>
        <v>-8.4360996926267362E-2</v>
      </c>
      <c r="O32" s="100">
        <f t="shared" si="2"/>
        <v>0.67742768685445276</v>
      </c>
      <c r="P32" s="100">
        <f t="shared" si="2"/>
        <v>0.39057734462066779</v>
      </c>
      <c r="Q32" s="100">
        <f t="shared" si="2"/>
        <v>-0.48888783644203282</v>
      </c>
      <c r="R32" s="92">
        <v>68</v>
      </c>
      <c r="S32" s="92" t="s">
        <v>102</v>
      </c>
      <c r="T32" s="93">
        <f>'[1]Annx-A (DA) '!AJ31</f>
        <v>1387.32</v>
      </c>
      <c r="U32" s="94">
        <f>'[1]Annx-A (DA) '!BE31</f>
        <v>649.12972499999989</v>
      </c>
      <c r="V32" s="95">
        <f>'[1]Annx-A (DA) '!BF31</f>
        <v>297.83634499999999</v>
      </c>
      <c r="W32" s="96">
        <f>'[1]Annx-A (DA) '!BD31</f>
        <v>1036.0266199999999</v>
      </c>
      <c r="X32" s="97">
        <f t="shared" si="1"/>
        <v>-738.19027499999993</v>
      </c>
      <c r="Y32" s="98">
        <f>'[1]DA HPSLDC'!V32</f>
        <v>50.06</v>
      </c>
      <c r="Z32" s="99">
        <f>'[1]DA HPSLDC'!W32</f>
        <v>1394</v>
      </c>
      <c r="AA32" s="99">
        <f>'[1]DA HPSLDC'!X32</f>
        <v>1359.784306</v>
      </c>
      <c r="AB32" s="99">
        <f>'[1]DA HPSLDC'!Y32</f>
        <v>829.78430600000002</v>
      </c>
      <c r="AC32" s="99">
        <f>'[1]DA HPSLDC'!Z32</f>
        <v>864</v>
      </c>
      <c r="AD32" s="99">
        <f>'[1]DA HPSLDC'!AA32</f>
        <v>-34.215693999999985</v>
      </c>
      <c r="AE32" s="100">
        <f t="shared" si="3"/>
        <v>4.8150390681314069E-3</v>
      </c>
      <c r="AF32" s="100">
        <f t="shared" si="3"/>
        <v>1.0947805248018803</v>
      </c>
      <c r="AG32" s="100">
        <f t="shared" si="3"/>
        <v>1.7860411260418876</v>
      </c>
      <c r="AH32" s="100">
        <f t="shared" si="3"/>
        <v>-0.16604459449121095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1117.54</v>
      </c>
      <c r="D33" s="94">
        <f>'[1]Annx-A (DA) '!X32</f>
        <v>721.4984649999999</v>
      </c>
      <c r="E33" s="95">
        <f>'[1]Annx-A (DA) '!Y32</f>
        <v>362.75448999999981</v>
      </c>
      <c r="F33" s="96">
        <f>'[1]Annx-A (DA) '!W32</f>
        <v>758.79602499999999</v>
      </c>
      <c r="G33" s="97">
        <f t="shared" si="0"/>
        <v>-396.04153500000018</v>
      </c>
      <c r="H33" s="98">
        <f>'[1]DA HPSLDC'!H33</f>
        <v>49.99</v>
      </c>
      <c r="I33" s="99">
        <f>'[1]DA HPSLDC'!I33</f>
        <v>1022</v>
      </c>
      <c r="J33" s="99">
        <f>'[1]DA HPSLDC'!J33</f>
        <v>994.01780400000007</v>
      </c>
      <c r="K33" s="99">
        <f>'[1]DA HPSLDC'!K33</f>
        <v>335.01780400000001</v>
      </c>
      <c r="L33" s="99">
        <f>'[1]DA HPSLDC'!L33</f>
        <v>364</v>
      </c>
      <c r="M33" s="99">
        <f>'[1]DA HPSLDC'!M33</f>
        <v>-28.982195999999988</v>
      </c>
      <c r="N33" s="100">
        <f t="shared" si="2"/>
        <v>-8.5491347065876813E-2</v>
      </c>
      <c r="O33" s="100">
        <f t="shared" si="2"/>
        <v>0.37771298515513851</v>
      </c>
      <c r="P33" s="100">
        <f t="shared" si="2"/>
        <v>-7.6461316853720568E-2</v>
      </c>
      <c r="Q33" s="100">
        <f t="shared" si="2"/>
        <v>-0.52029268998872258</v>
      </c>
      <c r="R33" s="92">
        <v>69</v>
      </c>
      <c r="S33" s="92" t="s">
        <v>104</v>
      </c>
      <c r="T33" s="93">
        <f>'[1]Annx-A (DA) '!AJ32</f>
        <v>1372.55</v>
      </c>
      <c r="U33" s="94">
        <f>'[1]Annx-A (DA) '!BE32</f>
        <v>707.13821799999982</v>
      </c>
      <c r="V33" s="95">
        <f>'[1]Annx-A (DA) '!BF32</f>
        <v>355.80196799999987</v>
      </c>
      <c r="W33" s="96">
        <f>'[1]Annx-A (DA) '!BD32</f>
        <v>1021.2137499999999</v>
      </c>
      <c r="X33" s="97">
        <f t="shared" si="1"/>
        <v>-665.41178200000002</v>
      </c>
      <c r="Y33" s="98">
        <f>'[1]DA HPSLDC'!V33</f>
        <v>50.02</v>
      </c>
      <c r="Z33" s="99">
        <f>'[1]DA HPSLDC'!W33</f>
        <v>1384</v>
      </c>
      <c r="AA33" s="99">
        <f>'[1]DA HPSLDC'!X33</f>
        <v>1353.014306</v>
      </c>
      <c r="AB33" s="99">
        <f>'[1]DA HPSLDC'!Y33</f>
        <v>775.01430600000003</v>
      </c>
      <c r="AC33" s="99">
        <f>'[1]DA HPSLDC'!Z33</f>
        <v>806</v>
      </c>
      <c r="AD33" s="99">
        <f>'[1]DA HPSLDC'!AA33</f>
        <v>-30.985693999999967</v>
      </c>
      <c r="AE33" s="100">
        <f t="shared" si="3"/>
        <v>8.3421368984736774E-3</v>
      </c>
      <c r="AF33" s="100">
        <f t="shared" si="3"/>
        <v>0.91336611649520594</v>
      </c>
      <c r="AG33" s="100">
        <f t="shared" si="3"/>
        <v>1.1782181542065004</v>
      </c>
      <c r="AH33" s="100">
        <f t="shared" si="3"/>
        <v>-0.2107430985922388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1177.5999999999999</v>
      </c>
      <c r="D34" s="94">
        <f>'[1]Annx-A (DA) '!X33</f>
        <v>726.91496499999982</v>
      </c>
      <c r="E34" s="95">
        <f>'[1]Annx-A (DA) '!Y33</f>
        <v>362.75448999999981</v>
      </c>
      <c r="F34" s="96">
        <f>'[1]Annx-A (DA) '!W33</f>
        <v>813.43952499999989</v>
      </c>
      <c r="G34" s="97">
        <f t="shared" si="0"/>
        <v>-450.68503500000008</v>
      </c>
      <c r="H34" s="98">
        <f>'[1]DA HPSLDC'!H34</f>
        <v>49.98</v>
      </c>
      <c r="I34" s="99">
        <f>'[1]DA HPSLDC'!I34</f>
        <v>1081</v>
      </c>
      <c r="J34" s="99">
        <f>'[1]DA HPSLDC'!J34</f>
        <v>1093.207077</v>
      </c>
      <c r="K34" s="99">
        <f>'[1]DA HPSLDC'!K34</f>
        <v>407.20707700000003</v>
      </c>
      <c r="L34" s="99">
        <f>'[1]DA HPSLDC'!L34</f>
        <v>395</v>
      </c>
      <c r="M34" s="99">
        <f>'[1]DA HPSLDC'!M34</f>
        <v>12.207077000000027</v>
      </c>
      <c r="N34" s="100">
        <f t="shared" si="2"/>
        <v>-8.2031249999999931E-2</v>
      </c>
      <c r="O34" s="100">
        <f t="shared" si="2"/>
        <v>0.50389953383336972</v>
      </c>
      <c r="P34" s="100">
        <f t="shared" si="2"/>
        <v>0.12254179679485221</v>
      </c>
      <c r="Q34" s="100">
        <f t="shared" si="2"/>
        <v>-0.51440766294212215</v>
      </c>
      <c r="R34" s="92">
        <v>70</v>
      </c>
      <c r="S34" s="92" t="s">
        <v>106</v>
      </c>
      <c r="T34" s="93">
        <f>'[1]Annx-A (DA) '!AJ33</f>
        <v>1382.73</v>
      </c>
      <c r="U34" s="94">
        <f>'[1]Annx-A (DA) '!BE33</f>
        <v>718.78095299999984</v>
      </c>
      <c r="V34" s="95">
        <f>'[1]Annx-A (DA) '!BF33</f>
        <v>367.44470299999983</v>
      </c>
      <c r="W34" s="96">
        <f>'[1]Annx-A (DA) '!BD33</f>
        <v>1031.39375</v>
      </c>
      <c r="X34" s="97">
        <f t="shared" si="1"/>
        <v>-663.94904700000006</v>
      </c>
      <c r="Y34" s="98">
        <f>'[1]DA HPSLDC'!V34</f>
        <v>50.04</v>
      </c>
      <c r="Z34" s="99">
        <f>'[1]DA HPSLDC'!W34</f>
        <v>1379</v>
      </c>
      <c r="AA34" s="99">
        <f>'[1]DA HPSLDC'!X34</f>
        <v>1370.945422</v>
      </c>
      <c r="AB34" s="99">
        <f>'[1]DA HPSLDC'!Y34</f>
        <v>773.94542200000001</v>
      </c>
      <c r="AC34" s="99">
        <f>'[1]DA HPSLDC'!Z34</f>
        <v>782</v>
      </c>
      <c r="AD34" s="99">
        <f>'[1]DA HPSLDC'!AA34</f>
        <v>-8.0545779999999922</v>
      </c>
      <c r="AE34" s="100">
        <f t="shared" si="3"/>
        <v>-2.6975620692398501E-3</v>
      </c>
      <c r="AF34" s="100">
        <f t="shared" si="3"/>
        <v>0.90732018743407117</v>
      </c>
      <c r="AG34" s="100">
        <f t="shared" si="3"/>
        <v>1.1062908668464337</v>
      </c>
      <c r="AH34" s="100">
        <f t="shared" si="3"/>
        <v>-0.24180265781133536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1247.51</v>
      </c>
      <c r="D35" s="94">
        <f>'[1]Annx-A (DA) '!X34</f>
        <v>734.29377399999987</v>
      </c>
      <c r="E35" s="95">
        <f>'[1]Annx-A (DA) '!Y34</f>
        <v>365.13329899999985</v>
      </c>
      <c r="F35" s="96">
        <f>'[1]Annx-A (DA) '!W34</f>
        <v>878.34952499999997</v>
      </c>
      <c r="G35" s="97">
        <f t="shared" si="0"/>
        <v>-513.21622600000012</v>
      </c>
      <c r="H35" s="98">
        <f>'[1]DA HPSLDC'!H35</f>
        <v>49.98</v>
      </c>
      <c r="I35" s="99">
        <f>'[1]DA HPSLDC'!I35</f>
        <v>1156</v>
      </c>
      <c r="J35" s="99">
        <f>'[1]DA HPSLDC'!J35</f>
        <v>1097.155886</v>
      </c>
      <c r="K35" s="99">
        <f>'[1]DA HPSLDC'!K35</f>
        <v>168.15588600000001</v>
      </c>
      <c r="L35" s="99">
        <f>'[1]DA HPSLDC'!L35</f>
        <v>227</v>
      </c>
      <c r="M35" s="99">
        <f>'[1]DA HPSLDC'!M35</f>
        <v>-58.84411399999999</v>
      </c>
      <c r="N35" s="100">
        <f t="shared" si="2"/>
        <v>-7.3354121409848413E-2</v>
      </c>
      <c r="O35" s="100">
        <f t="shared" si="2"/>
        <v>0.49416476735645071</v>
      </c>
      <c r="P35" s="100">
        <f t="shared" si="2"/>
        <v>-0.53946713033149007</v>
      </c>
      <c r="Q35" s="100">
        <f t="shared" si="2"/>
        <v>-0.74156074143718587</v>
      </c>
      <c r="R35" s="92">
        <v>71</v>
      </c>
      <c r="S35" s="92" t="s">
        <v>108</v>
      </c>
      <c r="T35" s="93">
        <f>'[1]Annx-A (DA) '!AJ34</f>
        <v>1369.93</v>
      </c>
      <c r="U35" s="94">
        <f>'[1]Annx-A (DA) '!BE34</f>
        <v>797.41255299999989</v>
      </c>
      <c r="V35" s="95">
        <f>'[1]Annx-A (DA) '!BF34</f>
        <v>447.07630299999994</v>
      </c>
      <c r="W35" s="96">
        <f>'[1]Annx-A (DA) '!BD34</f>
        <v>1019.59375</v>
      </c>
      <c r="X35" s="97">
        <f t="shared" si="1"/>
        <v>-572.51744700000006</v>
      </c>
      <c r="Y35" s="98">
        <f>'[1]DA HPSLDC'!V35</f>
        <v>50.06</v>
      </c>
      <c r="Z35" s="99">
        <f>'[1]DA HPSLDC'!W35</f>
        <v>1367</v>
      </c>
      <c r="AA35" s="99">
        <f>'[1]DA HPSLDC'!X35</f>
        <v>1354.685256</v>
      </c>
      <c r="AB35" s="99">
        <f>'[1]DA HPSLDC'!Y35</f>
        <v>762.68525599999998</v>
      </c>
      <c r="AC35" s="99">
        <f>'[1]DA HPSLDC'!Z35</f>
        <v>776</v>
      </c>
      <c r="AD35" s="99">
        <f>'[1]DA HPSLDC'!AA35</f>
        <v>-13.314744000000019</v>
      </c>
      <c r="AE35" s="100">
        <f t="shared" si="3"/>
        <v>-2.1387954129043554E-3</v>
      </c>
      <c r="AF35" s="100">
        <f t="shared" si="3"/>
        <v>0.69885117923394435</v>
      </c>
      <c r="AG35" s="100">
        <f t="shared" si="3"/>
        <v>0.70593979345847835</v>
      </c>
      <c r="AH35" s="100">
        <f t="shared" si="3"/>
        <v>-0.23891255708462317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1342.69</v>
      </c>
      <c r="D36" s="94">
        <f>'[1]Annx-A (DA) '!X35</f>
        <v>825.92477299999985</v>
      </c>
      <c r="E36" s="95">
        <f>'[1]Annx-A (DA) '!Y35</f>
        <v>438.76429799999994</v>
      </c>
      <c r="F36" s="96">
        <f>'[1]Annx-A (DA) '!W35</f>
        <v>955.52952500000004</v>
      </c>
      <c r="G36" s="97">
        <f t="shared" si="0"/>
        <v>-516.7652270000001</v>
      </c>
      <c r="H36" s="98">
        <f>'[1]DA HPSLDC'!H36</f>
        <v>50</v>
      </c>
      <c r="I36" s="99">
        <f>'[1]DA HPSLDC'!I36</f>
        <v>1257</v>
      </c>
      <c r="J36" s="99">
        <f>'[1]DA HPSLDC'!J36</f>
        <v>1244.8358860000001</v>
      </c>
      <c r="K36" s="99">
        <f>'[1]DA HPSLDC'!K36</f>
        <v>264.83588600000002</v>
      </c>
      <c r="L36" s="99">
        <f>'[1]DA HPSLDC'!L36</f>
        <v>276</v>
      </c>
      <c r="M36" s="99">
        <f>'[1]DA HPSLDC'!M36</f>
        <v>-11.164113999999984</v>
      </c>
      <c r="N36" s="100">
        <f t="shared" si="2"/>
        <v>-6.3819645636744179E-2</v>
      </c>
      <c r="O36" s="100">
        <f t="shared" si="2"/>
        <v>0.50720250402272449</v>
      </c>
      <c r="P36" s="100">
        <f t="shared" si="2"/>
        <v>-0.39640511498499348</v>
      </c>
      <c r="Q36" s="100">
        <f t="shared" si="2"/>
        <v>-0.71115492218830179</v>
      </c>
      <c r="R36" s="92">
        <v>72</v>
      </c>
      <c r="S36" s="92" t="s">
        <v>110</v>
      </c>
      <c r="T36" s="93">
        <f>'[1]Annx-A (DA) '!AJ35</f>
        <v>1364.68</v>
      </c>
      <c r="U36" s="94">
        <f>'[1]Annx-A (DA) '!BE35</f>
        <v>906.67382599999996</v>
      </c>
      <c r="V36" s="95">
        <f>'[1]Annx-A (DA) '!BF35</f>
        <v>556.33757600000013</v>
      </c>
      <c r="W36" s="96">
        <f>'[1]Annx-A (DA) '!BD35</f>
        <v>1014.34375</v>
      </c>
      <c r="X36" s="97">
        <f t="shared" si="1"/>
        <v>-458.00617399999987</v>
      </c>
      <c r="Y36" s="98">
        <f>'[1]DA HPSLDC'!V36</f>
        <v>50.05</v>
      </c>
      <c r="Z36" s="99">
        <f>'[1]DA HPSLDC'!W36</f>
        <v>1367</v>
      </c>
      <c r="AA36" s="99">
        <f>'[1]DA HPSLDC'!X36</f>
        <v>1358.5421919999999</v>
      </c>
      <c r="AB36" s="99">
        <f>'[1]DA HPSLDC'!Y36</f>
        <v>715.542192</v>
      </c>
      <c r="AC36" s="99">
        <f>'[1]DA HPSLDC'!Z36</f>
        <v>724</v>
      </c>
      <c r="AD36" s="99">
        <f>'[1]DA HPSLDC'!AA36</f>
        <v>-8.457808</v>
      </c>
      <c r="AE36" s="100">
        <f t="shared" si="3"/>
        <v>1.7000322419907497E-3</v>
      </c>
      <c r="AF36" s="100">
        <f t="shared" si="3"/>
        <v>0.49838029183385729</v>
      </c>
      <c r="AG36" s="100">
        <f t="shared" si="3"/>
        <v>0.28616549172296035</v>
      </c>
      <c r="AH36" s="100">
        <f t="shared" si="3"/>
        <v>-0.28623802335253706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1439.84</v>
      </c>
      <c r="D37" s="94">
        <f>'[1]Annx-A (DA) '!X36</f>
        <v>1152.165495</v>
      </c>
      <c r="E37" s="95">
        <f>'[1]Annx-A (DA) '!Y36</f>
        <v>632.03104999999982</v>
      </c>
      <c r="F37" s="96">
        <f>'[1]Annx-A (DA) '!W36</f>
        <v>919.70555499999989</v>
      </c>
      <c r="G37" s="97">
        <f t="shared" si="0"/>
        <v>-287.67450500000007</v>
      </c>
      <c r="H37" s="98">
        <f>'[1]DA HPSLDC'!H37</f>
        <v>50.02</v>
      </c>
      <c r="I37" s="99">
        <f>'[1]DA HPSLDC'!I37</f>
        <v>1334</v>
      </c>
      <c r="J37" s="99">
        <f>'[1]DA HPSLDC'!J37</f>
        <v>1300.990376</v>
      </c>
      <c r="K37" s="99">
        <f>'[1]DA HPSLDC'!K37</f>
        <v>275.99037600000003</v>
      </c>
      <c r="L37" s="99">
        <f>'[1]DA HPSLDC'!L37</f>
        <v>309</v>
      </c>
      <c r="M37" s="99">
        <f>'[1]DA HPSLDC'!M37</f>
        <v>-33.009623999999974</v>
      </c>
      <c r="N37" s="100">
        <f t="shared" si="2"/>
        <v>-7.350816757417486E-2</v>
      </c>
      <c r="O37" s="100">
        <f t="shared" si="2"/>
        <v>0.12916970838464487</v>
      </c>
      <c r="P37" s="100">
        <f t="shared" si="2"/>
        <v>-0.56332782068222742</v>
      </c>
      <c r="Q37" s="100">
        <f t="shared" si="2"/>
        <v>-0.66402290567876365</v>
      </c>
      <c r="R37" s="92">
        <v>73</v>
      </c>
      <c r="S37" s="92" t="s">
        <v>112</v>
      </c>
      <c r="T37" s="93">
        <f>'[1]Annx-A (DA) '!AJ36</f>
        <v>1350.24</v>
      </c>
      <c r="U37" s="94">
        <f>'[1]Annx-A (DA) '!BE36</f>
        <v>1184.486408</v>
      </c>
      <c r="V37" s="95">
        <f>'[1]Annx-A (DA) '!BF36</f>
        <v>834.13586799999985</v>
      </c>
      <c r="W37" s="96">
        <f>'[1]Annx-A (DA) '!BD36</f>
        <v>999.88945999999999</v>
      </c>
      <c r="X37" s="97">
        <f t="shared" si="1"/>
        <v>-165.75359200000014</v>
      </c>
      <c r="Y37" s="98">
        <f>'[1]DA HPSLDC'!V37</f>
        <v>50.13</v>
      </c>
      <c r="Z37" s="99">
        <f>'[1]DA HPSLDC'!W37</f>
        <v>1351</v>
      </c>
      <c r="AA37" s="99">
        <f>'[1]DA HPSLDC'!X37</f>
        <v>1388.354924</v>
      </c>
      <c r="AB37" s="99">
        <f>'[1]DA HPSLDC'!Y37</f>
        <v>748.35492399999998</v>
      </c>
      <c r="AC37" s="99">
        <f>'[1]DA HPSLDC'!Z37</f>
        <v>712</v>
      </c>
      <c r="AD37" s="99">
        <f>'[1]DA HPSLDC'!AA37</f>
        <v>36.354923999999983</v>
      </c>
      <c r="AE37" s="100">
        <f t="shared" si="3"/>
        <v>5.6286289844767663E-4</v>
      </c>
      <c r="AF37" s="100">
        <f t="shared" si="3"/>
        <v>0.17211553853474021</v>
      </c>
      <c r="AG37" s="100">
        <f t="shared" si="3"/>
        <v>-0.10283809543603019</v>
      </c>
      <c r="AH37" s="100">
        <f t="shared" si="3"/>
        <v>-0.28792128681904494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1546.83</v>
      </c>
      <c r="D38" s="94">
        <f>'[1]Annx-A (DA) '!X37</f>
        <v>978.10860999999977</v>
      </c>
      <c r="E38" s="95">
        <f>'[1]Annx-A (DA) '!Y37</f>
        <v>438.97416499999986</v>
      </c>
      <c r="F38" s="96">
        <f>'[1]Annx-A (DA) '!W37</f>
        <v>1007.6955549999999</v>
      </c>
      <c r="G38" s="97">
        <f t="shared" si="0"/>
        <v>-568.72139000000004</v>
      </c>
      <c r="H38" s="98">
        <f>'[1]DA HPSLDC'!H38</f>
        <v>49.99</v>
      </c>
      <c r="I38" s="99">
        <f>'[1]DA HPSLDC'!I38</f>
        <v>1413</v>
      </c>
      <c r="J38" s="99">
        <f>'[1]DA HPSLDC'!J38</f>
        <v>1442.0334910000001</v>
      </c>
      <c r="K38" s="99">
        <f>'[1]DA HPSLDC'!K38</f>
        <v>422.03349100000003</v>
      </c>
      <c r="L38" s="99">
        <f>'[1]DA HPSLDC'!L38</f>
        <v>393</v>
      </c>
      <c r="M38" s="99">
        <f>'[1]DA HPSLDC'!M38</f>
        <v>29.033491000000026</v>
      </c>
      <c r="N38" s="100">
        <f t="shared" si="2"/>
        <v>-8.6518880549252303E-2</v>
      </c>
      <c r="O38" s="100">
        <f t="shared" si="2"/>
        <v>0.47430814559540629</v>
      </c>
      <c r="P38" s="100">
        <f t="shared" si="2"/>
        <v>-3.8591505721070937E-2</v>
      </c>
      <c r="Q38" s="100">
        <f t="shared" si="2"/>
        <v>-0.61000125677839268</v>
      </c>
      <c r="R38" s="92">
        <v>74</v>
      </c>
      <c r="S38" s="92" t="s">
        <v>114</v>
      </c>
      <c r="T38" s="93">
        <f>'[1]Annx-A (DA) '!AJ37</f>
        <v>1345.97</v>
      </c>
      <c r="U38" s="94">
        <f>'[1]Annx-A (DA) '!BE37</f>
        <v>1237.8585130000001</v>
      </c>
      <c r="V38" s="95">
        <f>'[1]Annx-A (DA) '!BF37</f>
        <v>887.50797300000022</v>
      </c>
      <c r="W38" s="96">
        <f>'[1]Annx-A (DA) '!BD37</f>
        <v>995.61946</v>
      </c>
      <c r="X38" s="97">
        <f t="shared" si="1"/>
        <v>-108.11148699999978</v>
      </c>
      <c r="Y38" s="98">
        <f>'[1]DA HPSLDC'!V38</f>
        <v>50.04</v>
      </c>
      <c r="Z38" s="99">
        <f>'[1]DA HPSLDC'!W38</f>
        <v>1328</v>
      </c>
      <c r="AA38" s="99">
        <f>'[1]DA HPSLDC'!X38</f>
        <v>1352.435412</v>
      </c>
      <c r="AB38" s="99">
        <f>'[1]DA HPSLDC'!Y38</f>
        <v>737.43541200000004</v>
      </c>
      <c r="AC38" s="99">
        <f>'[1]DA HPSLDC'!Z38</f>
        <v>714</v>
      </c>
      <c r="AD38" s="99">
        <f>'[1]DA HPSLDC'!AA38</f>
        <v>23.435412000000042</v>
      </c>
      <c r="AE38" s="100">
        <f t="shared" si="3"/>
        <v>-1.3350966217672034E-2</v>
      </c>
      <c r="AF38" s="100">
        <f t="shared" si="3"/>
        <v>9.2560577640103767E-2</v>
      </c>
      <c r="AG38" s="100">
        <f t="shared" si="3"/>
        <v>-0.16909432429403104</v>
      </c>
      <c r="AH38" s="100">
        <f t="shared" si="3"/>
        <v>-0.28285853311866765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1599.02</v>
      </c>
      <c r="D39" s="94">
        <f>'[1]Annx-A (DA) '!X38</f>
        <v>1301.015942</v>
      </c>
      <c r="E39" s="95">
        <f>'[1]Annx-A (DA) '!Y38</f>
        <v>760.88149699999985</v>
      </c>
      <c r="F39" s="96">
        <f>'[1]Annx-A (DA) '!W38</f>
        <v>1058.8855549999998</v>
      </c>
      <c r="G39" s="97">
        <f t="shared" si="0"/>
        <v>-298.00405799999999</v>
      </c>
      <c r="H39" s="98">
        <f>'[1]DA HPSLDC'!H39</f>
        <v>50.04</v>
      </c>
      <c r="I39" s="99">
        <f>'[1]DA HPSLDC'!I39</f>
        <v>1462</v>
      </c>
      <c r="J39" s="99">
        <f>'[1]DA HPSLDC'!J39</f>
        <v>1501.221939</v>
      </c>
      <c r="K39" s="99">
        <f>'[1]DA HPSLDC'!K39</f>
        <v>550.22193900000002</v>
      </c>
      <c r="L39" s="99">
        <f>'[1]DA HPSLDC'!L39</f>
        <v>511</v>
      </c>
      <c r="M39" s="99">
        <f>'[1]DA HPSLDC'!M39</f>
        <v>39.22193900000002</v>
      </c>
      <c r="N39" s="100">
        <f t="shared" si="2"/>
        <v>-8.5689985115883466E-2</v>
      </c>
      <c r="O39" s="100">
        <f t="shared" si="2"/>
        <v>0.1538843534017203</v>
      </c>
      <c r="P39" s="100">
        <f t="shared" si="2"/>
        <v>-0.27686250596260703</v>
      </c>
      <c r="Q39" s="100">
        <f t="shared" si="2"/>
        <v>-0.51741715845769554</v>
      </c>
      <c r="R39" s="92">
        <v>75</v>
      </c>
      <c r="S39" s="92" t="s">
        <v>116</v>
      </c>
      <c r="T39" s="93">
        <f>'[1]Annx-A (DA) '!AJ38</f>
        <v>1369.6</v>
      </c>
      <c r="U39" s="94">
        <f>'[1]Annx-A (DA) '!BE38</f>
        <v>1367.3345519999996</v>
      </c>
      <c r="V39" s="95">
        <f>'[1]Annx-A (DA) '!BF38</f>
        <v>1013.9814619999996</v>
      </c>
      <c r="W39" s="96">
        <f>'[1]Annx-A (DA) '!BD38</f>
        <v>1016.2469099999998</v>
      </c>
      <c r="X39" s="97">
        <f t="shared" si="1"/>
        <v>-2.2654480000002195</v>
      </c>
      <c r="Y39" s="98">
        <f>'[1]DA HPSLDC'!V39</f>
        <v>50.07</v>
      </c>
      <c r="Z39" s="99">
        <f>'[1]DA HPSLDC'!W39</f>
        <v>1350</v>
      </c>
      <c r="AA39" s="99">
        <f>'[1]DA HPSLDC'!X39</f>
        <v>1394.0957760000001</v>
      </c>
      <c r="AB39" s="99">
        <f>'[1]DA HPSLDC'!Y39</f>
        <v>753.095776</v>
      </c>
      <c r="AC39" s="99">
        <f>'[1]DA HPSLDC'!Z39</f>
        <v>709</v>
      </c>
      <c r="AD39" s="99">
        <f>'[1]DA HPSLDC'!AA39</f>
        <v>44.095776000000001</v>
      </c>
      <c r="AE39" s="100">
        <f t="shared" si="3"/>
        <v>-1.4310747663551336E-2</v>
      </c>
      <c r="AF39" s="100">
        <f t="shared" si="3"/>
        <v>1.9571818733650014E-2</v>
      </c>
      <c r="AG39" s="100">
        <f t="shared" si="3"/>
        <v>-0.25728841776399236</v>
      </c>
      <c r="AH39" s="100">
        <f t="shared" si="3"/>
        <v>-0.30233490205643027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1631.84</v>
      </c>
      <c r="D40" s="94">
        <f>'[1]Annx-A (DA) '!X39</f>
        <v>1301.2159419999998</v>
      </c>
      <c r="E40" s="95">
        <f>'[1]Annx-A (DA) '!Y39</f>
        <v>761.0814969999999</v>
      </c>
      <c r="F40" s="96">
        <f>'[1]Annx-A (DA) '!W39</f>
        <v>1091.705555</v>
      </c>
      <c r="G40" s="97">
        <f t="shared" si="0"/>
        <v>-330.6240580000001</v>
      </c>
      <c r="H40" s="98">
        <f>'[1]DA HPSLDC'!H40</f>
        <v>50.08</v>
      </c>
      <c r="I40" s="99">
        <f>'[1]DA HPSLDC'!I40</f>
        <v>1497</v>
      </c>
      <c r="J40" s="99">
        <f>'[1]DA HPSLDC'!J40</f>
        <v>1507.3319390000001</v>
      </c>
      <c r="K40" s="99">
        <f>'[1]DA HPSLDC'!K40</f>
        <v>600.33193900000003</v>
      </c>
      <c r="L40" s="99">
        <f>'[1]DA HPSLDC'!L40</f>
        <v>590</v>
      </c>
      <c r="M40" s="99">
        <f>'[1]DA HPSLDC'!M40</f>
        <v>10.331939000000034</v>
      </c>
      <c r="N40" s="100">
        <f t="shared" si="2"/>
        <v>-8.2630650063731687E-2</v>
      </c>
      <c r="O40" s="100">
        <f t="shared" si="2"/>
        <v>0.15840260662899283</v>
      </c>
      <c r="P40" s="100">
        <f t="shared" si="2"/>
        <v>-0.21121201689127372</v>
      </c>
      <c r="Q40" s="100">
        <f t="shared" si="2"/>
        <v>-0.45956123672925708</v>
      </c>
      <c r="R40" s="92">
        <v>76</v>
      </c>
      <c r="S40" s="92" t="s">
        <v>118</v>
      </c>
      <c r="T40" s="93">
        <f>'[1]Annx-A (DA) '!AJ39</f>
        <v>1392.25</v>
      </c>
      <c r="U40" s="94">
        <f>'[1]Annx-A (DA) '!BE39</f>
        <v>1369.4985409999997</v>
      </c>
      <c r="V40" s="95">
        <f>'[1]Annx-A (DA) '!BF39</f>
        <v>1016.1454509999996</v>
      </c>
      <c r="W40" s="96">
        <f>'[1]Annx-A (DA) '!BD39</f>
        <v>1038.8969099999999</v>
      </c>
      <c r="X40" s="97">
        <f t="shared" si="1"/>
        <v>-22.751459000000295</v>
      </c>
      <c r="Y40" s="98">
        <f>'[1]DA HPSLDC'!V40</f>
        <v>50.02</v>
      </c>
      <c r="Z40" s="99">
        <f>'[1]DA HPSLDC'!W40</f>
        <v>1354</v>
      </c>
      <c r="AA40" s="99">
        <f>'[1]DA HPSLDC'!X40</f>
        <v>1406.4097649999999</v>
      </c>
      <c r="AB40" s="99">
        <f>'[1]DA HPSLDC'!Y40</f>
        <v>754.40976499999999</v>
      </c>
      <c r="AC40" s="99">
        <f>'[1]DA HPSLDC'!Z40</f>
        <v>702</v>
      </c>
      <c r="AD40" s="99">
        <f>'[1]DA HPSLDC'!AA40</f>
        <v>52.409764999999993</v>
      </c>
      <c r="AE40" s="100">
        <f t="shared" si="3"/>
        <v>-2.7473514095887951E-2</v>
      </c>
      <c r="AF40" s="100">
        <f t="shared" si="3"/>
        <v>2.6952364602774836E-2</v>
      </c>
      <c r="AG40" s="100">
        <f t="shared" si="3"/>
        <v>-0.2575769893398851</v>
      </c>
      <c r="AH40" s="100">
        <f t="shared" si="3"/>
        <v>-0.32428329197744937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1635.45</v>
      </c>
      <c r="D41" s="94">
        <f>'[1]Annx-A (DA) '!X40</f>
        <v>981.83594199999993</v>
      </c>
      <c r="E41" s="95">
        <f>'[1]Annx-A (DA) '!Y40</f>
        <v>471.7014969999999</v>
      </c>
      <c r="F41" s="96">
        <f>'[1]Annx-A (DA) '!W40</f>
        <v>1125.3155550000001</v>
      </c>
      <c r="G41" s="97">
        <f t="shared" si="0"/>
        <v>-653.61405800000023</v>
      </c>
      <c r="H41" s="98">
        <f>'[1]DA HPSLDC'!H41</f>
        <v>50.05</v>
      </c>
      <c r="I41" s="99">
        <f>'[1]DA HPSLDC'!I41</f>
        <v>1544</v>
      </c>
      <c r="J41" s="99">
        <f>'[1]DA HPSLDC'!J41</f>
        <v>1534.199419</v>
      </c>
      <c r="K41" s="99">
        <f>'[1]DA HPSLDC'!K41</f>
        <v>820.19941900000003</v>
      </c>
      <c r="L41" s="99">
        <f>'[1]DA HPSLDC'!L41</f>
        <v>830</v>
      </c>
      <c r="M41" s="99">
        <f>'[1]DA HPSLDC'!M41</f>
        <v>-9.8005809999999656</v>
      </c>
      <c r="N41" s="100">
        <f t="shared" si="2"/>
        <v>-5.5917331621266345E-2</v>
      </c>
      <c r="O41" s="100">
        <f t="shared" si="2"/>
        <v>0.56258225368571824</v>
      </c>
      <c r="P41" s="100">
        <f t="shared" si="2"/>
        <v>0.73881029468091808</v>
      </c>
      <c r="Q41" s="100">
        <f t="shared" si="2"/>
        <v>-0.2624291059408666</v>
      </c>
      <c r="R41" s="92">
        <v>77</v>
      </c>
      <c r="S41" s="92" t="s">
        <v>120</v>
      </c>
      <c r="T41" s="93">
        <f>'[1]Annx-A (DA) '!AJ40</f>
        <v>1392.25</v>
      </c>
      <c r="U41" s="94">
        <f>'[1]Annx-A (DA) '!BE40</f>
        <v>1289.1044529999997</v>
      </c>
      <c r="V41" s="95">
        <f>'[1]Annx-A (DA) '!BF40</f>
        <v>953.72278299999971</v>
      </c>
      <c r="W41" s="96">
        <f>'[1]Annx-A (DA) '!BD40</f>
        <v>1056.86833</v>
      </c>
      <c r="X41" s="97">
        <f t="shared" si="1"/>
        <v>-103.14554700000031</v>
      </c>
      <c r="Y41" s="98">
        <f>'[1]DA HPSLDC'!V41</f>
        <v>50.01</v>
      </c>
      <c r="Z41" s="99">
        <f>'[1]DA HPSLDC'!W41</f>
        <v>1380</v>
      </c>
      <c r="AA41" s="99">
        <f>'[1]DA HPSLDC'!X41</f>
        <v>1357.0070970000002</v>
      </c>
      <c r="AB41" s="99">
        <f>'[1]DA HPSLDC'!Y41</f>
        <v>663.00709700000004</v>
      </c>
      <c r="AC41" s="99">
        <f>'[1]DA HPSLDC'!Z41</f>
        <v>687</v>
      </c>
      <c r="AD41" s="99">
        <f>'[1]DA HPSLDC'!AA41</f>
        <v>-23.992902999999956</v>
      </c>
      <c r="AE41" s="100">
        <f t="shared" si="3"/>
        <v>-8.7987071287484279E-3</v>
      </c>
      <c r="AF41" s="100">
        <f t="shared" si="3"/>
        <v>5.2674276193816295E-2</v>
      </c>
      <c r="AG41" s="100">
        <f t="shared" si="3"/>
        <v>-0.30482199983262825</v>
      </c>
      <c r="AH41" s="100">
        <f t="shared" si="3"/>
        <v>-0.34996632929666838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1653.5</v>
      </c>
      <c r="D42" s="94">
        <f>'[1]Annx-A (DA) '!X41</f>
        <v>971.75531799999999</v>
      </c>
      <c r="E42" s="95">
        <f>'[1]Annx-A (DA) '!Y41</f>
        <v>473.62087299999996</v>
      </c>
      <c r="F42" s="96">
        <f>'[1]Annx-A (DA) '!W41</f>
        <v>1155.3655550000001</v>
      </c>
      <c r="G42" s="97">
        <f t="shared" si="0"/>
        <v>-681.74468200000013</v>
      </c>
      <c r="H42" s="98">
        <f>'[1]DA HPSLDC'!H42</f>
        <v>50.03</v>
      </c>
      <c r="I42" s="99">
        <f>'[1]DA HPSLDC'!I42</f>
        <v>1565</v>
      </c>
      <c r="J42" s="99">
        <f>'[1]DA HPSLDC'!J42</f>
        <v>1537.018795</v>
      </c>
      <c r="K42" s="99">
        <f>'[1]DA HPSLDC'!K42</f>
        <v>843.01879499999995</v>
      </c>
      <c r="L42" s="99">
        <f>'[1]DA HPSLDC'!L42</f>
        <v>872</v>
      </c>
      <c r="M42" s="99">
        <f>'[1]DA HPSLDC'!M42</f>
        <v>-28.981205000000045</v>
      </c>
      <c r="N42" s="100">
        <f t="shared" si="2"/>
        <v>-5.352283035984276E-2</v>
      </c>
      <c r="O42" s="100">
        <f t="shared" si="2"/>
        <v>0.58169321693385367</v>
      </c>
      <c r="P42" s="100">
        <f t="shared" si="2"/>
        <v>0.77994434590723793</v>
      </c>
      <c r="Q42" s="100">
        <f t="shared" si="2"/>
        <v>-0.24526051843392549</v>
      </c>
      <c r="R42" s="92">
        <v>78</v>
      </c>
      <c r="S42" s="92" t="s">
        <v>122</v>
      </c>
      <c r="T42" s="93">
        <f>'[1]Annx-A (DA) '!AJ41</f>
        <v>1442.13</v>
      </c>
      <c r="U42" s="94">
        <f>'[1]Annx-A (DA) '!BE41</f>
        <v>1369.1044529999997</v>
      </c>
      <c r="V42" s="95">
        <f>'[1]Annx-A (DA) '!BF41</f>
        <v>953.72278299999971</v>
      </c>
      <c r="W42" s="96">
        <f>'[1]Annx-A (DA) '!BD41</f>
        <v>1026.7483300000001</v>
      </c>
      <c r="X42" s="97">
        <f t="shared" si="1"/>
        <v>-73.025547000000415</v>
      </c>
      <c r="Y42" s="98">
        <f>'[1]DA HPSLDC'!V42</f>
        <v>50.04</v>
      </c>
      <c r="Z42" s="99">
        <f>'[1]DA HPSLDC'!W42</f>
        <v>1408</v>
      </c>
      <c r="AA42" s="99">
        <f>'[1]DA HPSLDC'!X42</f>
        <v>1424.0070970000002</v>
      </c>
      <c r="AB42" s="99">
        <f>'[1]DA HPSLDC'!Y42</f>
        <v>663.00709700000004</v>
      </c>
      <c r="AC42" s="99">
        <f>'[1]DA HPSLDC'!Z42</f>
        <v>647</v>
      </c>
      <c r="AD42" s="99">
        <f>'[1]DA HPSLDC'!AA42</f>
        <v>16.007097000000044</v>
      </c>
      <c r="AE42" s="100">
        <f t="shared" si="3"/>
        <v>-2.3666382364974106E-2</v>
      </c>
      <c r="AF42" s="100">
        <f t="shared" si="3"/>
        <v>4.0101136096443966E-2</v>
      </c>
      <c r="AG42" s="100">
        <f t="shared" si="3"/>
        <v>-0.30482199983262825</v>
      </c>
      <c r="AH42" s="100">
        <f t="shared" si="3"/>
        <v>-0.36985531790443726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1664.66</v>
      </c>
      <c r="D43" s="94">
        <f>'[1]Annx-A (DA) '!X42</f>
        <v>938.73276799999996</v>
      </c>
      <c r="E43" s="95">
        <f>'[1]Annx-A (DA) '!Y42</f>
        <v>469.41087299999981</v>
      </c>
      <c r="F43" s="96">
        <f>'[1]Annx-A (DA) '!W42</f>
        <v>1195.338105</v>
      </c>
      <c r="G43" s="97">
        <f t="shared" si="0"/>
        <v>-725.92723200000023</v>
      </c>
      <c r="H43" s="98">
        <f>'[1]DA HPSLDC'!H43</f>
        <v>49.99</v>
      </c>
      <c r="I43" s="99">
        <f>'[1]DA HPSLDC'!I43</f>
        <v>1555</v>
      </c>
      <c r="J43" s="99">
        <f>'[1]DA HPSLDC'!J43</f>
        <v>1502.024895</v>
      </c>
      <c r="K43" s="99">
        <f>'[1]DA HPSLDC'!K43</f>
        <v>805.02489500000001</v>
      </c>
      <c r="L43" s="99">
        <f>'[1]DA HPSLDC'!L43</f>
        <v>859</v>
      </c>
      <c r="M43" s="99">
        <f>'[1]DA HPSLDC'!M43</f>
        <v>-53.975104999999985</v>
      </c>
      <c r="N43" s="100">
        <f t="shared" si="2"/>
        <v>-6.5875313877909042E-2</v>
      </c>
      <c r="O43" s="100">
        <f t="shared" si="2"/>
        <v>0.60005589045337349</v>
      </c>
      <c r="P43" s="100">
        <f t="shared" si="2"/>
        <v>0.7149685729584716</v>
      </c>
      <c r="Q43" s="100">
        <f t="shared" si="2"/>
        <v>-0.28137487091988928</v>
      </c>
      <c r="R43" s="92">
        <v>79</v>
      </c>
      <c r="S43" s="92" t="s">
        <v>124</v>
      </c>
      <c r="T43" s="93">
        <f>'[1]Annx-A (DA) '!AJ42</f>
        <v>1442.79</v>
      </c>
      <c r="U43" s="94">
        <f>'[1]Annx-A (DA) '!BE42</f>
        <v>1396.4844529999996</v>
      </c>
      <c r="V43" s="95">
        <f>'[1]Annx-A (DA) '!BF42</f>
        <v>948.91278299999965</v>
      </c>
      <c r="W43" s="96">
        <f>'[1]Annx-A (DA) '!BD42</f>
        <v>995.21832999999992</v>
      </c>
      <c r="X43" s="97">
        <f t="shared" si="1"/>
        <v>-46.305547000000274</v>
      </c>
      <c r="Y43" s="98">
        <f>'[1]DA HPSLDC'!V43</f>
        <v>50.02</v>
      </c>
      <c r="Z43" s="99">
        <f>'[1]DA HPSLDC'!W43</f>
        <v>1442</v>
      </c>
      <c r="AA43" s="99">
        <f>'[1]DA HPSLDC'!X43</f>
        <v>1452.6991849999999</v>
      </c>
      <c r="AB43" s="99">
        <f>'[1]DA HPSLDC'!Y43</f>
        <v>662.69918500000006</v>
      </c>
      <c r="AC43" s="99">
        <f>'[1]DA HPSLDC'!Z43</f>
        <v>652</v>
      </c>
      <c r="AD43" s="99">
        <f>'[1]DA HPSLDC'!AA43</f>
        <v>10.699185000000057</v>
      </c>
      <c r="AE43" s="100">
        <f t="shared" si="3"/>
        <v>-5.4755023253554827E-4</v>
      </c>
      <c r="AF43" s="100">
        <f t="shared" si="3"/>
        <v>4.0254463183773362E-2</v>
      </c>
      <c r="AG43" s="100">
        <f t="shared" si="3"/>
        <v>-0.30162266029880186</v>
      </c>
      <c r="AH43" s="100">
        <f t="shared" si="3"/>
        <v>-0.34486737196651107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1647.59</v>
      </c>
      <c r="D44" s="94">
        <f>'[1]Annx-A (DA) '!X43</f>
        <v>866.27176899999995</v>
      </c>
      <c r="E44" s="95">
        <f>'[1]Annx-A (DA) '!Y43</f>
        <v>396.9498739999998</v>
      </c>
      <c r="F44" s="96">
        <f>'[1]Annx-A (DA) '!W43</f>
        <v>1178.2681049999999</v>
      </c>
      <c r="G44" s="97">
        <f t="shared" si="0"/>
        <v>-781.31823100000008</v>
      </c>
      <c r="H44" s="98">
        <f>'[1]DA HPSLDC'!H44</f>
        <v>50.02</v>
      </c>
      <c r="I44" s="99">
        <f>'[1]DA HPSLDC'!I44</f>
        <v>1540</v>
      </c>
      <c r="J44" s="99">
        <f>'[1]DA HPSLDC'!J44</f>
        <v>1518.564895</v>
      </c>
      <c r="K44" s="99">
        <f>'[1]DA HPSLDC'!K44</f>
        <v>806.56489499999998</v>
      </c>
      <c r="L44" s="99">
        <f>'[1]DA HPSLDC'!L44</f>
        <v>828</v>
      </c>
      <c r="M44" s="99">
        <f>'[1]DA HPSLDC'!M44</f>
        <v>-21.435105000000021</v>
      </c>
      <c r="N44" s="100">
        <f t="shared" si="2"/>
        <v>-6.5301440285507883E-2</v>
      </c>
      <c r="O44" s="100">
        <f t="shared" si="2"/>
        <v>0.75298901492887049</v>
      </c>
      <c r="P44" s="100">
        <f t="shared" si="2"/>
        <v>1.0319061620359662</v>
      </c>
      <c r="Q44" s="100">
        <f t="shared" si="2"/>
        <v>-0.29727368797783077</v>
      </c>
      <c r="R44" s="92">
        <v>80</v>
      </c>
      <c r="S44" s="92" t="s">
        <v>126</v>
      </c>
      <c r="T44" s="93">
        <f>'[1]Annx-A (DA) '!AJ43</f>
        <v>1430.65</v>
      </c>
      <c r="U44" s="94">
        <f>'[1]Annx-A (DA) '!BE43</f>
        <v>1396.4844529999996</v>
      </c>
      <c r="V44" s="95">
        <f>'[1]Annx-A (DA) '!BF43</f>
        <v>948.91278299999965</v>
      </c>
      <c r="W44" s="96">
        <f>'[1]Annx-A (DA) '!BD43</f>
        <v>983.07833000000005</v>
      </c>
      <c r="X44" s="97">
        <f t="shared" si="1"/>
        <v>-34.165547000000402</v>
      </c>
      <c r="Y44" s="98">
        <f>'[1]DA HPSLDC'!V44</f>
        <v>50.05</v>
      </c>
      <c r="Z44" s="99">
        <f>'[1]DA HPSLDC'!W44</f>
        <v>1427</v>
      </c>
      <c r="AA44" s="99">
        <f>'[1]DA HPSLDC'!X44</f>
        <v>1463.099185</v>
      </c>
      <c r="AB44" s="99">
        <f>'[1]DA HPSLDC'!Y44</f>
        <v>663.09918500000003</v>
      </c>
      <c r="AC44" s="99">
        <f>'[1]DA HPSLDC'!Z44</f>
        <v>627</v>
      </c>
      <c r="AD44" s="99">
        <f>'[1]DA HPSLDC'!AA44</f>
        <v>36.099185000000034</v>
      </c>
      <c r="AE44" s="100">
        <f t="shared" si="3"/>
        <v>-2.5512878761402794E-3</v>
      </c>
      <c r="AF44" s="100">
        <f t="shared" si="3"/>
        <v>4.7701735495082151E-2</v>
      </c>
      <c r="AG44" s="100">
        <f t="shared" si="3"/>
        <v>-0.30120112524609094</v>
      </c>
      <c r="AH44" s="100">
        <f t="shared" si="3"/>
        <v>-0.36220748554186932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1622.65</v>
      </c>
      <c r="D45" s="94">
        <f>'[1]Annx-A (DA) '!X44</f>
        <v>1362.37168</v>
      </c>
      <c r="E45" s="95">
        <f>'[1]Annx-A (DA) '!Y44</f>
        <v>865.43607499999985</v>
      </c>
      <c r="F45" s="96">
        <f>'[1]Annx-A (DA) '!W44</f>
        <v>1125.714395</v>
      </c>
      <c r="G45" s="97">
        <f t="shared" si="0"/>
        <v>-260.27832000000012</v>
      </c>
      <c r="H45" s="98">
        <f>'[1]DA HPSLDC'!H45</f>
        <v>49.96</v>
      </c>
      <c r="I45" s="99">
        <f>'[1]DA HPSLDC'!I45</f>
        <v>1511</v>
      </c>
      <c r="J45" s="99">
        <f>'[1]DA HPSLDC'!J45</f>
        <v>1558.704508</v>
      </c>
      <c r="K45" s="99">
        <f>'[1]DA HPSLDC'!K45</f>
        <v>902.70450800000003</v>
      </c>
      <c r="L45" s="99">
        <f>'[1]DA HPSLDC'!L45</f>
        <v>855</v>
      </c>
      <c r="M45" s="99">
        <f>'[1]DA HPSLDC'!M45</f>
        <v>47.704508000000033</v>
      </c>
      <c r="N45" s="100">
        <f t="shared" si="2"/>
        <v>-6.8807198101870443E-2</v>
      </c>
      <c r="O45" s="100">
        <f t="shared" si="2"/>
        <v>0.14411106079363017</v>
      </c>
      <c r="P45" s="100">
        <f t="shared" si="2"/>
        <v>4.3063184071683393E-2</v>
      </c>
      <c r="Q45" s="100">
        <f t="shared" si="2"/>
        <v>-0.24048230723744096</v>
      </c>
      <c r="R45" s="92">
        <v>81</v>
      </c>
      <c r="S45" s="92" t="s">
        <v>128</v>
      </c>
      <c r="T45" s="93">
        <f>'[1]Annx-A (DA) '!AJ44</f>
        <v>1396.18</v>
      </c>
      <c r="U45" s="94">
        <f>'[1]Annx-A (DA) '!BE44</f>
        <v>1413.4604679999998</v>
      </c>
      <c r="V45" s="95">
        <f>'[1]Annx-A (DA) '!BF44</f>
        <v>948.91278299999965</v>
      </c>
      <c r="W45" s="96">
        <f>'[1]Annx-A (DA) '!BD44</f>
        <v>931.63231500000006</v>
      </c>
      <c r="X45" s="97">
        <f t="shared" si="1"/>
        <v>17.280467999999587</v>
      </c>
      <c r="Y45" s="98">
        <f>'[1]DA HPSLDC'!V45</f>
        <v>50.03</v>
      </c>
      <c r="Z45" s="99">
        <f>'[1]DA HPSLDC'!W45</f>
        <v>1367</v>
      </c>
      <c r="AA45" s="99">
        <f>'[1]DA HPSLDC'!X45</f>
        <v>1441.929185</v>
      </c>
      <c r="AB45" s="99">
        <f>'[1]DA HPSLDC'!Y45</f>
        <v>678.92918499999996</v>
      </c>
      <c r="AC45" s="99">
        <f>'[1]DA HPSLDC'!Z45</f>
        <v>604</v>
      </c>
      <c r="AD45" s="99">
        <f>'[1]DA HPSLDC'!AA45</f>
        <v>74.929184999999961</v>
      </c>
      <c r="AE45" s="100">
        <f t="shared" si="3"/>
        <v>-2.0899883969115775E-2</v>
      </c>
      <c r="AF45" s="100">
        <f t="shared" si="3"/>
        <v>2.0141148369209431E-2</v>
      </c>
      <c r="AG45" s="100">
        <f t="shared" si="3"/>
        <v>-0.28451887553505512</v>
      </c>
      <c r="AH45" s="100">
        <f t="shared" si="3"/>
        <v>-0.35167555882816287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1604.92</v>
      </c>
      <c r="D46" s="94">
        <f>'[1]Annx-A (DA) '!X45</f>
        <v>1309.3967920000002</v>
      </c>
      <c r="E46" s="95">
        <f>'[1]Annx-A (DA) '!Y45</f>
        <v>882.39258699999993</v>
      </c>
      <c r="F46" s="96">
        <f>'[1]Annx-A (DA) '!W45</f>
        <v>1177.9157950000001</v>
      </c>
      <c r="G46" s="97">
        <f t="shared" si="0"/>
        <v>-295.52320800000018</v>
      </c>
      <c r="H46" s="98">
        <f>'[1]DA HPSLDC'!H46</f>
        <v>49.98</v>
      </c>
      <c r="I46" s="99">
        <f>'[1]DA HPSLDC'!I46</f>
        <v>1494</v>
      </c>
      <c r="J46" s="99">
        <f>'[1]DA HPSLDC'!J46</f>
        <v>1551.676352</v>
      </c>
      <c r="K46" s="99">
        <f>'[1]DA HPSLDC'!K46</f>
        <v>919.67635199999995</v>
      </c>
      <c r="L46" s="99">
        <f>'[1]DA HPSLDC'!L46</f>
        <v>862</v>
      </c>
      <c r="M46" s="99">
        <f>'[1]DA HPSLDC'!M46</f>
        <v>57.676351999999952</v>
      </c>
      <c r="N46" s="100">
        <f t="shared" si="2"/>
        <v>-6.9112479126685486E-2</v>
      </c>
      <c r="O46" s="100">
        <f t="shared" si="2"/>
        <v>0.18503142934231329</v>
      </c>
      <c r="P46" s="100">
        <f t="shared" si="2"/>
        <v>4.2253035156107926E-2</v>
      </c>
      <c r="Q46" s="100">
        <f t="shared" si="2"/>
        <v>-0.26819896323743592</v>
      </c>
      <c r="R46" s="92">
        <v>82</v>
      </c>
      <c r="S46" s="92" t="s">
        <v>130</v>
      </c>
      <c r="T46" s="93">
        <f>'[1]Annx-A (DA) '!AJ45</f>
        <v>1363.04</v>
      </c>
      <c r="U46" s="94">
        <f>'[1]Annx-A (DA) '!BE45</f>
        <v>1451.4036409999997</v>
      </c>
      <c r="V46" s="95">
        <f>'[1]Annx-A (DA) '!BF45</f>
        <v>948.9245559999996</v>
      </c>
      <c r="W46" s="96">
        <f>'[1]Annx-A (DA) '!BD45</f>
        <v>860.56091500000002</v>
      </c>
      <c r="X46" s="97">
        <f t="shared" si="1"/>
        <v>88.363640999999575</v>
      </c>
      <c r="Y46" s="98">
        <f>'[1]DA HPSLDC'!V46</f>
        <v>50</v>
      </c>
      <c r="Z46" s="99">
        <f>'[1]DA HPSLDC'!W46</f>
        <v>1340</v>
      </c>
      <c r="AA46" s="99">
        <f>'[1]DA HPSLDC'!X46</f>
        <v>1414.939185</v>
      </c>
      <c r="AB46" s="99">
        <f>'[1]DA HPSLDC'!Y46</f>
        <v>678.93918499999995</v>
      </c>
      <c r="AC46" s="99">
        <f>'[1]DA HPSLDC'!Z46</f>
        <v>604</v>
      </c>
      <c r="AD46" s="99">
        <f>'[1]DA HPSLDC'!AA46</f>
        <v>74.939184999999952</v>
      </c>
      <c r="AE46" s="100">
        <f t="shared" si="3"/>
        <v>-1.6903392416950321E-2</v>
      </c>
      <c r="AF46" s="100">
        <f t="shared" si="3"/>
        <v>-2.512358035348191E-2</v>
      </c>
      <c r="AG46" s="100">
        <f t="shared" si="3"/>
        <v>-0.28451721403234481</v>
      </c>
      <c r="AH46" s="100">
        <f t="shared" si="3"/>
        <v>-0.29813219555759168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1604.92</v>
      </c>
      <c r="D47" s="94">
        <f>'[1]Annx-A (DA) '!X46</f>
        <v>1303.164452</v>
      </c>
      <c r="E47" s="95">
        <f>'[1]Annx-A (DA) '!Y46</f>
        <v>876.16024700000003</v>
      </c>
      <c r="F47" s="96">
        <f>'[1]Annx-A (DA) '!W46</f>
        <v>1177.9157950000001</v>
      </c>
      <c r="G47" s="97">
        <f t="shared" si="0"/>
        <v>-301.75554800000009</v>
      </c>
      <c r="H47" s="98">
        <f>'[1]DA HPSLDC'!H47</f>
        <v>49.97</v>
      </c>
      <c r="I47" s="99">
        <f>'[1]DA HPSLDC'!I47</f>
        <v>1501</v>
      </c>
      <c r="J47" s="99">
        <f>'[1]DA HPSLDC'!J47</f>
        <v>1502.598338</v>
      </c>
      <c r="K47" s="99">
        <f>'[1]DA HPSLDC'!K47</f>
        <v>871.59833800000001</v>
      </c>
      <c r="L47" s="99">
        <f>'[1]DA HPSLDC'!L47</f>
        <v>870</v>
      </c>
      <c r="M47" s="99">
        <f>'[1]DA HPSLDC'!M47</f>
        <v>1.5983380000000125</v>
      </c>
      <c r="N47" s="100">
        <f t="shared" si="2"/>
        <v>-6.4750891010143849E-2</v>
      </c>
      <c r="O47" s="100">
        <f t="shared" si="2"/>
        <v>0.15303815699846918</v>
      </c>
      <c r="P47" s="100">
        <f t="shared" si="2"/>
        <v>-5.206706211129908E-3</v>
      </c>
      <c r="Q47" s="100">
        <f t="shared" si="2"/>
        <v>-0.261407306283723</v>
      </c>
      <c r="R47" s="92">
        <v>83</v>
      </c>
      <c r="S47" s="92" t="s">
        <v>132</v>
      </c>
      <c r="T47" s="93">
        <f>'[1]Annx-A (DA) '!AJ46</f>
        <v>1330.87</v>
      </c>
      <c r="U47" s="94">
        <f>'[1]Annx-A (DA) '!BE46</f>
        <v>1432.875685</v>
      </c>
      <c r="V47" s="95">
        <f>'[1]Annx-A (DA) '!BF46</f>
        <v>868.39660000000003</v>
      </c>
      <c r="W47" s="96">
        <f>'[1]Annx-A (DA) '!BD46</f>
        <v>766.39091499999995</v>
      </c>
      <c r="X47" s="97">
        <f t="shared" si="1"/>
        <v>102.00568500000008</v>
      </c>
      <c r="Y47" s="98">
        <f>'[1]DA HPSLDC'!V47</f>
        <v>49.99</v>
      </c>
      <c r="Z47" s="99">
        <f>'[1]DA HPSLDC'!W47</f>
        <v>1339</v>
      </c>
      <c r="AA47" s="99">
        <f>'[1]DA HPSLDC'!X47</f>
        <v>1343.8053479999999</v>
      </c>
      <c r="AB47" s="99">
        <f>'[1]DA HPSLDC'!Y47</f>
        <v>608.80534799999998</v>
      </c>
      <c r="AC47" s="99">
        <f>'[1]DA HPSLDC'!Z47</f>
        <v>604</v>
      </c>
      <c r="AD47" s="99">
        <f>'[1]DA HPSLDC'!AA47</f>
        <v>4.8053479999999809</v>
      </c>
      <c r="AE47" s="100">
        <f t="shared" si="3"/>
        <v>6.1087859821020154E-3</v>
      </c>
      <c r="AF47" s="100">
        <f t="shared" si="3"/>
        <v>-6.2161943239339781E-2</v>
      </c>
      <c r="AG47" s="100">
        <f t="shared" si="3"/>
        <v>-0.29893167707013135</v>
      </c>
      <c r="AH47" s="100">
        <f t="shared" si="3"/>
        <v>-0.21189044888403977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1587.86</v>
      </c>
      <c r="D48" s="94">
        <f>'[1]Annx-A (DA) '!X47</f>
        <v>1288.9944519999999</v>
      </c>
      <c r="E48" s="95">
        <f>'[1]Annx-A (DA) '!Y47</f>
        <v>866.99024699999995</v>
      </c>
      <c r="F48" s="96">
        <f>'[1]Annx-A (DA) '!W47</f>
        <v>1165.8557949999999</v>
      </c>
      <c r="G48" s="97">
        <f t="shared" si="0"/>
        <v>-298.86554799999999</v>
      </c>
      <c r="H48" s="98">
        <f>'[1]DA HPSLDC'!H48</f>
        <v>50</v>
      </c>
      <c r="I48" s="99">
        <f>'[1]DA HPSLDC'!I48</f>
        <v>1505</v>
      </c>
      <c r="J48" s="99">
        <f>'[1]DA HPSLDC'!J48</f>
        <v>1494.568338</v>
      </c>
      <c r="K48" s="99">
        <f>'[1]DA HPSLDC'!K48</f>
        <v>862.56833800000004</v>
      </c>
      <c r="L48" s="99">
        <f>'[1]DA HPSLDC'!L48</f>
        <v>874</v>
      </c>
      <c r="M48" s="99">
        <f>'[1]DA HPSLDC'!M48</f>
        <v>-11.43166199999996</v>
      </c>
      <c r="N48" s="100">
        <f t="shared" si="2"/>
        <v>-5.2183441865151781E-2</v>
      </c>
      <c r="O48" s="100">
        <f t="shared" si="2"/>
        <v>0.15948391839936341</v>
      </c>
      <c r="P48" s="100">
        <f t="shared" si="2"/>
        <v>-5.1002984350756071E-3</v>
      </c>
      <c r="Q48" s="100">
        <f t="shared" si="2"/>
        <v>-0.25033610181609123</v>
      </c>
      <c r="R48" s="92">
        <v>84</v>
      </c>
      <c r="S48" s="92" t="s">
        <v>134</v>
      </c>
      <c r="T48" s="93">
        <f>'[1]Annx-A (DA) '!AJ47</f>
        <v>1316.43</v>
      </c>
      <c r="U48" s="94">
        <f>'[1]Annx-A (DA) '!BE47</f>
        <v>1310.2885209999999</v>
      </c>
      <c r="V48" s="95">
        <f>'[1]Annx-A (DA) '!BF47</f>
        <v>745.80943600000001</v>
      </c>
      <c r="W48" s="96">
        <f>'[1]Annx-A (DA) '!BD47</f>
        <v>751.95091500000012</v>
      </c>
      <c r="X48" s="97">
        <f t="shared" si="1"/>
        <v>-6.1414790000001176</v>
      </c>
      <c r="Y48" s="98">
        <f>'[1]DA HPSLDC'!V48</f>
        <v>50.04</v>
      </c>
      <c r="Z48" s="99">
        <f>'[1]DA HPSLDC'!W48</f>
        <v>1315</v>
      </c>
      <c r="AA48" s="99">
        <f>'[1]DA HPSLDC'!X48</f>
        <v>1266.2510970000001</v>
      </c>
      <c r="AB48" s="99">
        <f>'[1]DA HPSLDC'!Y48</f>
        <v>488.25109700000002</v>
      </c>
      <c r="AC48" s="99">
        <f>'[1]DA HPSLDC'!Z48</f>
        <v>537</v>
      </c>
      <c r="AD48" s="99">
        <f>'[1]DA HPSLDC'!AA48</f>
        <v>-48.748902999999984</v>
      </c>
      <c r="AE48" s="100">
        <f t="shared" si="3"/>
        <v>-1.0862712031783411E-3</v>
      </c>
      <c r="AF48" s="100">
        <f t="shared" si="3"/>
        <v>-3.3608951993558581E-2</v>
      </c>
      <c r="AG48" s="100">
        <f t="shared" si="3"/>
        <v>-0.345340681637608</v>
      </c>
      <c r="AH48" s="100">
        <f t="shared" si="3"/>
        <v>-0.28585764138607384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1598.69</v>
      </c>
      <c r="D49" s="94">
        <f>'[1]Annx-A (DA) '!X48</f>
        <v>1290.0544520000001</v>
      </c>
      <c r="E49" s="95">
        <f>'[1]Annx-A (DA) '!Y48</f>
        <v>868.0502469999999</v>
      </c>
      <c r="F49" s="96">
        <f>'[1]Annx-A (DA) '!W48</f>
        <v>1176.6857950000001</v>
      </c>
      <c r="G49" s="97">
        <f t="shared" si="0"/>
        <v>-308.6355480000002</v>
      </c>
      <c r="H49" s="98">
        <f>'[1]DA HPSLDC'!H49</f>
        <v>49.97</v>
      </c>
      <c r="I49" s="99">
        <f>'[1]DA HPSLDC'!I49</f>
        <v>1517</v>
      </c>
      <c r="J49" s="99">
        <f>'[1]DA HPSLDC'!J49</f>
        <v>1500.2156559999999</v>
      </c>
      <c r="K49" s="99">
        <f>'[1]DA HPSLDC'!K49</f>
        <v>850.21565599999997</v>
      </c>
      <c r="L49" s="99">
        <f>'[1]DA HPSLDC'!L49</f>
        <v>867</v>
      </c>
      <c r="M49" s="99">
        <f>'[1]DA HPSLDC'!M49</f>
        <v>-16.784344000000033</v>
      </c>
      <c r="N49" s="100">
        <f t="shared" si="2"/>
        <v>-5.1098086558369699E-2</v>
      </c>
      <c r="O49" s="100">
        <f t="shared" si="2"/>
        <v>0.16290878549675339</v>
      </c>
      <c r="P49" s="100">
        <f t="shared" si="2"/>
        <v>-2.0545574477556637E-2</v>
      </c>
      <c r="Q49" s="100">
        <f t="shared" si="2"/>
        <v>-0.26318478247627702</v>
      </c>
      <c r="R49" s="92">
        <v>85</v>
      </c>
      <c r="S49" s="92" t="s">
        <v>136</v>
      </c>
      <c r="T49" s="93">
        <f>'[1]Annx-A (DA) '!AJ48</f>
        <v>1301.1099999999999</v>
      </c>
      <c r="U49" s="94">
        <f>'[1]Annx-A (DA) '!BE48</f>
        <v>1228.546867</v>
      </c>
      <c r="V49" s="95">
        <f>'[1]Annx-A (DA) '!BF48</f>
        <v>631.86349199999995</v>
      </c>
      <c r="W49" s="96">
        <f>'[1]Annx-A (DA) '!BD48</f>
        <v>704.42662499999994</v>
      </c>
      <c r="X49" s="97">
        <f t="shared" si="1"/>
        <v>-72.563132999999993</v>
      </c>
      <c r="Y49" s="98">
        <f>'[1]DA HPSLDC'!V49</f>
        <v>50.02</v>
      </c>
      <c r="Z49" s="99">
        <f>'[1]DA HPSLDC'!W49</f>
        <v>1318</v>
      </c>
      <c r="AA49" s="99">
        <f>'[1]DA HPSLDC'!X49</f>
        <v>1247.3884479999999</v>
      </c>
      <c r="AB49" s="99">
        <f>'[1]DA HPSLDC'!Y49</f>
        <v>378.38844799999998</v>
      </c>
      <c r="AC49" s="99">
        <f>'[1]DA HPSLDC'!Z49</f>
        <v>448</v>
      </c>
      <c r="AD49" s="99">
        <f>'[1]DA HPSLDC'!AA49</f>
        <v>-69.611552000000017</v>
      </c>
      <c r="AE49" s="100">
        <f t="shared" si="3"/>
        <v>1.2981223724358511E-2</v>
      </c>
      <c r="AF49" s="100">
        <f t="shared" si="3"/>
        <v>1.533647718789055E-2</v>
      </c>
      <c r="AG49" s="100">
        <f t="shared" si="3"/>
        <v>-0.40115475448295085</v>
      </c>
      <c r="AH49" s="100">
        <f t="shared" si="3"/>
        <v>-0.36402176734872843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1609.52</v>
      </c>
      <c r="D50" s="94">
        <f>'[1]Annx-A (DA) '!X49</f>
        <v>1300.691452</v>
      </c>
      <c r="E50" s="95">
        <f>'[1]Annx-A (DA) '!Y49</f>
        <v>878.68724699999984</v>
      </c>
      <c r="F50" s="96">
        <f>'[1]Annx-A (DA) '!W49</f>
        <v>1187.515795</v>
      </c>
      <c r="G50" s="97">
        <f t="shared" si="0"/>
        <v>-308.82854800000018</v>
      </c>
      <c r="H50" s="98">
        <f>'[1]DA HPSLDC'!H50</f>
        <v>49.92</v>
      </c>
      <c r="I50" s="99">
        <f>'[1]DA HPSLDC'!I50</f>
        <v>1517</v>
      </c>
      <c r="J50" s="99">
        <f>'[1]DA HPSLDC'!J50</f>
        <v>1523.355656</v>
      </c>
      <c r="K50" s="99">
        <f>'[1]DA HPSLDC'!K50</f>
        <v>861.35565599999995</v>
      </c>
      <c r="L50" s="99">
        <f>'[1]DA HPSLDC'!L50</f>
        <v>855</v>
      </c>
      <c r="M50" s="99">
        <f>'[1]DA HPSLDC'!M50</f>
        <v>6.3556559999999536</v>
      </c>
      <c r="N50" s="100">
        <f t="shared" si="2"/>
        <v>-5.7482976291068133E-2</v>
      </c>
      <c r="O50" s="100">
        <f t="shared" si="2"/>
        <v>0.17118910380907149</v>
      </c>
      <c r="P50" s="100">
        <f t="shared" si="2"/>
        <v>-1.9724413958633329E-2</v>
      </c>
      <c r="Q50" s="100">
        <f t="shared" si="2"/>
        <v>-0.28000957663051551</v>
      </c>
      <c r="R50" s="92">
        <v>86</v>
      </c>
      <c r="S50" s="92" t="s">
        <v>138</v>
      </c>
      <c r="T50" s="93">
        <f>'[1]Annx-A (DA) '!AJ49</f>
        <v>1290.17</v>
      </c>
      <c r="U50" s="94">
        <f>'[1]Annx-A (DA) '!BE49</f>
        <v>1325.7846780000002</v>
      </c>
      <c r="V50" s="95">
        <f>'[1]Annx-A (DA) '!BF49</f>
        <v>729.10130300000014</v>
      </c>
      <c r="W50" s="96">
        <f>'[1]Annx-A (DA) '!BD49</f>
        <v>693.48662500000012</v>
      </c>
      <c r="X50" s="97">
        <f t="shared" si="1"/>
        <v>35.614678000000026</v>
      </c>
      <c r="Y50" s="98">
        <f>'[1]DA HPSLDC'!V50</f>
        <v>50.03</v>
      </c>
      <c r="Z50" s="99">
        <f>'[1]DA HPSLDC'!W50</f>
        <v>1295</v>
      </c>
      <c r="AA50" s="99">
        <f>'[1]DA HPSLDC'!X50</f>
        <v>1339.956259</v>
      </c>
      <c r="AB50" s="99">
        <f>'[1]DA HPSLDC'!Y50</f>
        <v>473.95625899999999</v>
      </c>
      <c r="AC50" s="99">
        <f>'[1]DA HPSLDC'!Z50</f>
        <v>429</v>
      </c>
      <c r="AD50" s="99">
        <f>'[1]DA HPSLDC'!AA50</f>
        <v>44.956258999999989</v>
      </c>
      <c r="AE50" s="100">
        <f t="shared" si="3"/>
        <v>3.7436926916607324E-3</v>
      </c>
      <c r="AF50" s="100">
        <f t="shared" si="3"/>
        <v>1.068920257954575E-2</v>
      </c>
      <c r="AG50" s="100">
        <f t="shared" si="3"/>
        <v>-0.3499445727914165</v>
      </c>
      <c r="AH50" s="100">
        <f t="shared" si="3"/>
        <v>-0.38138677151848471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1606.24</v>
      </c>
      <c r="D51" s="94">
        <f>'[1]Annx-A (DA) '!X50</f>
        <v>1289.7023360000001</v>
      </c>
      <c r="E51" s="95">
        <f>'[1]Annx-A (DA) '!Y50</f>
        <v>924.32613100000003</v>
      </c>
      <c r="F51" s="96">
        <f>'[1]Annx-A (DA) '!W50</f>
        <v>1240.863795</v>
      </c>
      <c r="G51" s="97">
        <f t="shared" si="0"/>
        <v>-316.53766399999995</v>
      </c>
      <c r="H51" s="98">
        <f>'[1]DA HPSLDC'!H51</f>
        <v>49.92</v>
      </c>
      <c r="I51" s="99">
        <f>'[1]DA HPSLDC'!I51</f>
        <v>1503</v>
      </c>
      <c r="J51" s="99">
        <f>'[1]DA HPSLDC'!J51</f>
        <v>1509.8534009999998</v>
      </c>
      <c r="K51" s="99">
        <f>'[1]DA HPSLDC'!K51</f>
        <v>870.85340099999996</v>
      </c>
      <c r="L51" s="99">
        <f>'[1]DA HPSLDC'!L51</f>
        <v>864</v>
      </c>
      <c r="M51" s="99">
        <f>'[1]DA HPSLDC'!M51</f>
        <v>6.8534009999999626</v>
      </c>
      <c r="N51" s="100">
        <f t="shared" si="2"/>
        <v>-6.4274330112561021E-2</v>
      </c>
      <c r="O51" s="100">
        <f t="shared" si="2"/>
        <v>0.170699128670881</v>
      </c>
      <c r="P51" s="100">
        <f t="shared" si="2"/>
        <v>-5.7850501253436992E-2</v>
      </c>
      <c r="Q51" s="100">
        <f t="shared" si="2"/>
        <v>-0.30371084765189721</v>
      </c>
      <c r="R51" s="92">
        <v>87</v>
      </c>
      <c r="S51" s="92" t="s">
        <v>140</v>
      </c>
      <c r="T51" s="93">
        <f>'[1]Annx-A (DA) '!AJ50</f>
        <v>1264.57</v>
      </c>
      <c r="U51" s="94">
        <f>'[1]Annx-A (DA) '!BE50</f>
        <v>1343.008335</v>
      </c>
      <c r="V51" s="95">
        <f>'[1]Annx-A (DA) '!BF50</f>
        <v>836.32495999999981</v>
      </c>
      <c r="W51" s="96">
        <f>'[1]Annx-A (DA) '!BD50</f>
        <v>757.88662499999987</v>
      </c>
      <c r="X51" s="97">
        <f t="shared" si="1"/>
        <v>78.438334999999938</v>
      </c>
      <c r="Y51" s="98">
        <f>'[1]DA HPSLDC'!V51</f>
        <v>50.03</v>
      </c>
      <c r="Z51" s="99">
        <f>'[1]DA HPSLDC'!W51</f>
        <v>1262</v>
      </c>
      <c r="AA51" s="99">
        <f>'[1]DA HPSLDC'!X51</f>
        <v>1266.732043</v>
      </c>
      <c r="AB51" s="99">
        <f>'[1]DA HPSLDC'!Y51</f>
        <v>429.73204299999998</v>
      </c>
      <c r="AC51" s="99">
        <f>'[1]DA HPSLDC'!Z51</f>
        <v>426</v>
      </c>
      <c r="AD51" s="99">
        <f>'[1]DA HPSLDC'!AA51</f>
        <v>3.732042999999976</v>
      </c>
      <c r="AE51" s="100">
        <f t="shared" si="3"/>
        <v>-2.032311378571322E-3</v>
      </c>
      <c r="AF51" s="100">
        <f t="shared" si="3"/>
        <v>-5.6795099488343839E-2</v>
      </c>
      <c r="AG51" s="100">
        <f t="shared" si="3"/>
        <v>-0.48616618712420101</v>
      </c>
      <c r="AH51" s="100">
        <f t="shared" si="3"/>
        <v>-0.43791065055409828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1600</v>
      </c>
      <c r="D52" s="94">
        <f>'[1]Annx-A (DA) '!X51</f>
        <v>1281.0153359999999</v>
      </c>
      <c r="E52" s="95">
        <f>'[1]Annx-A (DA) '!Y51</f>
        <v>915.63913099999991</v>
      </c>
      <c r="F52" s="96">
        <f>'[1]Annx-A (DA) '!W51</f>
        <v>1234.623795</v>
      </c>
      <c r="G52" s="97">
        <f t="shared" si="0"/>
        <v>-318.98466400000007</v>
      </c>
      <c r="H52" s="98">
        <f>'[1]DA HPSLDC'!H52</f>
        <v>49.98</v>
      </c>
      <c r="I52" s="99">
        <f>'[1]DA HPSLDC'!I52</f>
        <v>1506</v>
      </c>
      <c r="J52" s="99">
        <f>'[1]DA HPSLDC'!J52</f>
        <v>1512.346176</v>
      </c>
      <c r="K52" s="99">
        <f>'[1]DA HPSLDC'!K52</f>
        <v>862.34617600000001</v>
      </c>
      <c r="L52" s="99">
        <f>'[1]DA HPSLDC'!L52</f>
        <v>856</v>
      </c>
      <c r="M52" s="99">
        <f>'[1]DA HPSLDC'!M52</f>
        <v>6.346176000000014</v>
      </c>
      <c r="N52" s="100">
        <f t="shared" si="2"/>
        <v>-5.8749999999999997E-2</v>
      </c>
      <c r="O52" s="100">
        <f t="shared" si="2"/>
        <v>0.18058397389865447</v>
      </c>
      <c r="P52" s="100">
        <f t="shared" si="2"/>
        <v>-5.8203011640401266E-2</v>
      </c>
      <c r="Q52" s="100">
        <f t="shared" si="2"/>
        <v>-0.30667138972483515</v>
      </c>
      <c r="R52" s="92">
        <v>88</v>
      </c>
      <c r="S52" s="92" t="s">
        <v>142</v>
      </c>
      <c r="T52" s="93">
        <f>'[1]Annx-A (DA) '!AJ51</f>
        <v>1241.93</v>
      </c>
      <c r="U52" s="94">
        <f>'[1]Annx-A (DA) '!BE51</f>
        <v>1347.7637219999999</v>
      </c>
      <c r="V52" s="95">
        <f>'[1]Annx-A (DA) '!BF51</f>
        <v>841.08034699999973</v>
      </c>
      <c r="W52" s="96">
        <f>'[1]Annx-A (DA) '!BD51</f>
        <v>735.24662499999999</v>
      </c>
      <c r="X52" s="97">
        <f t="shared" si="1"/>
        <v>105.83372199999974</v>
      </c>
      <c r="Y52" s="98">
        <f>'[1]DA HPSLDC'!V52</f>
        <v>50.03</v>
      </c>
      <c r="Z52" s="99">
        <f>'[1]DA HPSLDC'!W52</f>
        <v>1234</v>
      </c>
      <c r="AA52" s="99">
        <f>'[1]DA HPSLDC'!X52</f>
        <v>1238.251203</v>
      </c>
      <c r="AB52" s="99">
        <f>'[1]DA HPSLDC'!Y52</f>
        <v>430.25120299999998</v>
      </c>
      <c r="AC52" s="99">
        <f>'[1]DA HPSLDC'!Z52</f>
        <v>425</v>
      </c>
      <c r="AD52" s="99">
        <f>'[1]DA HPSLDC'!AA52</f>
        <v>5.2512029999999754</v>
      </c>
      <c r="AE52" s="100">
        <f t="shared" si="3"/>
        <v>-6.3852229996860235E-3</v>
      </c>
      <c r="AF52" s="100">
        <f t="shared" si="3"/>
        <v>-8.1254983505187339E-2</v>
      </c>
      <c r="AG52" s="100">
        <f t="shared" si="3"/>
        <v>-0.48845410009324575</v>
      </c>
      <c r="AH52" s="100">
        <f t="shared" si="3"/>
        <v>-0.42196266456850445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1580.96</v>
      </c>
      <c r="D53" s="94">
        <f>'[1]Annx-A (DA) '!X52</f>
        <v>1272.305466</v>
      </c>
      <c r="E53" s="95">
        <f>'[1]Annx-A (DA) '!Y52</f>
        <v>906.97213099999999</v>
      </c>
      <c r="F53" s="96">
        <f>'[1]Annx-A (DA) '!W52</f>
        <v>1215.626665</v>
      </c>
      <c r="G53" s="97">
        <f t="shared" si="0"/>
        <v>-308.65453400000001</v>
      </c>
      <c r="H53" s="98">
        <f>'[1]DA HPSLDC'!H53</f>
        <v>49.99</v>
      </c>
      <c r="I53" s="99">
        <f>'[1]DA HPSLDC'!I53</f>
        <v>1498</v>
      </c>
      <c r="J53" s="99">
        <f>'[1]DA HPSLDC'!J53</f>
        <v>1528.49083</v>
      </c>
      <c r="K53" s="99">
        <f>'[1]DA HPSLDC'!K53</f>
        <v>908.49082999999996</v>
      </c>
      <c r="L53" s="99">
        <f>'[1]DA HPSLDC'!L53</f>
        <v>877</v>
      </c>
      <c r="M53" s="99">
        <f>'[1]DA HPSLDC'!M53</f>
        <v>31.49082999999996</v>
      </c>
      <c r="N53" s="100">
        <f t="shared" si="2"/>
        <v>-5.2474445906284813E-2</v>
      </c>
      <c r="O53" s="100">
        <f t="shared" si="2"/>
        <v>0.20135523335085628</v>
      </c>
      <c r="P53" s="100">
        <f t="shared" si="2"/>
        <v>1.6744715169202586E-3</v>
      </c>
      <c r="Q53" s="100">
        <f t="shared" si="2"/>
        <v>-0.27856139944083902</v>
      </c>
      <c r="R53" s="92">
        <v>89</v>
      </c>
      <c r="S53" s="92" t="s">
        <v>144</v>
      </c>
      <c r="T53" s="93">
        <f>'[1]Annx-A (DA) '!AJ52</f>
        <v>1212.06</v>
      </c>
      <c r="U53" s="94">
        <f>'[1]Annx-A (DA) '!BE52</f>
        <v>1358.682069</v>
      </c>
      <c r="V53" s="95">
        <f>'[1]Annx-A (DA) '!BF52</f>
        <v>902.3106939999999</v>
      </c>
      <c r="W53" s="96">
        <f>'[1]Annx-A (DA) '!BD52</f>
        <v>755.688625</v>
      </c>
      <c r="X53" s="97">
        <f t="shared" si="1"/>
        <v>146.6220689999999</v>
      </c>
      <c r="Y53" s="98">
        <f>'[1]DA HPSLDC'!V53</f>
        <v>49.94</v>
      </c>
      <c r="Z53" s="99">
        <f>'[1]DA HPSLDC'!W53</f>
        <v>1214</v>
      </c>
      <c r="AA53" s="99">
        <f>'[1]DA HPSLDC'!X53</f>
        <v>1208.3003079999999</v>
      </c>
      <c r="AB53" s="99">
        <f>'[1]DA HPSLDC'!Y53</f>
        <v>362.30030799999997</v>
      </c>
      <c r="AC53" s="99">
        <f>'[1]DA HPSLDC'!Z53</f>
        <v>368</v>
      </c>
      <c r="AD53" s="99">
        <f>'[1]DA HPSLDC'!AA53</f>
        <v>-5.6996920000000273</v>
      </c>
      <c r="AE53" s="100">
        <f t="shared" si="3"/>
        <v>1.6005808293319264E-3</v>
      </c>
      <c r="AF53" s="100">
        <f t="shared" si="3"/>
        <v>-0.11068208260868724</v>
      </c>
      <c r="AG53" s="100">
        <f t="shared" si="3"/>
        <v>-0.59847499269470028</v>
      </c>
      <c r="AH53" s="100">
        <f t="shared" si="3"/>
        <v>-0.51302694280994376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1576.7</v>
      </c>
      <c r="D54" s="94">
        <f>'[1]Annx-A (DA) '!X53</f>
        <v>1274.7148420000001</v>
      </c>
      <c r="E54" s="95">
        <f>'[1]Annx-A (DA) '!Y53</f>
        <v>909.38150700000006</v>
      </c>
      <c r="F54" s="96">
        <f>'[1]Annx-A (DA) '!W53</f>
        <v>1211.366665</v>
      </c>
      <c r="G54" s="97">
        <f t="shared" si="0"/>
        <v>-301.98515799999996</v>
      </c>
      <c r="H54" s="98">
        <f>'[1]DA HPSLDC'!H54</f>
        <v>49.99</v>
      </c>
      <c r="I54" s="99">
        <f>'[1]DA HPSLDC'!I54</f>
        <v>1495</v>
      </c>
      <c r="J54" s="99">
        <f>'[1]DA HPSLDC'!J54</f>
        <v>1524.2390249999999</v>
      </c>
      <c r="K54" s="99">
        <f>'[1]DA HPSLDC'!K54</f>
        <v>906.23902499999997</v>
      </c>
      <c r="L54" s="99">
        <f>'[1]DA HPSLDC'!L54</f>
        <v>877</v>
      </c>
      <c r="M54" s="99">
        <f>'[1]DA HPSLDC'!M54</f>
        <v>29.23902499999997</v>
      </c>
      <c r="N54" s="100">
        <f t="shared" si="2"/>
        <v>-5.1817086319528152E-2</v>
      </c>
      <c r="O54" s="100">
        <f t="shared" si="2"/>
        <v>0.19574902148978018</v>
      </c>
      <c r="P54" s="100">
        <f t="shared" si="2"/>
        <v>-3.4556255826742759E-3</v>
      </c>
      <c r="Q54" s="100">
        <f t="shared" si="2"/>
        <v>-0.27602432414631456</v>
      </c>
      <c r="R54" s="92">
        <v>90</v>
      </c>
      <c r="S54" s="92" t="s">
        <v>146</v>
      </c>
      <c r="T54" s="93">
        <f>'[1]Annx-A (DA) '!AJ53</f>
        <v>1202.54</v>
      </c>
      <c r="U54" s="94">
        <f>'[1]Annx-A (DA) '!BE53</f>
        <v>1357.142276</v>
      </c>
      <c r="V54" s="95">
        <f>'[1]Annx-A (DA) '!BF53</f>
        <v>900.77090099999975</v>
      </c>
      <c r="W54" s="96">
        <f>'[1]Annx-A (DA) '!BD53</f>
        <v>746.16862500000002</v>
      </c>
      <c r="X54" s="97">
        <f t="shared" si="1"/>
        <v>154.60227599999973</v>
      </c>
      <c r="Y54" s="98">
        <f>'[1]DA HPSLDC'!V54</f>
        <v>49.99</v>
      </c>
      <c r="Z54" s="99">
        <f>'[1]DA HPSLDC'!W54</f>
        <v>1204</v>
      </c>
      <c r="AA54" s="99">
        <f>'[1]DA HPSLDC'!X54</f>
        <v>1237.740992</v>
      </c>
      <c r="AB54" s="99">
        <f>'[1]DA HPSLDC'!Y54</f>
        <v>408.74099200000001</v>
      </c>
      <c r="AC54" s="99">
        <f>'[1]DA HPSLDC'!Z54</f>
        <v>375</v>
      </c>
      <c r="AD54" s="99">
        <f>'[1]DA HPSLDC'!AA54</f>
        <v>33.740992000000006</v>
      </c>
      <c r="AE54" s="100">
        <f t="shared" si="3"/>
        <v>1.2140968283799595E-3</v>
      </c>
      <c r="AF54" s="100">
        <f t="shared" si="3"/>
        <v>-8.7979931147616861E-2</v>
      </c>
      <c r="AG54" s="100">
        <f t="shared" si="3"/>
        <v>-0.54623202021043071</v>
      </c>
      <c r="AH54" s="100">
        <f t="shared" si="3"/>
        <v>-0.49743263461392523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1573.42</v>
      </c>
      <c r="D55" s="94">
        <f>'[1]Annx-A (DA) '!X54</f>
        <v>1263.3290330000002</v>
      </c>
      <c r="E55" s="95">
        <f>'[1]Annx-A (DA) '!Y54</f>
        <v>897.99569799999995</v>
      </c>
      <c r="F55" s="96">
        <f>'[1]Annx-A (DA) '!W54</f>
        <v>1208.086665</v>
      </c>
      <c r="G55" s="97">
        <f t="shared" si="0"/>
        <v>-310.09096700000009</v>
      </c>
      <c r="H55" s="98">
        <f>'[1]DA HPSLDC'!H55</f>
        <v>50.04</v>
      </c>
      <c r="I55" s="99">
        <f>'[1]DA HPSLDC'!I55</f>
        <v>1486</v>
      </c>
      <c r="J55" s="99">
        <f>'[1]DA HPSLDC'!J55</f>
        <v>1484.7090250000001</v>
      </c>
      <c r="K55" s="99">
        <f>'[1]DA HPSLDC'!K55</f>
        <v>898.709025</v>
      </c>
      <c r="L55" s="99">
        <f>'[1]DA HPSLDC'!L55</f>
        <v>899</v>
      </c>
      <c r="M55" s="99">
        <f>'[1]DA HPSLDC'!M55</f>
        <v>-0.29097500000000309</v>
      </c>
      <c r="N55" s="100">
        <f t="shared" si="2"/>
        <v>-5.5560498786083864E-2</v>
      </c>
      <c r="O55" s="100">
        <f t="shared" si="2"/>
        <v>0.1752354186575556</v>
      </c>
      <c r="P55" s="100">
        <f t="shared" si="2"/>
        <v>7.9435458498159685E-4</v>
      </c>
      <c r="Q55" s="100">
        <f t="shared" si="2"/>
        <v>-0.25584808934216657</v>
      </c>
      <c r="R55" s="92">
        <v>91</v>
      </c>
      <c r="S55" s="92" t="s">
        <v>148</v>
      </c>
      <c r="T55" s="93">
        <f>'[1]Annx-A (DA) '!AJ54</f>
        <v>1177.93</v>
      </c>
      <c r="U55" s="94">
        <f>'[1]Annx-A (DA) '!BE54</f>
        <v>1342.4956080000002</v>
      </c>
      <c r="V55" s="95">
        <f>'[1]Annx-A (DA) '!BF54</f>
        <v>840.12423299999989</v>
      </c>
      <c r="W55" s="96">
        <f>'[1]Annx-A (DA) '!BD54</f>
        <v>675.55862500000012</v>
      </c>
      <c r="X55" s="97">
        <f t="shared" si="1"/>
        <v>164.56560799999977</v>
      </c>
      <c r="Y55" s="98">
        <f>'[1]DA HPSLDC'!V55</f>
        <v>49.92</v>
      </c>
      <c r="Z55" s="99">
        <f>'[1]DA HPSLDC'!W55</f>
        <v>1181</v>
      </c>
      <c r="AA55" s="99">
        <f>'[1]DA HPSLDC'!X55</f>
        <v>1141.0320569999999</v>
      </c>
      <c r="AB55" s="99">
        <f>'[1]DA HPSLDC'!Y55</f>
        <v>299.03205700000001</v>
      </c>
      <c r="AC55" s="99">
        <f>'[1]DA HPSLDC'!Z55</f>
        <v>339</v>
      </c>
      <c r="AD55" s="99">
        <f>'[1]DA HPSLDC'!AA55</f>
        <v>-39.967942999999991</v>
      </c>
      <c r="AE55" s="100">
        <f t="shared" si="3"/>
        <v>2.6062669258783938E-3</v>
      </c>
      <c r="AF55" s="100">
        <f t="shared" si="3"/>
        <v>-0.15006645072018757</v>
      </c>
      <c r="AG55" s="100">
        <f t="shared" si="3"/>
        <v>-0.64406209789689517</v>
      </c>
      <c r="AH55" s="100">
        <f t="shared" si="3"/>
        <v>-0.4981930694763908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1560.94</v>
      </c>
      <c r="D56" s="94">
        <f>'[1]Annx-A (DA) '!X55</f>
        <v>1254.002033</v>
      </c>
      <c r="E56" s="95">
        <f>'[1]Annx-A (DA) '!Y55</f>
        <v>888.66869799999995</v>
      </c>
      <c r="F56" s="96">
        <f>'[1]Annx-A (DA) '!W55</f>
        <v>1195.606665</v>
      </c>
      <c r="G56" s="97">
        <f t="shared" si="0"/>
        <v>-306.93796700000007</v>
      </c>
      <c r="H56" s="98">
        <f>'[1]DA HPSLDC'!H56</f>
        <v>50.06</v>
      </c>
      <c r="I56" s="99">
        <f>'[1]DA HPSLDC'!I56</f>
        <v>1472</v>
      </c>
      <c r="J56" s="99">
        <f>'[1]DA HPSLDC'!J56</f>
        <v>1467.0879089999999</v>
      </c>
      <c r="K56" s="99">
        <f>'[1]DA HPSLDC'!K56</f>
        <v>889.08790899999997</v>
      </c>
      <c r="L56" s="99">
        <f>'[1]DA HPSLDC'!L56</f>
        <v>894</v>
      </c>
      <c r="M56" s="99">
        <f>'[1]DA HPSLDC'!M56</f>
        <v>-4.9120910000000322</v>
      </c>
      <c r="N56" s="100">
        <f t="shared" si="2"/>
        <v>-5.6978487321742058E-2</v>
      </c>
      <c r="O56" s="100">
        <f t="shared" si="2"/>
        <v>0.16992466550490823</v>
      </c>
      <c r="P56" s="100">
        <f t="shared" si="2"/>
        <v>4.7172922928812158E-4</v>
      </c>
      <c r="Q56" s="100">
        <f t="shared" si="2"/>
        <v>-0.2522624487042317</v>
      </c>
      <c r="R56" s="92">
        <v>92</v>
      </c>
      <c r="S56" s="92" t="s">
        <v>150</v>
      </c>
      <c r="T56" s="93">
        <f>'[1]Annx-A (DA) '!AJ55</f>
        <v>1161.52</v>
      </c>
      <c r="U56" s="94">
        <f>'[1]Annx-A (DA) '!BE55</f>
        <v>1420.0666650000003</v>
      </c>
      <c r="V56" s="95">
        <f>'[1]Annx-A (DA) '!BF55</f>
        <v>727.69529000000011</v>
      </c>
      <c r="W56" s="96">
        <f>'[1]Annx-A (DA) '!BD55</f>
        <v>469.14862500000004</v>
      </c>
      <c r="X56" s="97">
        <f t="shared" si="1"/>
        <v>258.54666500000008</v>
      </c>
      <c r="Y56" s="98">
        <f>'[1]DA HPSLDC'!V56</f>
        <v>49.86</v>
      </c>
      <c r="Z56" s="99">
        <f>'[1]DA HPSLDC'!W56</f>
        <v>1164</v>
      </c>
      <c r="AA56" s="99">
        <f>'[1]DA HPSLDC'!X56</f>
        <v>1184.6075390000001</v>
      </c>
      <c r="AB56" s="99">
        <f>'[1]DA HPSLDC'!Y56</f>
        <v>274.60753899999997</v>
      </c>
      <c r="AC56" s="99">
        <f>'[1]DA HPSLDC'!Z56</f>
        <v>253</v>
      </c>
      <c r="AD56" s="99">
        <f>'[1]DA HPSLDC'!AA56</f>
        <v>21.607538999999974</v>
      </c>
      <c r="AE56" s="100">
        <f t="shared" si="3"/>
        <v>2.1351332736414511E-3</v>
      </c>
      <c r="AF56" s="100">
        <f t="shared" si="3"/>
        <v>-0.16580850167340569</v>
      </c>
      <c r="AG56" s="100">
        <f t="shared" si="3"/>
        <v>-0.62263389254587598</v>
      </c>
      <c r="AH56" s="100">
        <f t="shared" si="3"/>
        <v>-0.46072526590054491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1534.36</v>
      </c>
      <c r="D57" s="94">
        <f>'[1]Annx-A (DA) '!X56</f>
        <v>1224.2589179999998</v>
      </c>
      <c r="E57" s="95">
        <f>'[1]Annx-A (DA) '!Y56</f>
        <v>891.12987299999986</v>
      </c>
      <c r="F57" s="96">
        <f>'[1]Annx-A (DA) '!W56</f>
        <v>1201.230955</v>
      </c>
      <c r="G57" s="97">
        <f t="shared" si="0"/>
        <v>-310.10108200000013</v>
      </c>
      <c r="H57" s="98">
        <f>'[1]DA HPSLDC'!H57</f>
        <v>50.09</v>
      </c>
      <c r="I57" s="99">
        <f>'[1]DA HPSLDC'!I57</f>
        <v>1473</v>
      </c>
      <c r="J57" s="99">
        <f>'[1]DA HPSLDC'!J57</f>
        <v>1473.8432</v>
      </c>
      <c r="K57" s="99">
        <f>'[1]DA HPSLDC'!K57</f>
        <v>935.84320000000002</v>
      </c>
      <c r="L57" s="99">
        <f>'[1]DA HPSLDC'!L57</f>
        <v>935</v>
      </c>
      <c r="M57" s="99">
        <f>'[1]DA HPSLDC'!M57</f>
        <v>0.84320000000002437</v>
      </c>
      <c r="N57" s="100">
        <f t="shared" si="2"/>
        <v>-3.9990614979535377E-2</v>
      </c>
      <c r="O57" s="100">
        <f t="shared" si="2"/>
        <v>0.2038656025538548</v>
      </c>
      <c r="P57" s="100">
        <f t="shared" si="2"/>
        <v>5.0175993819477953E-2</v>
      </c>
      <c r="Q57" s="100">
        <f t="shared" si="2"/>
        <v>-0.221631780209993</v>
      </c>
      <c r="R57" s="92">
        <v>93</v>
      </c>
      <c r="S57" s="92" t="s">
        <v>152</v>
      </c>
      <c r="T57" s="93">
        <f>'[1]Annx-A (DA) '!AJ56</f>
        <v>1141.17</v>
      </c>
      <c r="U57" s="94">
        <f>'[1]Annx-A (DA) '!BE56</f>
        <v>1400.7822120000001</v>
      </c>
      <c r="V57" s="95">
        <f>'[1]Annx-A (DA) '!BF56</f>
        <v>708.43941700000005</v>
      </c>
      <c r="W57" s="96">
        <f>'[1]Annx-A (DA) '!BD56</f>
        <v>448.82720500000016</v>
      </c>
      <c r="X57" s="97">
        <f t="shared" si="1"/>
        <v>259.61221199999989</v>
      </c>
      <c r="Y57" s="98">
        <f>'[1]DA HPSLDC'!V57</f>
        <v>49.97</v>
      </c>
      <c r="Z57" s="99">
        <f>'[1]DA HPSLDC'!W57</f>
        <v>1141</v>
      </c>
      <c r="AA57" s="99">
        <f>'[1]DA HPSLDC'!X57</f>
        <v>1186.637532</v>
      </c>
      <c r="AB57" s="99">
        <f>'[1]DA HPSLDC'!Y57</f>
        <v>198.63753199999999</v>
      </c>
      <c r="AC57" s="99">
        <f>'[1]DA HPSLDC'!Z57</f>
        <v>153</v>
      </c>
      <c r="AD57" s="99">
        <f>'[1]DA HPSLDC'!AA57</f>
        <v>45.637531999999993</v>
      </c>
      <c r="AE57" s="100">
        <f t="shared" si="3"/>
        <v>-1.4896991683979841E-4</v>
      </c>
      <c r="AF57" s="100">
        <f t="shared" si="3"/>
        <v>-0.15287507091787664</v>
      </c>
      <c r="AG57" s="100">
        <f t="shared" si="3"/>
        <v>-0.71961253533694902</v>
      </c>
      <c r="AH57" s="100">
        <f t="shared" si="3"/>
        <v>-0.65911157279336496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1524.51</v>
      </c>
      <c r="D58" s="94">
        <f>'[1]Annx-A (DA) '!X57</f>
        <v>1224.4089179999999</v>
      </c>
      <c r="E58" s="95">
        <f>'[1]Annx-A (DA) '!Y57</f>
        <v>891.27987299999995</v>
      </c>
      <c r="F58" s="96">
        <f>'[1]Annx-A (DA) '!W57</f>
        <v>1191.3809550000001</v>
      </c>
      <c r="G58" s="97">
        <f t="shared" si="0"/>
        <v>-300.10108200000013</v>
      </c>
      <c r="H58" s="98">
        <f>'[1]DA HPSLDC'!H58</f>
        <v>50.03</v>
      </c>
      <c r="I58" s="99">
        <f>'[1]DA HPSLDC'!I58</f>
        <v>1471</v>
      </c>
      <c r="J58" s="99">
        <f>'[1]DA HPSLDC'!J58</f>
        <v>1451.4317329999999</v>
      </c>
      <c r="K58" s="99">
        <f>'[1]DA HPSLDC'!K58</f>
        <v>942.43173300000001</v>
      </c>
      <c r="L58" s="99">
        <f>'[1]DA HPSLDC'!L58</f>
        <v>962</v>
      </c>
      <c r="M58" s="99">
        <f>'[1]DA HPSLDC'!M58</f>
        <v>-19.568266999999992</v>
      </c>
      <c r="N58" s="100">
        <f t="shared" si="2"/>
        <v>-3.5099802559510916E-2</v>
      </c>
      <c r="O58" s="100">
        <f t="shared" si="2"/>
        <v>0.1854142122476766</v>
      </c>
      <c r="P58" s="100">
        <f t="shared" si="2"/>
        <v>5.7391467651822604E-2</v>
      </c>
      <c r="Q58" s="100">
        <f t="shared" si="2"/>
        <v>-0.19253367618252726</v>
      </c>
      <c r="R58" s="92">
        <v>94</v>
      </c>
      <c r="S58" s="92" t="s">
        <v>154</v>
      </c>
      <c r="T58" s="93">
        <f>'[1]Annx-A (DA) '!AJ57</f>
        <v>1126.73</v>
      </c>
      <c r="U58" s="94">
        <f>'[1]Annx-A (DA) '!BE57</f>
        <v>1314.8140020000001</v>
      </c>
      <c r="V58" s="95">
        <f>'[1]Annx-A (DA) '!BF57</f>
        <v>610.47120700000005</v>
      </c>
      <c r="W58" s="96">
        <f>'[1]Annx-A (DA) '!BD57</f>
        <v>422.38720500000011</v>
      </c>
      <c r="X58" s="97">
        <f t="shared" si="1"/>
        <v>188.08400199999994</v>
      </c>
      <c r="Y58" s="98">
        <f>'[1]DA HPSLDC'!V58</f>
        <v>49.96</v>
      </c>
      <c r="Z58" s="99">
        <f>'[1]DA HPSLDC'!W58</f>
        <v>1095</v>
      </c>
      <c r="AA58" s="99">
        <f>'[1]DA HPSLDC'!X58</f>
        <v>1126.8872570000001</v>
      </c>
      <c r="AB58" s="99">
        <f>'[1]DA HPSLDC'!Y58</f>
        <v>185.88725700000001</v>
      </c>
      <c r="AC58" s="99">
        <f>'[1]DA HPSLDC'!Z58</f>
        <v>154</v>
      </c>
      <c r="AD58" s="99">
        <f>'[1]DA HPSLDC'!AA58</f>
        <v>31.887257000000005</v>
      </c>
      <c r="AE58" s="100">
        <f t="shared" si="3"/>
        <v>-2.8161138870891889E-2</v>
      </c>
      <c r="AF58" s="100">
        <f t="shared" si="3"/>
        <v>-0.1429302887816371</v>
      </c>
      <c r="AG58" s="100">
        <f t="shared" si="3"/>
        <v>-0.69550200751728497</v>
      </c>
      <c r="AH58" s="100">
        <f t="shared" si="3"/>
        <v>-0.63540562266794998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1509.74</v>
      </c>
      <c r="D59" s="94">
        <f>'[1]Annx-A (DA) '!X58</f>
        <v>1210.9009890000002</v>
      </c>
      <c r="E59" s="95">
        <f>'[1]Annx-A (DA) '!Y58</f>
        <v>877.77194400000008</v>
      </c>
      <c r="F59" s="96">
        <f>'[1]Annx-A (DA) '!W58</f>
        <v>1176.6109550000001</v>
      </c>
      <c r="G59" s="97">
        <f t="shared" si="0"/>
        <v>-298.83901100000003</v>
      </c>
      <c r="H59" s="98">
        <f>'[1]DA HPSLDC'!H59</f>
        <v>50</v>
      </c>
      <c r="I59" s="99">
        <f>'[1]DA HPSLDC'!I59</f>
        <v>1453</v>
      </c>
      <c r="J59" s="99">
        <f>'[1]DA HPSLDC'!J59</f>
        <v>1475.6778789999998</v>
      </c>
      <c r="K59" s="99">
        <f>'[1]DA HPSLDC'!K59</f>
        <v>951.67787899999996</v>
      </c>
      <c r="L59" s="99">
        <f>'[1]DA HPSLDC'!L59</f>
        <v>929</v>
      </c>
      <c r="M59" s="99">
        <f>'[1]DA HPSLDC'!M59</f>
        <v>22.677878999999962</v>
      </c>
      <c r="N59" s="100">
        <f t="shared" si="2"/>
        <v>-3.7582630121742823E-2</v>
      </c>
      <c r="O59" s="100">
        <f t="shared" si="2"/>
        <v>0.218661056853757</v>
      </c>
      <c r="P59" s="100">
        <f t="shared" si="2"/>
        <v>8.4197194391075092E-2</v>
      </c>
      <c r="Q59" s="100">
        <f t="shared" si="2"/>
        <v>-0.21044420328382893</v>
      </c>
      <c r="R59" s="92">
        <v>95</v>
      </c>
      <c r="S59" s="92" t="s">
        <v>156</v>
      </c>
      <c r="T59" s="93">
        <f>'[1]Annx-A (DA) '!AJ58</f>
        <v>1120.82</v>
      </c>
      <c r="U59" s="94">
        <f>'[1]Annx-A (DA) '!BE58</f>
        <v>1219.5361710000002</v>
      </c>
      <c r="V59" s="95">
        <f>'[1]Annx-A (DA) '!BF58</f>
        <v>515.19337600000028</v>
      </c>
      <c r="W59" s="96">
        <f>'[1]Annx-A (DA) '!BD58</f>
        <v>416.47720500000003</v>
      </c>
      <c r="X59" s="97">
        <f t="shared" si="1"/>
        <v>98.716171000000259</v>
      </c>
      <c r="Y59" s="98">
        <f>'[1]DA HPSLDC'!V59</f>
        <v>50.01</v>
      </c>
      <c r="Z59" s="99">
        <f>'[1]DA HPSLDC'!W59</f>
        <v>1108</v>
      </c>
      <c r="AA59" s="99">
        <f>'[1]DA HPSLDC'!X59</f>
        <v>1112.186146</v>
      </c>
      <c r="AB59" s="99">
        <f>'[1]DA HPSLDC'!Y59</f>
        <v>176.18614600000001</v>
      </c>
      <c r="AC59" s="99">
        <f>'[1]DA HPSLDC'!Z59</f>
        <v>172</v>
      </c>
      <c r="AD59" s="99">
        <f>'[1]DA HPSLDC'!AA59</f>
        <v>4.1861460000000079</v>
      </c>
      <c r="AE59" s="100">
        <f t="shared" si="3"/>
        <v>-1.1438054281686566E-2</v>
      </c>
      <c r="AF59" s="100">
        <f t="shared" si="3"/>
        <v>-8.8025289903435069E-2</v>
      </c>
      <c r="AG59" s="100">
        <f t="shared" si="3"/>
        <v>-0.65801938804430604</v>
      </c>
      <c r="AH59" s="100">
        <f t="shared" si="3"/>
        <v>-0.58701221114850699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1494.97</v>
      </c>
      <c r="D60" s="94">
        <f>'[1]Annx-A (DA) '!X59</f>
        <v>1201.2439890000001</v>
      </c>
      <c r="E60" s="95">
        <f>'[1]Annx-A (DA) '!Y59</f>
        <v>868.11494399999992</v>
      </c>
      <c r="F60" s="96">
        <f>'[1]Annx-A (DA) '!W59</f>
        <v>1161.8409550000001</v>
      </c>
      <c r="G60" s="97">
        <f t="shared" si="0"/>
        <v>-293.7260110000002</v>
      </c>
      <c r="H60" s="98">
        <f>'[1]DA HPSLDC'!H60</f>
        <v>50</v>
      </c>
      <c r="I60" s="99">
        <f>'[1]DA HPSLDC'!I60</f>
        <v>1445</v>
      </c>
      <c r="J60" s="99">
        <f>'[1]DA HPSLDC'!J60</f>
        <v>1484.1867630000002</v>
      </c>
      <c r="K60" s="99">
        <f>'[1]DA HPSLDC'!K60</f>
        <v>952.18676300000004</v>
      </c>
      <c r="L60" s="99">
        <f>'[1]DA HPSLDC'!L60</f>
        <v>913</v>
      </c>
      <c r="M60" s="99">
        <f>'[1]DA HPSLDC'!M60</f>
        <v>39.186763000000042</v>
      </c>
      <c r="N60" s="100">
        <f t="shared" si="2"/>
        <v>-3.3425419908091822E-2</v>
      </c>
      <c r="O60" s="100">
        <f t="shared" si="2"/>
        <v>0.23554146916942456</v>
      </c>
      <c r="P60" s="100">
        <f t="shared" si="2"/>
        <v>9.6844109850964769E-2</v>
      </c>
      <c r="Q60" s="100">
        <f t="shared" si="2"/>
        <v>-0.21417815745701621</v>
      </c>
      <c r="R60" s="92">
        <v>96</v>
      </c>
      <c r="S60" s="92" t="s">
        <v>158</v>
      </c>
      <c r="T60" s="93">
        <f>'[1]Annx-A (DA) '!AJ59</f>
        <v>1108.3499999999999</v>
      </c>
      <c r="U60" s="94">
        <f>'[1]Annx-A (DA) '!BE59</f>
        <v>1126.0850129999999</v>
      </c>
      <c r="V60" s="95">
        <f>'[1]Annx-A (DA) '!BF59</f>
        <v>421.74221799999998</v>
      </c>
      <c r="W60" s="96">
        <f>'[1]Annx-A (DA) '!BD59</f>
        <v>404.007205</v>
      </c>
      <c r="X60" s="97">
        <f t="shared" si="1"/>
        <v>17.735012999999981</v>
      </c>
      <c r="Y60" s="98">
        <f>'[1]DA HPSLDC'!V60</f>
        <v>50.01</v>
      </c>
      <c r="Z60" s="99">
        <f>'[1]DA HPSLDC'!W60</f>
        <v>1107</v>
      </c>
      <c r="AA60" s="99">
        <f>'[1]DA HPSLDC'!X60</f>
        <v>1069.944988</v>
      </c>
      <c r="AB60" s="99">
        <f>'[1]DA HPSLDC'!Y60</f>
        <v>134.944988</v>
      </c>
      <c r="AC60" s="99">
        <f>'[1]DA HPSLDC'!Z60</f>
        <v>171</v>
      </c>
      <c r="AD60" s="99">
        <f>'[1]DA HPSLDC'!AA60</f>
        <v>-36.055012000000005</v>
      </c>
      <c r="AE60" s="100">
        <f t="shared" si="3"/>
        <v>-1.2180267965894429E-3</v>
      </c>
      <c r="AF60" s="100">
        <f t="shared" si="3"/>
        <v>-4.9854162298490629E-2</v>
      </c>
      <c r="AG60" s="100">
        <f t="shared" si="3"/>
        <v>-0.68002969055376861</v>
      </c>
      <c r="AH60" s="100">
        <f t="shared" si="3"/>
        <v>-0.57674022174926309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32040</v>
      </c>
      <c r="U61" s="94">
        <f>ROUND(SUM((D13:D60),(U13:U60))/4,0)</f>
        <v>25873</v>
      </c>
      <c r="V61" s="95">
        <f>ROUND(SUM((E13:E60),(V13:V60))/4,0)</f>
        <v>15753</v>
      </c>
      <c r="W61" s="96">
        <f>ROUND(SUM((F13:F60),(W13:W60))/4,0)</f>
        <v>21920</v>
      </c>
      <c r="X61" s="97">
        <f>ROUND(SUM((G13:G60),(X13:X60))/4,0)</f>
        <v>-6167</v>
      </c>
      <c r="Y61" s="112" t="s">
        <v>160</v>
      </c>
      <c r="Z61" s="94">
        <f>ROUND(SUM((I13:I60),(Z13:Z60))/4,0)</f>
        <v>30830</v>
      </c>
      <c r="AA61" s="113">
        <f>ROUND(SUM((J13:J60),(AA13:AA60))/4,0)</f>
        <v>30980</v>
      </c>
      <c r="AB61" s="96">
        <f>ROUND(SUM((K13:K60),(AB13:AB60))/4,0)</f>
        <v>14023</v>
      </c>
      <c r="AC61" s="97">
        <f>ROUND(SUM((L13:L60),(AC13:AC60))/4,0)</f>
        <v>13866</v>
      </c>
      <c r="AD61" s="97">
        <f>ROUND(SUM((M13:M60),(AD13:AD60))/4,0)</f>
        <v>157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1334.9924999999996</v>
      </c>
      <c r="U62" s="93">
        <f t="shared" ref="U62:AD62" si="4">AVERAGE((D13:D60),(U13:U60))</f>
        <v>1078.0305594583331</v>
      </c>
      <c r="V62" s="93">
        <f t="shared" si="4"/>
        <v>656.38117549999981</v>
      </c>
      <c r="W62" s="93">
        <f t="shared" si="4"/>
        <v>913.34311604166669</v>
      </c>
      <c r="X62" s="93">
        <f t="shared" si="4"/>
        <v>-256.96194054166659</v>
      </c>
      <c r="Y62" s="93">
        <f t="shared" si="4"/>
        <v>49.998437499999994</v>
      </c>
      <c r="Z62" s="93">
        <f t="shared" si="4"/>
        <v>1284.5833333333333</v>
      </c>
      <c r="AA62" s="93">
        <f t="shared" si="4"/>
        <v>1290.8346805520835</v>
      </c>
      <c r="AB62" s="93">
        <f t="shared" si="4"/>
        <v>584.28259721874986</v>
      </c>
      <c r="AC62" s="93">
        <f t="shared" si="4"/>
        <v>577.75</v>
      </c>
      <c r="AD62" s="93">
        <f t="shared" si="4"/>
        <v>6.5325972187500012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-3.7765293383270913E-2</v>
      </c>
      <c r="AF63" s="118">
        <f>(AA61-U61)/U61</f>
        <v>0.19738723766088201</v>
      </c>
      <c r="AG63" s="118">
        <f>(AB61-V61)/V61</f>
        <v>-0.10982035167904526</v>
      </c>
      <c r="AH63" s="118">
        <f>(AC61-W61)/W61</f>
        <v>-0.36742700729927008</v>
      </c>
    </row>
    <row r="64" spans="1:34" ht="379.9" customHeight="1" x14ac:dyDescent="1.2">
      <c r="A64" s="119" t="s">
        <v>163</v>
      </c>
      <c r="B64" s="120"/>
      <c r="C64" s="121">
        <f ca="1">NOW()</f>
        <v>45403.51788402778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2024-04-21T06:55:44Z</dcterms:created>
  <dcterms:modified xsi:type="dcterms:W3CDTF">2024-04-21T06:56:03Z</dcterms:modified>
</cp:coreProperties>
</file>