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4042024\"/>
    </mc:Choice>
  </mc:AlternateContent>
  <xr:revisionPtr revIDLastSave="0" documentId="8_{1D67B1D0-6BC7-4455-BB95-B3851D81D750}" xr6:coauthVersionLast="36" xr6:coauthVersionMax="36" xr10:uidLastSave="{00000000-0000-0000-0000-000000000000}"/>
  <bookViews>
    <workbookView xWindow="0" yWindow="0" windowWidth="28800" windowHeight="11925" xr2:uid="{BE30990C-B335-4D16-B506-50A3697982C9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Z60" i="1"/>
  <c r="AE60" i="1" s="1"/>
  <c r="Y60" i="1"/>
  <c r="X60" i="1"/>
  <c r="W60" i="1"/>
  <c r="V60" i="1"/>
  <c r="U60" i="1"/>
  <c r="AF60" i="1" s="1"/>
  <c r="T60" i="1"/>
  <c r="M60" i="1"/>
  <c r="L60" i="1"/>
  <c r="K60" i="1"/>
  <c r="P60" i="1" s="1"/>
  <c r="J60" i="1"/>
  <c r="O60" i="1" s="1"/>
  <c r="I60" i="1"/>
  <c r="H60" i="1"/>
  <c r="F60" i="1"/>
  <c r="Q60" i="1" s="1"/>
  <c r="E60" i="1"/>
  <c r="G60" i="1" s="1"/>
  <c r="D60" i="1"/>
  <c r="C60" i="1"/>
  <c r="N60" i="1" s="1"/>
  <c r="AH59" i="1"/>
  <c r="AD59" i="1"/>
  <c r="AC59" i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P59" i="1"/>
  <c r="M59" i="1"/>
  <c r="L59" i="1"/>
  <c r="K59" i="1"/>
  <c r="J59" i="1"/>
  <c r="O59" i="1" s="1"/>
  <c r="I59" i="1"/>
  <c r="N59" i="1" s="1"/>
  <c r="H59" i="1"/>
  <c r="F59" i="1"/>
  <c r="G59" i="1" s="1"/>
  <c r="E59" i="1"/>
  <c r="D59" i="1"/>
  <c r="C59" i="1"/>
  <c r="AG58" i="1"/>
  <c r="AF58" i="1"/>
  <c r="AD58" i="1"/>
  <c r="AC58" i="1"/>
  <c r="AB58" i="1"/>
  <c r="AA58" i="1"/>
  <c r="Z58" i="1"/>
  <c r="AE58" i="1" s="1"/>
  <c r="Y58" i="1"/>
  <c r="X58" i="1"/>
  <c r="W58" i="1"/>
  <c r="AH58" i="1" s="1"/>
  <c r="V58" i="1"/>
  <c r="U58" i="1"/>
  <c r="T58" i="1"/>
  <c r="O58" i="1"/>
  <c r="N58" i="1"/>
  <c r="M58" i="1"/>
  <c r="L58" i="1"/>
  <c r="K58" i="1"/>
  <c r="P58" i="1" s="1"/>
  <c r="J58" i="1"/>
  <c r="I58" i="1"/>
  <c r="H58" i="1"/>
  <c r="G58" i="1"/>
  <c r="F58" i="1"/>
  <c r="Q58" i="1" s="1"/>
  <c r="E58" i="1"/>
  <c r="D58" i="1"/>
  <c r="C58" i="1"/>
  <c r="AE57" i="1"/>
  <c r="AD57" i="1"/>
  <c r="AC57" i="1"/>
  <c r="AB57" i="1"/>
  <c r="AA57" i="1"/>
  <c r="AF57" i="1" s="1"/>
  <c r="Z57" i="1"/>
  <c r="Y57" i="1"/>
  <c r="W57" i="1"/>
  <c r="AH57" i="1" s="1"/>
  <c r="V57" i="1"/>
  <c r="AG57" i="1" s="1"/>
  <c r="U57" i="1"/>
  <c r="T57" i="1"/>
  <c r="M57" i="1"/>
  <c r="L57" i="1"/>
  <c r="Q57" i="1" s="1"/>
  <c r="K57" i="1"/>
  <c r="J57" i="1"/>
  <c r="O57" i="1" s="1"/>
  <c r="I57" i="1"/>
  <c r="N57" i="1" s="1"/>
  <c r="H57" i="1"/>
  <c r="F57" i="1"/>
  <c r="E57" i="1"/>
  <c r="P57" i="1" s="1"/>
  <c r="D57" i="1"/>
  <c r="C57" i="1"/>
  <c r="AD56" i="1"/>
  <c r="AC56" i="1"/>
  <c r="AH56" i="1" s="1"/>
  <c r="AB56" i="1"/>
  <c r="AG56" i="1" s="1"/>
  <c r="AA56" i="1"/>
  <c r="Z56" i="1"/>
  <c r="AE56" i="1" s="1"/>
  <c r="Y56" i="1"/>
  <c r="X56" i="1"/>
  <c r="W56" i="1"/>
  <c r="V56" i="1"/>
  <c r="U56" i="1"/>
  <c r="AF56" i="1" s="1"/>
  <c r="T56" i="1"/>
  <c r="M56" i="1"/>
  <c r="L56" i="1"/>
  <c r="Q56" i="1" s="1"/>
  <c r="K56" i="1"/>
  <c r="P56" i="1" s="1"/>
  <c r="J56" i="1"/>
  <c r="O56" i="1" s="1"/>
  <c r="I56" i="1"/>
  <c r="H56" i="1"/>
  <c r="F56" i="1"/>
  <c r="E56" i="1"/>
  <c r="G56" i="1" s="1"/>
  <c r="D56" i="1"/>
  <c r="C56" i="1"/>
  <c r="N56" i="1" s="1"/>
  <c r="AH55" i="1"/>
  <c r="AD55" i="1"/>
  <c r="AC55" i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P55" i="1"/>
  <c r="M55" i="1"/>
  <c r="L55" i="1"/>
  <c r="K55" i="1"/>
  <c r="J55" i="1"/>
  <c r="O55" i="1" s="1"/>
  <c r="I55" i="1"/>
  <c r="N55" i="1" s="1"/>
  <c r="H55" i="1"/>
  <c r="F55" i="1"/>
  <c r="E55" i="1"/>
  <c r="G55" i="1" s="1"/>
  <c r="D55" i="1"/>
  <c r="C55" i="1"/>
  <c r="AG54" i="1"/>
  <c r="AF54" i="1"/>
  <c r="AD54" i="1"/>
  <c r="AC54" i="1"/>
  <c r="AB54" i="1"/>
  <c r="AA54" i="1"/>
  <c r="Z54" i="1"/>
  <c r="AE54" i="1" s="1"/>
  <c r="Y54" i="1"/>
  <c r="X54" i="1"/>
  <c r="W54" i="1"/>
  <c r="AH54" i="1" s="1"/>
  <c r="V54" i="1"/>
  <c r="U54" i="1"/>
  <c r="T54" i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B53" i="1"/>
  <c r="AA53" i="1"/>
  <c r="AF53" i="1" s="1"/>
  <c r="Z53" i="1"/>
  <c r="Y53" i="1"/>
  <c r="W53" i="1"/>
  <c r="AH53" i="1" s="1"/>
  <c r="V53" i="1"/>
  <c r="AG53" i="1" s="1"/>
  <c r="U53" i="1"/>
  <c r="T53" i="1"/>
  <c r="M53" i="1"/>
  <c r="L53" i="1"/>
  <c r="Q53" i="1" s="1"/>
  <c r="K53" i="1"/>
  <c r="J53" i="1"/>
  <c r="O53" i="1" s="1"/>
  <c r="I53" i="1"/>
  <c r="N53" i="1" s="1"/>
  <c r="H53" i="1"/>
  <c r="F53" i="1"/>
  <c r="E53" i="1"/>
  <c r="P53" i="1" s="1"/>
  <c r="D53" i="1"/>
  <c r="C53" i="1"/>
  <c r="AD52" i="1"/>
  <c r="AC52" i="1"/>
  <c r="AH52" i="1" s="1"/>
  <c r="AB52" i="1"/>
  <c r="AG52" i="1" s="1"/>
  <c r="AA52" i="1"/>
  <c r="Z52" i="1"/>
  <c r="AE52" i="1" s="1"/>
  <c r="Y52" i="1"/>
  <c r="X52" i="1"/>
  <c r="W52" i="1"/>
  <c r="V52" i="1"/>
  <c r="U52" i="1"/>
  <c r="AF52" i="1" s="1"/>
  <c r="T52" i="1"/>
  <c r="M52" i="1"/>
  <c r="L52" i="1"/>
  <c r="K52" i="1"/>
  <c r="P52" i="1" s="1"/>
  <c r="J52" i="1"/>
  <c r="O52" i="1" s="1"/>
  <c r="I52" i="1"/>
  <c r="H52" i="1"/>
  <c r="F52" i="1"/>
  <c r="Q52" i="1" s="1"/>
  <c r="E52" i="1"/>
  <c r="G52" i="1" s="1"/>
  <c r="D52" i="1"/>
  <c r="C52" i="1"/>
  <c r="N52" i="1" s="1"/>
  <c r="AH51" i="1"/>
  <c r="AD51" i="1"/>
  <c r="AC51" i="1"/>
  <c r="AB51" i="1"/>
  <c r="AG51" i="1" s="1"/>
  <c r="AA51" i="1"/>
  <c r="AF51" i="1" s="1"/>
  <c r="Z51" i="1"/>
  <c r="AE51" i="1" s="1"/>
  <c r="Y51" i="1"/>
  <c r="W51" i="1"/>
  <c r="V51" i="1"/>
  <c r="X51" i="1" s="1"/>
  <c r="U51" i="1"/>
  <c r="T51" i="1"/>
  <c r="Q51" i="1"/>
  <c r="P51" i="1"/>
  <c r="M51" i="1"/>
  <c r="L51" i="1"/>
  <c r="K51" i="1"/>
  <c r="J51" i="1"/>
  <c r="O51" i="1" s="1"/>
  <c r="I51" i="1"/>
  <c r="N51" i="1" s="1"/>
  <c r="H51" i="1"/>
  <c r="F51" i="1"/>
  <c r="E51" i="1"/>
  <c r="G51" i="1" s="1"/>
  <c r="D51" i="1"/>
  <c r="C51" i="1"/>
  <c r="AG50" i="1"/>
  <c r="AF50" i="1"/>
  <c r="AD50" i="1"/>
  <c r="AC50" i="1"/>
  <c r="AH50" i="1" s="1"/>
  <c r="AB50" i="1"/>
  <c r="AA50" i="1"/>
  <c r="Z50" i="1"/>
  <c r="AE50" i="1" s="1"/>
  <c r="Y50" i="1"/>
  <c r="X50" i="1"/>
  <c r="W50" i="1"/>
  <c r="V50" i="1"/>
  <c r="U50" i="1"/>
  <c r="T50" i="1"/>
  <c r="O50" i="1"/>
  <c r="N50" i="1"/>
  <c r="M50" i="1"/>
  <c r="L50" i="1"/>
  <c r="K50" i="1"/>
  <c r="P50" i="1" s="1"/>
  <c r="J50" i="1"/>
  <c r="I50" i="1"/>
  <c r="H50" i="1"/>
  <c r="G50" i="1"/>
  <c r="F50" i="1"/>
  <c r="Q50" i="1" s="1"/>
  <c r="E50" i="1"/>
  <c r="D50" i="1"/>
  <c r="C50" i="1"/>
  <c r="AE49" i="1"/>
  <c r="AD49" i="1"/>
  <c r="AC49" i="1"/>
  <c r="AB49" i="1"/>
  <c r="AA49" i="1"/>
  <c r="AF49" i="1" s="1"/>
  <c r="Z49" i="1"/>
  <c r="Y49" i="1"/>
  <c r="W49" i="1"/>
  <c r="AH49" i="1" s="1"/>
  <c r="V49" i="1"/>
  <c r="AG49" i="1" s="1"/>
  <c r="U49" i="1"/>
  <c r="T49" i="1"/>
  <c r="M49" i="1"/>
  <c r="L49" i="1"/>
  <c r="Q49" i="1" s="1"/>
  <c r="K49" i="1"/>
  <c r="J49" i="1"/>
  <c r="I49" i="1"/>
  <c r="N49" i="1" s="1"/>
  <c r="H49" i="1"/>
  <c r="F49" i="1"/>
  <c r="E49" i="1"/>
  <c r="P49" i="1" s="1"/>
  <c r="D49" i="1"/>
  <c r="O49" i="1" s="1"/>
  <c r="C49" i="1"/>
  <c r="AD48" i="1"/>
  <c r="AC48" i="1"/>
  <c r="AH48" i="1" s="1"/>
  <c r="AB48" i="1"/>
  <c r="AG48" i="1" s="1"/>
  <c r="AA48" i="1"/>
  <c r="Z48" i="1"/>
  <c r="AE48" i="1" s="1"/>
  <c r="Y48" i="1"/>
  <c r="X48" i="1"/>
  <c r="W48" i="1"/>
  <c r="V48" i="1"/>
  <c r="U48" i="1"/>
  <c r="AF48" i="1" s="1"/>
  <c r="T48" i="1"/>
  <c r="M48" i="1"/>
  <c r="L48" i="1"/>
  <c r="Q48" i="1" s="1"/>
  <c r="K48" i="1"/>
  <c r="P48" i="1" s="1"/>
  <c r="J48" i="1"/>
  <c r="O48" i="1" s="1"/>
  <c r="I48" i="1"/>
  <c r="H48" i="1"/>
  <c r="F48" i="1"/>
  <c r="E48" i="1"/>
  <c r="G48" i="1" s="1"/>
  <c r="D48" i="1"/>
  <c r="C48" i="1"/>
  <c r="N48" i="1" s="1"/>
  <c r="AH47" i="1"/>
  <c r="AD47" i="1"/>
  <c r="AC47" i="1"/>
  <c r="AB47" i="1"/>
  <c r="AG47" i="1" s="1"/>
  <c r="AA47" i="1"/>
  <c r="AF47" i="1" s="1"/>
  <c r="Z47" i="1"/>
  <c r="AE47" i="1" s="1"/>
  <c r="Y47" i="1"/>
  <c r="W47" i="1"/>
  <c r="V47" i="1"/>
  <c r="X47" i="1" s="1"/>
  <c r="U47" i="1"/>
  <c r="T47" i="1"/>
  <c r="Q47" i="1"/>
  <c r="P47" i="1"/>
  <c r="M47" i="1"/>
  <c r="L47" i="1"/>
  <c r="K47" i="1"/>
  <c r="J47" i="1"/>
  <c r="O47" i="1" s="1"/>
  <c r="I47" i="1"/>
  <c r="N47" i="1" s="1"/>
  <c r="H47" i="1"/>
  <c r="F47" i="1"/>
  <c r="G47" i="1" s="1"/>
  <c r="E47" i="1"/>
  <c r="D47" i="1"/>
  <c r="C47" i="1"/>
  <c r="AH46" i="1"/>
  <c r="AG46" i="1"/>
  <c r="AF46" i="1"/>
  <c r="AD46" i="1"/>
  <c r="AC46" i="1"/>
  <c r="AB46" i="1"/>
  <c r="AA46" i="1"/>
  <c r="Z46" i="1"/>
  <c r="AE46" i="1" s="1"/>
  <c r="Y46" i="1"/>
  <c r="X46" i="1"/>
  <c r="W46" i="1"/>
  <c r="V46" i="1"/>
  <c r="U46" i="1"/>
  <c r="T46" i="1"/>
  <c r="P46" i="1"/>
  <c r="O46" i="1"/>
  <c r="N46" i="1"/>
  <c r="M46" i="1"/>
  <c r="L46" i="1"/>
  <c r="K46" i="1"/>
  <c r="J46" i="1"/>
  <c r="I46" i="1"/>
  <c r="H46" i="1"/>
  <c r="G46" i="1"/>
  <c r="F46" i="1"/>
  <c r="Q46" i="1" s="1"/>
  <c r="E46" i="1"/>
  <c r="D46" i="1"/>
  <c r="C46" i="1"/>
  <c r="AF45" i="1"/>
  <c r="AE45" i="1"/>
  <c r="AD45" i="1"/>
  <c r="AC45" i="1"/>
  <c r="AB45" i="1"/>
  <c r="AA45" i="1"/>
  <c r="Z45" i="1"/>
  <c r="Y45" i="1"/>
  <c r="W45" i="1"/>
  <c r="AH45" i="1" s="1"/>
  <c r="V45" i="1"/>
  <c r="AG45" i="1" s="1"/>
  <c r="U45" i="1"/>
  <c r="T45" i="1"/>
  <c r="N45" i="1"/>
  <c r="M45" i="1"/>
  <c r="L45" i="1"/>
  <c r="Q45" i="1" s="1"/>
  <c r="K45" i="1"/>
  <c r="J45" i="1"/>
  <c r="I45" i="1"/>
  <c r="H45" i="1"/>
  <c r="F45" i="1"/>
  <c r="E45" i="1"/>
  <c r="P45" i="1" s="1"/>
  <c r="D45" i="1"/>
  <c r="O45" i="1" s="1"/>
  <c r="C45" i="1"/>
  <c r="AD44" i="1"/>
  <c r="AC44" i="1"/>
  <c r="AH44" i="1" s="1"/>
  <c r="AB44" i="1"/>
  <c r="AG44" i="1" s="1"/>
  <c r="AA44" i="1"/>
  <c r="Z44" i="1"/>
  <c r="Y44" i="1"/>
  <c r="X44" i="1"/>
  <c r="W44" i="1"/>
  <c r="V44" i="1"/>
  <c r="U44" i="1"/>
  <c r="AF44" i="1" s="1"/>
  <c r="T44" i="1"/>
  <c r="AE44" i="1" s="1"/>
  <c r="M44" i="1"/>
  <c r="L44" i="1"/>
  <c r="Q44" i="1" s="1"/>
  <c r="K44" i="1"/>
  <c r="P44" i="1" s="1"/>
  <c r="J44" i="1"/>
  <c r="O44" i="1" s="1"/>
  <c r="I44" i="1"/>
  <c r="H44" i="1"/>
  <c r="F44" i="1"/>
  <c r="E44" i="1"/>
  <c r="G44" i="1" s="1"/>
  <c r="D44" i="1"/>
  <c r="C44" i="1"/>
  <c r="N44" i="1" s="1"/>
  <c r="AH43" i="1"/>
  <c r="AD43" i="1"/>
  <c r="AC43" i="1"/>
  <c r="AB43" i="1"/>
  <c r="AG43" i="1" s="1"/>
  <c r="AA43" i="1"/>
  <c r="AF43" i="1" s="1"/>
  <c r="Z43" i="1"/>
  <c r="AE43" i="1" s="1"/>
  <c r="Y43" i="1"/>
  <c r="W43" i="1"/>
  <c r="V43" i="1"/>
  <c r="X43" i="1" s="1"/>
  <c r="U43" i="1"/>
  <c r="T43" i="1"/>
  <c r="Q43" i="1"/>
  <c r="P43" i="1"/>
  <c r="M43" i="1"/>
  <c r="L43" i="1"/>
  <c r="K43" i="1"/>
  <c r="J43" i="1"/>
  <c r="O43" i="1" s="1"/>
  <c r="I43" i="1"/>
  <c r="N43" i="1" s="1"/>
  <c r="H43" i="1"/>
  <c r="F43" i="1"/>
  <c r="E43" i="1"/>
  <c r="G43" i="1" s="1"/>
  <c r="D43" i="1"/>
  <c r="C43" i="1"/>
  <c r="AH42" i="1"/>
  <c r="AG42" i="1"/>
  <c r="AF42" i="1"/>
  <c r="AD42" i="1"/>
  <c r="AC42" i="1"/>
  <c r="AB42" i="1"/>
  <c r="AA42" i="1"/>
  <c r="Z42" i="1"/>
  <c r="AE42" i="1" s="1"/>
  <c r="Y42" i="1"/>
  <c r="X42" i="1"/>
  <c r="W42" i="1"/>
  <c r="V42" i="1"/>
  <c r="U42" i="1"/>
  <c r="T42" i="1"/>
  <c r="P42" i="1"/>
  <c r="O42" i="1"/>
  <c r="N42" i="1"/>
  <c r="M42" i="1"/>
  <c r="L42" i="1"/>
  <c r="K42" i="1"/>
  <c r="J42" i="1"/>
  <c r="I42" i="1"/>
  <c r="H42" i="1"/>
  <c r="G42" i="1"/>
  <c r="F42" i="1"/>
  <c r="Q42" i="1" s="1"/>
  <c r="E42" i="1"/>
  <c r="D42" i="1"/>
  <c r="C42" i="1"/>
  <c r="AF41" i="1"/>
  <c r="AE41" i="1"/>
  <c r="AD41" i="1"/>
  <c r="AC41" i="1"/>
  <c r="AB41" i="1"/>
  <c r="AA41" i="1"/>
  <c r="Z41" i="1"/>
  <c r="Y41" i="1"/>
  <c r="W41" i="1"/>
  <c r="AH41" i="1" s="1"/>
  <c r="V41" i="1"/>
  <c r="AG41" i="1" s="1"/>
  <c r="U41" i="1"/>
  <c r="T41" i="1"/>
  <c r="N41" i="1"/>
  <c r="M41" i="1"/>
  <c r="L41" i="1"/>
  <c r="Q41" i="1" s="1"/>
  <c r="K41" i="1"/>
  <c r="J41" i="1"/>
  <c r="I41" i="1"/>
  <c r="H41" i="1"/>
  <c r="F41" i="1"/>
  <c r="E41" i="1"/>
  <c r="P41" i="1" s="1"/>
  <c r="D41" i="1"/>
  <c r="O41" i="1" s="1"/>
  <c r="C41" i="1"/>
  <c r="AD40" i="1"/>
  <c r="AC40" i="1"/>
  <c r="AH40" i="1" s="1"/>
  <c r="AB40" i="1"/>
  <c r="AG40" i="1" s="1"/>
  <c r="AA40" i="1"/>
  <c r="Z40" i="1"/>
  <c r="Y40" i="1"/>
  <c r="X40" i="1"/>
  <c r="W40" i="1"/>
  <c r="V40" i="1"/>
  <c r="U40" i="1"/>
  <c r="AF40" i="1" s="1"/>
  <c r="T40" i="1"/>
  <c r="AE40" i="1" s="1"/>
  <c r="M40" i="1"/>
  <c r="L40" i="1"/>
  <c r="Q40" i="1" s="1"/>
  <c r="K40" i="1"/>
  <c r="P40" i="1" s="1"/>
  <c r="J40" i="1"/>
  <c r="O40" i="1" s="1"/>
  <c r="I40" i="1"/>
  <c r="H40" i="1"/>
  <c r="F40" i="1"/>
  <c r="E40" i="1"/>
  <c r="G40" i="1" s="1"/>
  <c r="D40" i="1"/>
  <c r="C40" i="1"/>
  <c r="N40" i="1" s="1"/>
  <c r="AH39" i="1"/>
  <c r="AD39" i="1"/>
  <c r="AC39" i="1"/>
  <c r="AB39" i="1"/>
  <c r="AG39" i="1" s="1"/>
  <c r="AA39" i="1"/>
  <c r="AF39" i="1" s="1"/>
  <c r="Z39" i="1"/>
  <c r="AE39" i="1" s="1"/>
  <c r="Y39" i="1"/>
  <c r="W39" i="1"/>
  <c r="V39" i="1"/>
  <c r="X39" i="1" s="1"/>
  <c r="U39" i="1"/>
  <c r="T39" i="1"/>
  <c r="Q39" i="1"/>
  <c r="P39" i="1"/>
  <c r="M39" i="1"/>
  <c r="L39" i="1"/>
  <c r="K39" i="1"/>
  <c r="J39" i="1"/>
  <c r="O39" i="1" s="1"/>
  <c r="I39" i="1"/>
  <c r="N39" i="1" s="1"/>
  <c r="H39" i="1"/>
  <c r="F39" i="1"/>
  <c r="E39" i="1"/>
  <c r="G39" i="1" s="1"/>
  <c r="D39" i="1"/>
  <c r="C39" i="1"/>
  <c r="AH38" i="1"/>
  <c r="AG38" i="1"/>
  <c r="AF38" i="1"/>
  <c r="AD38" i="1"/>
  <c r="AC38" i="1"/>
  <c r="AB38" i="1"/>
  <c r="AA38" i="1"/>
  <c r="Z38" i="1"/>
  <c r="AE38" i="1" s="1"/>
  <c r="Y38" i="1"/>
  <c r="X38" i="1"/>
  <c r="W38" i="1"/>
  <c r="V38" i="1"/>
  <c r="U38" i="1"/>
  <c r="T38" i="1"/>
  <c r="P38" i="1"/>
  <c r="O38" i="1"/>
  <c r="N38" i="1"/>
  <c r="M38" i="1"/>
  <c r="L38" i="1"/>
  <c r="K38" i="1"/>
  <c r="J38" i="1"/>
  <c r="I38" i="1"/>
  <c r="H38" i="1"/>
  <c r="G38" i="1"/>
  <c r="F38" i="1"/>
  <c r="Q38" i="1" s="1"/>
  <c r="E38" i="1"/>
  <c r="D38" i="1"/>
  <c r="C38" i="1"/>
  <c r="AF37" i="1"/>
  <c r="AE37" i="1"/>
  <c r="AD37" i="1"/>
  <c r="AC37" i="1"/>
  <c r="AB37" i="1"/>
  <c r="AA37" i="1"/>
  <c r="Z37" i="1"/>
  <c r="Y37" i="1"/>
  <c r="W37" i="1"/>
  <c r="AH37" i="1" s="1"/>
  <c r="V37" i="1"/>
  <c r="AG37" i="1" s="1"/>
  <c r="U37" i="1"/>
  <c r="T37" i="1"/>
  <c r="N37" i="1"/>
  <c r="M37" i="1"/>
  <c r="L37" i="1"/>
  <c r="Q37" i="1" s="1"/>
  <c r="K37" i="1"/>
  <c r="J37" i="1"/>
  <c r="I37" i="1"/>
  <c r="H37" i="1"/>
  <c r="F37" i="1"/>
  <c r="E37" i="1"/>
  <c r="P37" i="1" s="1"/>
  <c r="D37" i="1"/>
  <c r="O37" i="1" s="1"/>
  <c r="C37" i="1"/>
  <c r="AD36" i="1"/>
  <c r="AC36" i="1"/>
  <c r="AH36" i="1" s="1"/>
  <c r="AB36" i="1"/>
  <c r="AG36" i="1" s="1"/>
  <c r="AA36" i="1"/>
  <c r="Z36" i="1"/>
  <c r="Y36" i="1"/>
  <c r="X36" i="1"/>
  <c r="W36" i="1"/>
  <c r="V36" i="1"/>
  <c r="U36" i="1"/>
  <c r="AF36" i="1" s="1"/>
  <c r="T36" i="1"/>
  <c r="AE36" i="1" s="1"/>
  <c r="M36" i="1"/>
  <c r="L36" i="1"/>
  <c r="Q36" i="1" s="1"/>
  <c r="K36" i="1"/>
  <c r="P36" i="1" s="1"/>
  <c r="J36" i="1"/>
  <c r="O36" i="1" s="1"/>
  <c r="I36" i="1"/>
  <c r="H36" i="1"/>
  <c r="F36" i="1"/>
  <c r="E36" i="1"/>
  <c r="G36" i="1" s="1"/>
  <c r="D36" i="1"/>
  <c r="C36" i="1"/>
  <c r="N36" i="1" s="1"/>
  <c r="AH35" i="1"/>
  <c r="AD35" i="1"/>
  <c r="AC35" i="1"/>
  <c r="AB35" i="1"/>
  <c r="AG35" i="1" s="1"/>
  <c r="AA35" i="1"/>
  <c r="AF35" i="1" s="1"/>
  <c r="Z35" i="1"/>
  <c r="AE35" i="1" s="1"/>
  <c r="Y35" i="1"/>
  <c r="W35" i="1"/>
  <c r="V35" i="1"/>
  <c r="X35" i="1" s="1"/>
  <c r="U35" i="1"/>
  <c r="T35" i="1"/>
  <c r="Q35" i="1"/>
  <c r="P35" i="1"/>
  <c r="M35" i="1"/>
  <c r="L35" i="1"/>
  <c r="K35" i="1"/>
  <c r="J35" i="1"/>
  <c r="O35" i="1" s="1"/>
  <c r="I35" i="1"/>
  <c r="N35" i="1" s="1"/>
  <c r="H35" i="1"/>
  <c r="F35" i="1"/>
  <c r="E35" i="1"/>
  <c r="G35" i="1" s="1"/>
  <c r="D35" i="1"/>
  <c r="C35" i="1"/>
  <c r="AH34" i="1"/>
  <c r="AG34" i="1"/>
  <c r="AF34" i="1"/>
  <c r="AD34" i="1"/>
  <c r="AC34" i="1"/>
  <c r="AB34" i="1"/>
  <c r="AA34" i="1"/>
  <c r="Z34" i="1"/>
  <c r="AE34" i="1" s="1"/>
  <c r="Y34" i="1"/>
  <c r="X34" i="1"/>
  <c r="W34" i="1"/>
  <c r="V34" i="1"/>
  <c r="U34" i="1"/>
  <c r="T34" i="1"/>
  <c r="P34" i="1"/>
  <c r="O34" i="1"/>
  <c r="N34" i="1"/>
  <c r="M34" i="1"/>
  <c r="L34" i="1"/>
  <c r="K34" i="1"/>
  <c r="J34" i="1"/>
  <c r="I34" i="1"/>
  <c r="H34" i="1"/>
  <c r="G34" i="1"/>
  <c r="F34" i="1"/>
  <c r="Q34" i="1" s="1"/>
  <c r="E34" i="1"/>
  <c r="D34" i="1"/>
  <c r="C34" i="1"/>
  <c r="AF33" i="1"/>
  <c r="AE33" i="1"/>
  <c r="AD33" i="1"/>
  <c r="AC33" i="1"/>
  <c r="AB33" i="1"/>
  <c r="AA33" i="1"/>
  <c r="Z33" i="1"/>
  <c r="Y33" i="1"/>
  <c r="W33" i="1"/>
  <c r="AH33" i="1" s="1"/>
  <c r="V33" i="1"/>
  <c r="AG33" i="1" s="1"/>
  <c r="U33" i="1"/>
  <c r="T33" i="1"/>
  <c r="M33" i="1"/>
  <c r="L33" i="1"/>
  <c r="Q33" i="1" s="1"/>
  <c r="K33" i="1"/>
  <c r="J33" i="1"/>
  <c r="I33" i="1"/>
  <c r="H33" i="1"/>
  <c r="F33" i="1"/>
  <c r="E33" i="1"/>
  <c r="P33" i="1" s="1"/>
  <c r="D33" i="1"/>
  <c r="O33" i="1" s="1"/>
  <c r="C33" i="1"/>
  <c r="N33" i="1" s="1"/>
  <c r="AD32" i="1"/>
  <c r="AC32" i="1"/>
  <c r="AH32" i="1" s="1"/>
  <c r="AB32" i="1"/>
  <c r="AG32" i="1" s="1"/>
  <c r="AA32" i="1"/>
  <c r="Z32" i="1"/>
  <c r="Y32" i="1"/>
  <c r="W32" i="1"/>
  <c r="X32" i="1" s="1"/>
  <c r="V32" i="1"/>
  <c r="U32" i="1"/>
  <c r="AF32" i="1" s="1"/>
  <c r="T32" i="1"/>
  <c r="AE32" i="1" s="1"/>
  <c r="M32" i="1"/>
  <c r="L32" i="1"/>
  <c r="Q32" i="1" s="1"/>
  <c r="K32" i="1"/>
  <c r="P32" i="1" s="1"/>
  <c r="J32" i="1"/>
  <c r="O32" i="1" s="1"/>
  <c r="I32" i="1"/>
  <c r="H32" i="1"/>
  <c r="F32" i="1"/>
  <c r="E32" i="1"/>
  <c r="G32" i="1" s="1"/>
  <c r="D32" i="1"/>
  <c r="C32" i="1"/>
  <c r="N32" i="1" s="1"/>
  <c r="AH31" i="1"/>
  <c r="AD31" i="1"/>
  <c r="AC31" i="1"/>
  <c r="AB31" i="1"/>
  <c r="AG31" i="1" s="1"/>
  <c r="AA31" i="1"/>
  <c r="AF31" i="1" s="1"/>
  <c r="Z31" i="1"/>
  <c r="AE31" i="1" s="1"/>
  <c r="Y31" i="1"/>
  <c r="W31" i="1"/>
  <c r="V31" i="1"/>
  <c r="X31" i="1" s="1"/>
  <c r="U31" i="1"/>
  <c r="T31" i="1"/>
  <c r="Q31" i="1"/>
  <c r="P31" i="1"/>
  <c r="M31" i="1"/>
  <c r="L31" i="1"/>
  <c r="K31" i="1"/>
  <c r="J31" i="1"/>
  <c r="O31" i="1" s="1"/>
  <c r="I31" i="1"/>
  <c r="N31" i="1" s="1"/>
  <c r="H31" i="1"/>
  <c r="F31" i="1"/>
  <c r="E31" i="1"/>
  <c r="G31" i="1" s="1"/>
  <c r="D31" i="1"/>
  <c r="C31" i="1"/>
  <c r="AH30" i="1"/>
  <c r="AG30" i="1"/>
  <c r="AF30" i="1"/>
  <c r="AD30" i="1"/>
  <c r="AC30" i="1"/>
  <c r="AB30" i="1"/>
  <c r="AA30" i="1"/>
  <c r="Z30" i="1"/>
  <c r="AE30" i="1" s="1"/>
  <c r="Y30" i="1"/>
  <c r="X30" i="1"/>
  <c r="W30" i="1"/>
  <c r="V30" i="1"/>
  <c r="U30" i="1"/>
  <c r="T30" i="1"/>
  <c r="P30" i="1"/>
  <c r="O30" i="1"/>
  <c r="N30" i="1"/>
  <c r="M30" i="1"/>
  <c r="L30" i="1"/>
  <c r="K30" i="1"/>
  <c r="J30" i="1"/>
  <c r="I30" i="1"/>
  <c r="H30" i="1"/>
  <c r="G30" i="1"/>
  <c r="F30" i="1"/>
  <c r="Q30" i="1" s="1"/>
  <c r="E30" i="1"/>
  <c r="D30" i="1"/>
  <c r="C30" i="1"/>
  <c r="AF29" i="1"/>
  <c r="AE29" i="1"/>
  <c r="AD29" i="1"/>
  <c r="AC29" i="1"/>
  <c r="AB29" i="1"/>
  <c r="AA29" i="1"/>
  <c r="Z29" i="1"/>
  <c r="Y29" i="1"/>
  <c r="W29" i="1"/>
  <c r="AH29" i="1" s="1"/>
  <c r="V29" i="1"/>
  <c r="AG29" i="1" s="1"/>
  <c r="U29" i="1"/>
  <c r="T29" i="1"/>
  <c r="N29" i="1"/>
  <c r="M29" i="1"/>
  <c r="L29" i="1"/>
  <c r="Q29" i="1" s="1"/>
  <c r="K29" i="1"/>
  <c r="J29" i="1"/>
  <c r="I29" i="1"/>
  <c r="H29" i="1"/>
  <c r="F29" i="1"/>
  <c r="E29" i="1"/>
  <c r="P29" i="1" s="1"/>
  <c r="D29" i="1"/>
  <c r="O29" i="1" s="1"/>
  <c r="C29" i="1"/>
  <c r="AD28" i="1"/>
  <c r="AC28" i="1"/>
  <c r="AH28" i="1" s="1"/>
  <c r="AB28" i="1"/>
  <c r="AG28" i="1" s="1"/>
  <c r="AA28" i="1"/>
  <c r="Z28" i="1"/>
  <c r="Y28" i="1"/>
  <c r="W28" i="1"/>
  <c r="X28" i="1" s="1"/>
  <c r="V28" i="1"/>
  <c r="U28" i="1"/>
  <c r="AF28" i="1" s="1"/>
  <c r="T28" i="1"/>
  <c r="AE28" i="1" s="1"/>
  <c r="M28" i="1"/>
  <c r="L28" i="1"/>
  <c r="Q28" i="1" s="1"/>
  <c r="K28" i="1"/>
  <c r="P28" i="1" s="1"/>
  <c r="J28" i="1"/>
  <c r="O28" i="1" s="1"/>
  <c r="I28" i="1"/>
  <c r="H28" i="1"/>
  <c r="F28" i="1"/>
  <c r="E28" i="1"/>
  <c r="G28" i="1" s="1"/>
  <c r="D28" i="1"/>
  <c r="C28" i="1"/>
  <c r="N28" i="1" s="1"/>
  <c r="AH27" i="1"/>
  <c r="AD27" i="1"/>
  <c r="AC27" i="1"/>
  <c r="AB27" i="1"/>
  <c r="AG27" i="1" s="1"/>
  <c r="AA27" i="1"/>
  <c r="AF27" i="1" s="1"/>
  <c r="Z27" i="1"/>
  <c r="AE27" i="1" s="1"/>
  <c r="Y27" i="1"/>
  <c r="W27" i="1"/>
  <c r="V27" i="1"/>
  <c r="X27" i="1" s="1"/>
  <c r="U27" i="1"/>
  <c r="T27" i="1"/>
  <c r="Q27" i="1"/>
  <c r="P27" i="1"/>
  <c r="M27" i="1"/>
  <c r="L27" i="1"/>
  <c r="K27" i="1"/>
  <c r="J27" i="1"/>
  <c r="O27" i="1" s="1"/>
  <c r="I27" i="1"/>
  <c r="N27" i="1" s="1"/>
  <c r="H27" i="1"/>
  <c r="F27" i="1"/>
  <c r="E27" i="1"/>
  <c r="G27" i="1" s="1"/>
  <c r="D27" i="1"/>
  <c r="C27" i="1"/>
  <c r="AH26" i="1"/>
  <c r="AG26" i="1"/>
  <c r="AF26" i="1"/>
  <c r="AD26" i="1"/>
  <c r="AC26" i="1"/>
  <c r="AB26" i="1"/>
  <c r="AA26" i="1"/>
  <c r="Z26" i="1"/>
  <c r="AE26" i="1" s="1"/>
  <c r="Y26" i="1"/>
  <c r="X26" i="1"/>
  <c r="W26" i="1"/>
  <c r="V26" i="1"/>
  <c r="U26" i="1"/>
  <c r="T26" i="1"/>
  <c r="P26" i="1"/>
  <c r="O26" i="1"/>
  <c r="N26" i="1"/>
  <c r="M26" i="1"/>
  <c r="L26" i="1"/>
  <c r="K26" i="1"/>
  <c r="J26" i="1"/>
  <c r="I26" i="1"/>
  <c r="H26" i="1"/>
  <c r="G26" i="1"/>
  <c r="F26" i="1"/>
  <c r="Q26" i="1" s="1"/>
  <c r="E26" i="1"/>
  <c r="D26" i="1"/>
  <c r="C26" i="1"/>
  <c r="AF25" i="1"/>
  <c r="AE25" i="1"/>
  <c r="AD25" i="1"/>
  <c r="AC25" i="1"/>
  <c r="AB25" i="1"/>
  <c r="AA25" i="1"/>
  <c r="Z25" i="1"/>
  <c r="Y25" i="1"/>
  <c r="W25" i="1"/>
  <c r="AH25" i="1" s="1"/>
  <c r="V25" i="1"/>
  <c r="AG25" i="1" s="1"/>
  <c r="U25" i="1"/>
  <c r="T25" i="1"/>
  <c r="N25" i="1"/>
  <c r="M25" i="1"/>
  <c r="L25" i="1"/>
  <c r="Q25" i="1" s="1"/>
  <c r="K25" i="1"/>
  <c r="J25" i="1"/>
  <c r="I25" i="1"/>
  <c r="H25" i="1"/>
  <c r="F25" i="1"/>
  <c r="E25" i="1"/>
  <c r="P25" i="1" s="1"/>
  <c r="D25" i="1"/>
  <c r="O25" i="1" s="1"/>
  <c r="C25" i="1"/>
  <c r="AD24" i="1"/>
  <c r="AC24" i="1"/>
  <c r="AH24" i="1" s="1"/>
  <c r="AB24" i="1"/>
  <c r="AG24" i="1" s="1"/>
  <c r="AA24" i="1"/>
  <c r="Z24" i="1"/>
  <c r="Y24" i="1"/>
  <c r="W24" i="1"/>
  <c r="V24" i="1"/>
  <c r="X24" i="1" s="1"/>
  <c r="U24" i="1"/>
  <c r="AF24" i="1" s="1"/>
  <c r="T24" i="1"/>
  <c r="AE24" i="1" s="1"/>
  <c r="M24" i="1"/>
  <c r="L24" i="1"/>
  <c r="Q24" i="1" s="1"/>
  <c r="K24" i="1"/>
  <c r="P24" i="1" s="1"/>
  <c r="J24" i="1"/>
  <c r="O24" i="1" s="1"/>
  <c r="I24" i="1"/>
  <c r="H24" i="1"/>
  <c r="F24" i="1"/>
  <c r="E24" i="1"/>
  <c r="G24" i="1" s="1"/>
  <c r="D24" i="1"/>
  <c r="C24" i="1"/>
  <c r="N24" i="1" s="1"/>
  <c r="AH23" i="1"/>
  <c r="AD23" i="1"/>
  <c r="AC23" i="1"/>
  <c r="AB23" i="1"/>
  <c r="AG23" i="1" s="1"/>
  <c r="AA23" i="1"/>
  <c r="AF23" i="1" s="1"/>
  <c r="Z23" i="1"/>
  <c r="AE23" i="1" s="1"/>
  <c r="Y23" i="1"/>
  <c r="W23" i="1"/>
  <c r="V23" i="1"/>
  <c r="X23" i="1" s="1"/>
  <c r="U23" i="1"/>
  <c r="T23" i="1"/>
  <c r="Q23" i="1"/>
  <c r="P23" i="1"/>
  <c r="M23" i="1"/>
  <c r="L23" i="1"/>
  <c r="K23" i="1"/>
  <c r="J23" i="1"/>
  <c r="O23" i="1" s="1"/>
  <c r="I23" i="1"/>
  <c r="N23" i="1" s="1"/>
  <c r="H23" i="1"/>
  <c r="F23" i="1"/>
  <c r="E23" i="1"/>
  <c r="G23" i="1" s="1"/>
  <c r="D23" i="1"/>
  <c r="C23" i="1"/>
  <c r="AH22" i="1"/>
  <c r="AG22" i="1"/>
  <c r="AF22" i="1"/>
  <c r="AD22" i="1"/>
  <c r="AC22" i="1"/>
  <c r="AB22" i="1"/>
  <c r="AA22" i="1"/>
  <c r="Z22" i="1"/>
  <c r="AE22" i="1" s="1"/>
  <c r="Y22" i="1"/>
  <c r="X22" i="1"/>
  <c r="W22" i="1"/>
  <c r="V22" i="1"/>
  <c r="U22" i="1"/>
  <c r="T22" i="1"/>
  <c r="P22" i="1"/>
  <c r="O22" i="1"/>
  <c r="N22" i="1"/>
  <c r="M22" i="1"/>
  <c r="L22" i="1"/>
  <c r="K22" i="1"/>
  <c r="J22" i="1"/>
  <c r="I22" i="1"/>
  <c r="H22" i="1"/>
  <c r="F22" i="1"/>
  <c r="G22" i="1" s="1"/>
  <c r="E22" i="1"/>
  <c r="D22" i="1"/>
  <c r="C22" i="1"/>
  <c r="AF21" i="1"/>
  <c r="AE21" i="1"/>
  <c r="AD21" i="1"/>
  <c r="AC21" i="1"/>
  <c r="AB21" i="1"/>
  <c r="AA21" i="1"/>
  <c r="Z21" i="1"/>
  <c r="Y21" i="1"/>
  <c r="W21" i="1"/>
  <c r="AH21" i="1" s="1"/>
  <c r="V21" i="1"/>
  <c r="AG21" i="1" s="1"/>
  <c r="U21" i="1"/>
  <c r="T21" i="1"/>
  <c r="N21" i="1"/>
  <c r="M21" i="1"/>
  <c r="L21" i="1"/>
  <c r="Q21" i="1" s="1"/>
  <c r="K21" i="1"/>
  <c r="J21" i="1"/>
  <c r="I21" i="1"/>
  <c r="H21" i="1"/>
  <c r="F21" i="1"/>
  <c r="E21" i="1"/>
  <c r="P21" i="1" s="1"/>
  <c r="D21" i="1"/>
  <c r="O21" i="1" s="1"/>
  <c r="C21" i="1"/>
  <c r="AD20" i="1"/>
  <c r="AC20" i="1"/>
  <c r="AH20" i="1" s="1"/>
  <c r="AB20" i="1"/>
  <c r="AG20" i="1" s="1"/>
  <c r="AA20" i="1"/>
  <c r="Z20" i="1"/>
  <c r="Y20" i="1"/>
  <c r="W20" i="1"/>
  <c r="V20" i="1"/>
  <c r="X20" i="1" s="1"/>
  <c r="U20" i="1"/>
  <c r="AF20" i="1" s="1"/>
  <c r="T20" i="1"/>
  <c r="AE20" i="1" s="1"/>
  <c r="M20" i="1"/>
  <c r="L20" i="1"/>
  <c r="Q20" i="1" s="1"/>
  <c r="K20" i="1"/>
  <c r="P20" i="1" s="1"/>
  <c r="J20" i="1"/>
  <c r="O20" i="1" s="1"/>
  <c r="I20" i="1"/>
  <c r="H20" i="1"/>
  <c r="F20" i="1"/>
  <c r="E20" i="1"/>
  <c r="G20" i="1" s="1"/>
  <c r="D20" i="1"/>
  <c r="C20" i="1"/>
  <c r="N20" i="1" s="1"/>
  <c r="AH19" i="1"/>
  <c r="AD19" i="1"/>
  <c r="AC19" i="1"/>
  <c r="AB19" i="1"/>
  <c r="AG19" i="1" s="1"/>
  <c r="AA19" i="1"/>
  <c r="AF19" i="1" s="1"/>
  <c r="Z19" i="1"/>
  <c r="AE19" i="1" s="1"/>
  <c r="Y19" i="1"/>
  <c r="W19" i="1"/>
  <c r="V19" i="1"/>
  <c r="X19" i="1" s="1"/>
  <c r="U19" i="1"/>
  <c r="T19" i="1"/>
  <c r="Q19" i="1"/>
  <c r="P19" i="1"/>
  <c r="M19" i="1"/>
  <c r="L19" i="1"/>
  <c r="K19" i="1"/>
  <c r="J19" i="1"/>
  <c r="O19" i="1" s="1"/>
  <c r="I19" i="1"/>
  <c r="N19" i="1" s="1"/>
  <c r="H19" i="1"/>
  <c r="F19" i="1"/>
  <c r="E19" i="1"/>
  <c r="G19" i="1" s="1"/>
  <c r="D19" i="1"/>
  <c r="C19" i="1"/>
  <c r="AH18" i="1"/>
  <c r="AG18" i="1"/>
  <c r="AF18" i="1"/>
  <c r="AD18" i="1"/>
  <c r="AC18" i="1"/>
  <c r="AB18" i="1"/>
  <c r="AA18" i="1"/>
  <c r="Z18" i="1"/>
  <c r="AE18" i="1" s="1"/>
  <c r="Y18" i="1"/>
  <c r="X18" i="1"/>
  <c r="W18" i="1"/>
  <c r="V18" i="1"/>
  <c r="U18" i="1"/>
  <c r="T18" i="1"/>
  <c r="P18" i="1"/>
  <c r="O18" i="1"/>
  <c r="N18" i="1"/>
  <c r="M18" i="1"/>
  <c r="L18" i="1"/>
  <c r="Q18" i="1" s="1"/>
  <c r="K18" i="1"/>
  <c r="J18" i="1"/>
  <c r="I18" i="1"/>
  <c r="H18" i="1"/>
  <c r="F18" i="1"/>
  <c r="G18" i="1" s="1"/>
  <c r="E18" i="1"/>
  <c r="D18" i="1"/>
  <c r="C18" i="1"/>
  <c r="AF17" i="1"/>
  <c r="AE17" i="1"/>
  <c r="AD17" i="1"/>
  <c r="AC17" i="1"/>
  <c r="AB17" i="1"/>
  <c r="AG17" i="1" s="1"/>
  <c r="AA17" i="1"/>
  <c r="Z17" i="1"/>
  <c r="Y17" i="1"/>
  <c r="W17" i="1"/>
  <c r="AH17" i="1" s="1"/>
  <c r="V17" i="1"/>
  <c r="X17" i="1" s="1"/>
  <c r="U17" i="1"/>
  <c r="T17" i="1"/>
  <c r="N17" i="1"/>
  <c r="M17" i="1"/>
  <c r="L17" i="1"/>
  <c r="Q17" i="1" s="1"/>
  <c r="K17" i="1"/>
  <c r="J17" i="1"/>
  <c r="O17" i="1" s="1"/>
  <c r="I17" i="1"/>
  <c r="H17" i="1"/>
  <c r="F17" i="1"/>
  <c r="E17" i="1"/>
  <c r="P17" i="1" s="1"/>
  <c r="D17" i="1"/>
  <c r="C17" i="1"/>
  <c r="AD16" i="1"/>
  <c r="AC16" i="1"/>
  <c r="AH16" i="1" s="1"/>
  <c r="AB16" i="1"/>
  <c r="AG16" i="1" s="1"/>
  <c r="AA16" i="1"/>
  <c r="Z16" i="1"/>
  <c r="AE16" i="1" s="1"/>
  <c r="Y16" i="1"/>
  <c r="W16" i="1"/>
  <c r="V16" i="1"/>
  <c r="X16" i="1" s="1"/>
  <c r="U16" i="1"/>
  <c r="AF16" i="1" s="1"/>
  <c r="T16" i="1"/>
  <c r="M16" i="1"/>
  <c r="L16" i="1"/>
  <c r="Q16" i="1" s="1"/>
  <c r="K16" i="1"/>
  <c r="P16" i="1" s="1"/>
  <c r="J16" i="1"/>
  <c r="O16" i="1" s="1"/>
  <c r="I16" i="1"/>
  <c r="H16" i="1"/>
  <c r="F16" i="1"/>
  <c r="E16" i="1"/>
  <c r="G16" i="1" s="1"/>
  <c r="D16" i="1"/>
  <c r="C16" i="1"/>
  <c r="T62" i="1" s="1"/>
  <c r="AH15" i="1"/>
  <c r="AD15" i="1"/>
  <c r="AC15" i="1"/>
  <c r="AB15" i="1"/>
  <c r="AG15" i="1" s="1"/>
  <c r="AA15" i="1"/>
  <c r="AF15" i="1" s="1"/>
  <c r="Z15" i="1"/>
  <c r="AE15" i="1" s="1"/>
  <c r="Y15" i="1"/>
  <c r="X15" i="1"/>
  <c r="W15" i="1"/>
  <c r="V15" i="1"/>
  <c r="U15" i="1"/>
  <c r="T15" i="1"/>
  <c r="Q15" i="1"/>
  <c r="P15" i="1"/>
  <c r="M15" i="1"/>
  <c r="L15" i="1"/>
  <c r="K15" i="1"/>
  <c r="J15" i="1"/>
  <c r="O15" i="1" s="1"/>
  <c r="I15" i="1"/>
  <c r="N15" i="1" s="1"/>
  <c r="H15" i="1"/>
  <c r="F15" i="1"/>
  <c r="G15" i="1" s="1"/>
  <c r="E15" i="1"/>
  <c r="D15" i="1"/>
  <c r="C15" i="1"/>
  <c r="AH14" i="1"/>
  <c r="AG14" i="1"/>
  <c r="AF14" i="1"/>
  <c r="AD14" i="1"/>
  <c r="AC14" i="1"/>
  <c r="AB14" i="1"/>
  <c r="AA14" i="1"/>
  <c r="Z14" i="1"/>
  <c r="AE14" i="1" s="1"/>
  <c r="Y14" i="1"/>
  <c r="X14" i="1"/>
  <c r="W14" i="1"/>
  <c r="V14" i="1"/>
  <c r="U14" i="1"/>
  <c r="T14" i="1"/>
  <c r="P14" i="1"/>
  <c r="O14" i="1"/>
  <c r="N14" i="1"/>
  <c r="M14" i="1"/>
  <c r="L14" i="1"/>
  <c r="Q14" i="1" s="1"/>
  <c r="K14" i="1"/>
  <c r="J14" i="1"/>
  <c r="I14" i="1"/>
  <c r="H14" i="1"/>
  <c r="F14" i="1"/>
  <c r="G14" i="1" s="1"/>
  <c r="E14" i="1"/>
  <c r="D14" i="1"/>
  <c r="C14" i="1"/>
  <c r="AF13" i="1"/>
  <c r="AE13" i="1"/>
  <c r="AD13" i="1"/>
  <c r="AC13" i="1"/>
  <c r="AB13" i="1"/>
  <c r="AG13" i="1" s="1"/>
  <c r="AA13" i="1"/>
  <c r="Z13" i="1"/>
  <c r="Y13" i="1"/>
  <c r="W13" i="1"/>
  <c r="AH13" i="1" s="1"/>
  <c r="V13" i="1"/>
  <c r="X13" i="1" s="1"/>
  <c r="U13" i="1"/>
  <c r="T13" i="1"/>
  <c r="N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P13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X21" i="1" l="1"/>
  <c r="X25" i="1"/>
  <c r="X29" i="1"/>
  <c r="X33" i="1"/>
  <c r="X37" i="1"/>
  <c r="X41" i="1"/>
  <c r="X45" i="1"/>
  <c r="X49" i="1"/>
  <c r="X53" i="1"/>
  <c r="X57" i="1"/>
  <c r="W61" i="1"/>
  <c r="AH63" i="1" s="1"/>
  <c r="U62" i="1"/>
  <c r="AC62" i="1"/>
  <c r="AB62" i="1"/>
  <c r="G13" i="1"/>
  <c r="O13" i="1"/>
  <c r="G17" i="1"/>
  <c r="G21" i="1"/>
  <c r="Q22" i="1"/>
  <c r="G25" i="1"/>
  <c r="G29" i="1"/>
  <c r="G33" i="1"/>
  <c r="G37" i="1"/>
  <c r="G41" i="1"/>
  <c r="G45" i="1"/>
  <c r="G49" i="1"/>
  <c r="G53" i="1"/>
  <c r="G57" i="1"/>
  <c r="V62" i="1"/>
  <c r="AD62" i="1"/>
  <c r="V61" i="1"/>
  <c r="AG63" i="1" s="1"/>
  <c r="N16" i="1"/>
  <c r="Z61" i="1"/>
  <c r="AE63" i="1" s="1"/>
  <c r="Q13" i="1"/>
  <c r="AA61" i="1"/>
  <c r="AF63" i="1" s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<sst xmlns="http://schemas.openxmlformats.org/spreadsheetml/2006/main" count="196" uniqueCount="171">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</sst>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544A77C3-C58C-497E-A5A1-72FF6550DD2D}"/>
    <cellStyle name="Normal 3" xfId="1" xr:uid="{8EA99EE7-735B-4F96-8F21-7DBD9D3AEF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0D1-494F-B5E9-6CBC1306782E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0D1-494F-B5E9-6CBC13067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B15A28-84EA-47D5-9C81-6690B1189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45396</v>
          </cell>
        </row>
      </sheetData>
      <sheetData sheetId="2">
        <row r="6">
          <cell r="W6">
            <v>0</v>
          </cell>
        </row>
        <row r="13">
          <cell r="H13">
            <v>49.97</v>
          </cell>
          <cell r="I13">
            <v>1128</v>
          </cell>
          <cell r="J13">
            <v>1045</v>
          </cell>
          <cell r="K13">
            <v>219</v>
          </cell>
          <cell r="L13">
            <v>302</v>
          </cell>
          <cell r="M13">
            <v>-83</v>
          </cell>
          <cell r="V13">
            <v>50.2</v>
          </cell>
          <cell r="W13">
            <v>1311</v>
          </cell>
          <cell r="X13">
            <v>1336.4232320000001</v>
          </cell>
          <cell r="Y13">
            <v>983.42323199999998</v>
          </cell>
          <cell r="Z13">
            <v>958</v>
          </cell>
          <cell r="AA13">
            <v>25.423231999999985</v>
          </cell>
        </row>
        <row r="14">
          <cell r="H14">
            <v>49.96</v>
          </cell>
          <cell r="I14">
            <v>1112</v>
          </cell>
          <cell r="J14">
            <v>1143</v>
          </cell>
          <cell r="K14">
            <v>318</v>
          </cell>
          <cell r="L14">
            <v>286</v>
          </cell>
          <cell r="M14">
            <v>32</v>
          </cell>
          <cell r="V14">
            <v>50.07</v>
          </cell>
          <cell r="W14">
            <v>1289</v>
          </cell>
          <cell r="X14">
            <v>1311.463978</v>
          </cell>
          <cell r="Y14">
            <v>959.463978</v>
          </cell>
          <cell r="Z14">
            <v>937</v>
          </cell>
          <cell r="AA14">
            <v>22.463977999999997</v>
          </cell>
        </row>
        <row r="15">
          <cell r="H15">
            <v>49.98</v>
          </cell>
          <cell r="I15">
            <v>1112</v>
          </cell>
          <cell r="J15">
            <v>1161</v>
          </cell>
          <cell r="K15">
            <v>414</v>
          </cell>
          <cell r="L15">
            <v>366</v>
          </cell>
          <cell r="M15">
            <v>48</v>
          </cell>
          <cell r="V15">
            <v>50</v>
          </cell>
          <cell r="W15">
            <v>1260</v>
          </cell>
          <cell r="X15">
            <v>1259.0939779999999</v>
          </cell>
          <cell r="Y15">
            <v>907.09397799999999</v>
          </cell>
          <cell r="Z15">
            <v>909</v>
          </cell>
          <cell r="AA15">
            <v>-1.9060220000000072</v>
          </cell>
        </row>
        <row r="16">
          <cell r="H16">
            <v>50.01</v>
          </cell>
          <cell r="I16">
            <v>1105</v>
          </cell>
          <cell r="J16">
            <v>1153</v>
          </cell>
          <cell r="K16">
            <v>419</v>
          </cell>
          <cell r="L16">
            <v>371</v>
          </cell>
          <cell r="M16">
            <v>48</v>
          </cell>
          <cell r="V16">
            <v>50.02</v>
          </cell>
          <cell r="W16">
            <v>1242</v>
          </cell>
          <cell r="X16">
            <v>1270.6139779999999</v>
          </cell>
          <cell r="Y16">
            <v>919.61397799999997</v>
          </cell>
          <cell r="Z16">
            <v>891</v>
          </cell>
          <cell r="AA16">
            <v>28.613977999999975</v>
          </cell>
        </row>
        <row r="17">
          <cell r="H17">
            <v>50</v>
          </cell>
          <cell r="I17">
            <v>1097</v>
          </cell>
          <cell r="J17">
            <v>1093</v>
          </cell>
          <cell r="K17">
            <v>451</v>
          </cell>
          <cell r="L17">
            <v>455</v>
          </cell>
          <cell r="M17">
            <v>-4</v>
          </cell>
          <cell r="V17">
            <v>50.02</v>
          </cell>
          <cell r="W17">
            <v>1179</v>
          </cell>
          <cell r="X17">
            <v>1202.003598</v>
          </cell>
          <cell r="Y17">
            <v>827.00359800000001</v>
          </cell>
          <cell r="Z17">
            <v>804</v>
          </cell>
          <cell r="AA17">
            <v>23.003598000000011</v>
          </cell>
        </row>
        <row r="18">
          <cell r="H18">
            <v>50</v>
          </cell>
          <cell r="I18">
            <v>1096</v>
          </cell>
          <cell r="J18">
            <v>1090</v>
          </cell>
          <cell r="K18">
            <v>459</v>
          </cell>
          <cell r="L18">
            <v>465</v>
          </cell>
          <cell r="M18">
            <v>-6</v>
          </cell>
          <cell r="V18">
            <v>50.02</v>
          </cell>
          <cell r="W18">
            <v>1161</v>
          </cell>
          <cell r="X18">
            <v>1206.270618</v>
          </cell>
          <cell r="Y18">
            <v>793.27061800000001</v>
          </cell>
          <cell r="Z18">
            <v>749</v>
          </cell>
          <cell r="AA18">
            <v>44.270618000000013</v>
          </cell>
        </row>
        <row r="19">
          <cell r="H19">
            <v>49.97</v>
          </cell>
          <cell r="I19">
            <v>1080</v>
          </cell>
          <cell r="J19">
            <v>1106</v>
          </cell>
          <cell r="K19">
            <v>517</v>
          </cell>
          <cell r="L19">
            <v>491</v>
          </cell>
          <cell r="M19">
            <v>26</v>
          </cell>
          <cell r="V19">
            <v>50.03</v>
          </cell>
          <cell r="W19">
            <v>1172</v>
          </cell>
          <cell r="X19">
            <v>1242.0044830000002</v>
          </cell>
          <cell r="Y19">
            <v>826.00448300000005</v>
          </cell>
          <cell r="Z19">
            <v>756</v>
          </cell>
          <cell r="AA19">
            <v>70.00448300000005</v>
          </cell>
        </row>
        <row r="20">
          <cell r="H20">
            <v>49.99</v>
          </cell>
          <cell r="I20">
            <v>1075</v>
          </cell>
          <cell r="J20">
            <v>1101</v>
          </cell>
          <cell r="K20">
            <v>549</v>
          </cell>
          <cell r="L20">
            <v>523</v>
          </cell>
          <cell r="M20">
            <v>26</v>
          </cell>
          <cell r="V20">
            <v>49.98</v>
          </cell>
          <cell r="W20">
            <v>1165</v>
          </cell>
          <cell r="X20">
            <v>1250.8144830000001</v>
          </cell>
          <cell r="Y20">
            <v>824.814483</v>
          </cell>
          <cell r="Z20">
            <v>735</v>
          </cell>
          <cell r="AA20">
            <v>89.814482999999996</v>
          </cell>
        </row>
        <row r="21">
          <cell r="H21">
            <v>49.88</v>
          </cell>
          <cell r="I21">
            <v>1069</v>
          </cell>
          <cell r="J21">
            <v>1098</v>
          </cell>
          <cell r="K21">
            <v>576</v>
          </cell>
          <cell r="L21">
            <v>547</v>
          </cell>
          <cell r="M21">
            <v>29</v>
          </cell>
          <cell r="V21">
            <v>49.93</v>
          </cell>
          <cell r="W21">
            <v>1168</v>
          </cell>
          <cell r="X21">
            <v>1178.5844830000001</v>
          </cell>
          <cell r="Y21">
            <v>750.58448299999998</v>
          </cell>
          <cell r="Z21">
            <v>740</v>
          </cell>
          <cell r="AA21">
            <v>10.584482999999977</v>
          </cell>
        </row>
        <row r="22">
          <cell r="H22">
            <v>49.86</v>
          </cell>
          <cell r="I22">
            <v>1063</v>
          </cell>
          <cell r="J22">
            <v>1091</v>
          </cell>
          <cell r="K22">
            <v>571</v>
          </cell>
          <cell r="L22">
            <v>543</v>
          </cell>
          <cell r="M22">
            <v>28</v>
          </cell>
          <cell r="V22">
            <v>49.86</v>
          </cell>
          <cell r="W22">
            <v>1153</v>
          </cell>
          <cell r="X22">
            <v>1177.3444829999999</v>
          </cell>
          <cell r="Y22">
            <v>751.34448299999997</v>
          </cell>
          <cell r="Z22">
            <v>727</v>
          </cell>
          <cell r="AA22">
            <v>24.344482999999968</v>
          </cell>
        </row>
        <row r="23">
          <cell r="H23">
            <v>50.01</v>
          </cell>
          <cell r="I23">
            <v>1061</v>
          </cell>
          <cell r="J23">
            <v>1123</v>
          </cell>
          <cell r="K23">
            <v>611</v>
          </cell>
          <cell r="L23">
            <v>549</v>
          </cell>
          <cell r="M23">
            <v>62</v>
          </cell>
          <cell r="V23">
            <v>49.97</v>
          </cell>
          <cell r="W23">
            <v>1157</v>
          </cell>
          <cell r="X23">
            <v>1145.934127</v>
          </cell>
          <cell r="Y23">
            <v>720.93412699999999</v>
          </cell>
          <cell r="Z23">
            <v>732</v>
          </cell>
          <cell r="AA23">
            <v>-11.065873000000011</v>
          </cell>
        </row>
        <row r="24">
          <cell r="H24">
            <v>50.04</v>
          </cell>
          <cell r="I24">
            <v>1052</v>
          </cell>
          <cell r="J24">
            <v>1095</v>
          </cell>
          <cell r="K24">
            <v>599</v>
          </cell>
          <cell r="L24">
            <v>556</v>
          </cell>
          <cell r="M24">
            <v>43</v>
          </cell>
          <cell r="V24">
            <v>49.99</v>
          </cell>
          <cell r="W24">
            <v>1188</v>
          </cell>
          <cell r="X24">
            <v>1189.2070979999999</v>
          </cell>
          <cell r="Y24">
            <v>725.20709799999997</v>
          </cell>
          <cell r="Z24">
            <v>724</v>
          </cell>
          <cell r="AA24">
            <v>1.2070979999999736</v>
          </cell>
        </row>
        <row r="25">
          <cell r="H25">
            <v>50.01</v>
          </cell>
          <cell r="I25">
            <v>1056</v>
          </cell>
          <cell r="J25">
            <v>1020</v>
          </cell>
          <cell r="K25">
            <v>521</v>
          </cell>
          <cell r="L25">
            <v>556</v>
          </cell>
          <cell r="M25">
            <v>-35</v>
          </cell>
          <cell r="V25">
            <v>50.01</v>
          </cell>
          <cell r="W25">
            <v>1176</v>
          </cell>
          <cell r="X25">
            <v>1165.3494110000001</v>
          </cell>
          <cell r="Y25">
            <v>714.34941100000003</v>
          </cell>
          <cell r="Z25">
            <v>725</v>
          </cell>
          <cell r="AA25">
            <v>-10.650588999999968</v>
          </cell>
        </row>
        <row r="26">
          <cell r="H26">
            <v>50.02</v>
          </cell>
          <cell r="I26">
            <v>1052</v>
          </cell>
          <cell r="J26">
            <v>1045</v>
          </cell>
          <cell r="K26">
            <v>519</v>
          </cell>
          <cell r="L26">
            <v>526</v>
          </cell>
          <cell r="M26">
            <v>-7</v>
          </cell>
          <cell r="V26">
            <v>50.03</v>
          </cell>
          <cell r="W26">
            <v>1165</v>
          </cell>
          <cell r="X26">
            <v>1185.586366</v>
          </cell>
          <cell r="Y26">
            <v>746.586366</v>
          </cell>
          <cell r="Z26">
            <v>726</v>
          </cell>
          <cell r="AA26">
            <v>20.586365999999998</v>
          </cell>
        </row>
        <row r="27">
          <cell r="H27">
            <v>50</v>
          </cell>
          <cell r="I27">
            <v>1052</v>
          </cell>
          <cell r="J27">
            <v>1058</v>
          </cell>
          <cell r="K27">
            <v>564</v>
          </cell>
          <cell r="L27">
            <v>559</v>
          </cell>
          <cell r="M27">
            <v>5</v>
          </cell>
          <cell r="V27">
            <v>50.04</v>
          </cell>
          <cell r="W27">
            <v>1180</v>
          </cell>
          <cell r="X27">
            <v>1140.606366</v>
          </cell>
          <cell r="Y27">
            <v>654.60636599999998</v>
          </cell>
          <cell r="Z27">
            <v>694</v>
          </cell>
          <cell r="AA27">
            <v>-39.39363400000002</v>
          </cell>
        </row>
        <row r="28">
          <cell r="H28">
            <v>50</v>
          </cell>
          <cell r="I28">
            <v>1070</v>
          </cell>
          <cell r="J28">
            <v>1054</v>
          </cell>
          <cell r="K28">
            <v>568</v>
          </cell>
          <cell r="L28">
            <v>584</v>
          </cell>
          <cell r="M28">
            <v>-16</v>
          </cell>
          <cell r="V28">
            <v>50.03</v>
          </cell>
          <cell r="W28">
            <v>1185</v>
          </cell>
          <cell r="X28">
            <v>1167.070201</v>
          </cell>
          <cell r="Y28">
            <v>653.070201</v>
          </cell>
          <cell r="Z28">
            <v>671</v>
          </cell>
          <cell r="AA28">
            <v>-17.929799000000003</v>
          </cell>
        </row>
        <row r="29">
          <cell r="H29">
            <v>50</v>
          </cell>
          <cell r="I29">
            <v>1076</v>
          </cell>
          <cell r="J29">
            <v>1054</v>
          </cell>
          <cell r="K29">
            <v>595</v>
          </cell>
          <cell r="L29">
            <v>617</v>
          </cell>
          <cell r="M29">
            <v>-22</v>
          </cell>
          <cell r="V29">
            <v>50.06</v>
          </cell>
          <cell r="W29">
            <v>1185</v>
          </cell>
          <cell r="X29">
            <v>1185.817826</v>
          </cell>
          <cell r="Y29">
            <v>688.81782599999997</v>
          </cell>
          <cell r="Z29">
            <v>688</v>
          </cell>
          <cell r="AA29">
            <v>0.81782599999996819</v>
          </cell>
        </row>
        <row r="30">
          <cell r="H30">
            <v>49.95</v>
          </cell>
          <cell r="I30">
            <v>1088</v>
          </cell>
          <cell r="J30">
            <v>1077</v>
          </cell>
          <cell r="K30">
            <v>618</v>
          </cell>
          <cell r="L30">
            <v>630</v>
          </cell>
          <cell r="M30">
            <v>-12</v>
          </cell>
          <cell r="V30">
            <v>50.01</v>
          </cell>
          <cell r="W30">
            <v>1186</v>
          </cell>
          <cell r="X30">
            <v>1184.0192550000002</v>
          </cell>
          <cell r="Y30">
            <v>687.01925500000004</v>
          </cell>
          <cell r="Z30">
            <v>689</v>
          </cell>
          <cell r="AA30">
            <v>-1.9807449999999562</v>
          </cell>
        </row>
        <row r="31">
          <cell r="H31">
            <v>49.92</v>
          </cell>
          <cell r="I31">
            <v>1108</v>
          </cell>
          <cell r="J31">
            <v>1088</v>
          </cell>
          <cell r="K31">
            <v>627</v>
          </cell>
          <cell r="L31">
            <v>648</v>
          </cell>
          <cell r="M31">
            <v>-21</v>
          </cell>
          <cell r="V31">
            <v>50</v>
          </cell>
          <cell r="W31">
            <v>1182</v>
          </cell>
          <cell r="X31">
            <v>1167.74424</v>
          </cell>
          <cell r="Y31">
            <v>689.74423999999999</v>
          </cell>
          <cell r="Z31">
            <v>704</v>
          </cell>
          <cell r="AA31">
            <v>-14.255760000000009</v>
          </cell>
        </row>
        <row r="32">
          <cell r="H32">
            <v>49.99</v>
          </cell>
          <cell r="I32">
            <v>1102</v>
          </cell>
          <cell r="J32">
            <v>1102</v>
          </cell>
          <cell r="K32">
            <v>646</v>
          </cell>
          <cell r="L32">
            <v>636</v>
          </cell>
          <cell r="M32">
            <v>10</v>
          </cell>
          <cell r="V32">
            <v>49.98</v>
          </cell>
          <cell r="W32">
            <v>1183</v>
          </cell>
          <cell r="X32">
            <v>1212.717046</v>
          </cell>
          <cell r="Y32">
            <v>719.71704599999998</v>
          </cell>
          <cell r="Z32">
            <v>690</v>
          </cell>
          <cell r="AA32">
            <v>29.717045999999982</v>
          </cell>
        </row>
        <row r="33">
          <cell r="H33">
            <v>49.94</v>
          </cell>
          <cell r="I33">
            <v>1119</v>
          </cell>
          <cell r="J33">
            <v>1188</v>
          </cell>
          <cell r="K33">
            <v>622</v>
          </cell>
          <cell r="L33">
            <v>553</v>
          </cell>
          <cell r="M33">
            <v>69</v>
          </cell>
          <cell r="V33">
            <v>50.02</v>
          </cell>
          <cell r="W33">
            <v>1170</v>
          </cell>
          <cell r="X33">
            <v>1155.215471</v>
          </cell>
          <cell r="Y33">
            <v>688.21547099999998</v>
          </cell>
          <cell r="Z33">
            <v>702</v>
          </cell>
          <cell r="AA33">
            <v>-13.78452900000002</v>
          </cell>
        </row>
        <row r="34">
          <cell r="H34">
            <v>49.97</v>
          </cell>
          <cell r="I34">
            <v>1176</v>
          </cell>
          <cell r="J34">
            <v>1230</v>
          </cell>
          <cell r="K34">
            <v>593</v>
          </cell>
          <cell r="L34">
            <v>539</v>
          </cell>
          <cell r="M34">
            <v>54</v>
          </cell>
          <cell r="V34">
            <v>50.01</v>
          </cell>
          <cell r="W34">
            <v>1161</v>
          </cell>
          <cell r="X34">
            <v>1132.175471</v>
          </cell>
          <cell r="Y34">
            <v>666.17547100000002</v>
          </cell>
          <cell r="Z34">
            <v>695</v>
          </cell>
          <cell r="AA34">
            <v>-28.824528999999984</v>
          </cell>
        </row>
        <row r="35">
          <cell r="H35">
            <v>49.98</v>
          </cell>
          <cell r="I35">
            <v>1218</v>
          </cell>
          <cell r="J35">
            <v>1267</v>
          </cell>
          <cell r="K35">
            <v>601</v>
          </cell>
          <cell r="L35">
            <v>552</v>
          </cell>
          <cell r="M35">
            <v>49</v>
          </cell>
          <cell r="V35">
            <v>50.02</v>
          </cell>
          <cell r="W35">
            <v>1166</v>
          </cell>
          <cell r="X35">
            <v>1206.769194</v>
          </cell>
          <cell r="Y35">
            <v>720.76919399999997</v>
          </cell>
          <cell r="Z35">
            <v>680</v>
          </cell>
          <cell r="AA35">
            <v>40.76919399999997</v>
          </cell>
        </row>
        <row r="36">
          <cell r="H36">
            <v>49.96</v>
          </cell>
          <cell r="I36">
            <v>1269</v>
          </cell>
          <cell r="J36">
            <v>1341</v>
          </cell>
          <cell r="K36">
            <v>673</v>
          </cell>
          <cell r="L36">
            <v>601</v>
          </cell>
          <cell r="M36">
            <v>72</v>
          </cell>
          <cell r="V36">
            <v>50.04</v>
          </cell>
          <cell r="W36">
            <v>1148</v>
          </cell>
          <cell r="X36">
            <v>1216.3170639999998</v>
          </cell>
          <cell r="Y36">
            <v>735.31706399999996</v>
          </cell>
          <cell r="Z36">
            <v>666</v>
          </cell>
          <cell r="AA36">
            <v>69.317063999999959</v>
          </cell>
        </row>
        <row r="37">
          <cell r="H37">
            <v>50.04</v>
          </cell>
          <cell r="I37">
            <v>1358</v>
          </cell>
          <cell r="J37">
            <v>1318</v>
          </cell>
          <cell r="K37">
            <v>514</v>
          </cell>
          <cell r="L37">
            <v>553</v>
          </cell>
          <cell r="M37">
            <v>-39</v>
          </cell>
          <cell r="V37">
            <v>50.09</v>
          </cell>
          <cell r="W37">
            <v>1153</v>
          </cell>
          <cell r="X37">
            <v>1181.098174</v>
          </cell>
          <cell r="Y37">
            <v>708.09817399999997</v>
          </cell>
          <cell r="Z37">
            <v>680</v>
          </cell>
          <cell r="AA37">
            <v>28.098173999999972</v>
          </cell>
        </row>
        <row r="38">
          <cell r="H38">
            <v>49.98</v>
          </cell>
          <cell r="I38">
            <v>1427</v>
          </cell>
          <cell r="J38">
            <v>1459</v>
          </cell>
          <cell r="K38">
            <v>537</v>
          </cell>
          <cell r="L38">
            <v>505</v>
          </cell>
          <cell r="M38">
            <v>32</v>
          </cell>
          <cell r="V38">
            <v>50.04</v>
          </cell>
          <cell r="W38">
            <v>1160</v>
          </cell>
          <cell r="X38">
            <v>1223.599037</v>
          </cell>
          <cell r="Y38">
            <v>716.59903699999995</v>
          </cell>
          <cell r="Z38">
            <v>653</v>
          </cell>
          <cell r="AA38">
            <v>63.599036999999953</v>
          </cell>
        </row>
        <row r="39">
          <cell r="H39">
            <v>50.01</v>
          </cell>
          <cell r="I39">
            <v>1460</v>
          </cell>
          <cell r="J39">
            <v>1483</v>
          </cell>
          <cell r="K39">
            <v>558</v>
          </cell>
          <cell r="L39">
            <v>535</v>
          </cell>
          <cell r="M39">
            <v>23</v>
          </cell>
          <cell r="V39">
            <v>50.01</v>
          </cell>
          <cell r="W39">
            <v>1176</v>
          </cell>
          <cell r="X39">
            <v>1108.455999</v>
          </cell>
          <cell r="Y39">
            <v>554.45599900000002</v>
          </cell>
          <cell r="Z39">
            <v>621</v>
          </cell>
          <cell r="AA39">
            <v>-66.54400099999998</v>
          </cell>
        </row>
        <row r="40">
          <cell r="H40">
            <v>50.04</v>
          </cell>
          <cell r="I40">
            <v>1501</v>
          </cell>
          <cell r="J40">
            <v>1537</v>
          </cell>
          <cell r="K40">
            <v>647</v>
          </cell>
          <cell r="L40">
            <v>577</v>
          </cell>
          <cell r="M40">
            <v>70</v>
          </cell>
          <cell r="V40">
            <v>49.97</v>
          </cell>
          <cell r="W40">
            <v>1188</v>
          </cell>
          <cell r="X40">
            <v>1210.468607</v>
          </cell>
          <cell r="Y40">
            <v>584.46860700000002</v>
          </cell>
          <cell r="Z40">
            <v>563</v>
          </cell>
          <cell r="AA40">
            <v>21.46860700000002</v>
          </cell>
        </row>
        <row r="41">
          <cell r="H41">
            <v>50.03</v>
          </cell>
          <cell r="I41">
            <v>1518</v>
          </cell>
          <cell r="J41">
            <v>1568</v>
          </cell>
          <cell r="K41">
            <v>716</v>
          </cell>
          <cell r="L41">
            <v>666</v>
          </cell>
          <cell r="M41">
            <v>50</v>
          </cell>
          <cell r="V41">
            <v>49.93</v>
          </cell>
          <cell r="W41">
            <v>1223</v>
          </cell>
          <cell r="X41">
            <v>1270.076832</v>
          </cell>
          <cell r="Y41">
            <v>592.07683199999997</v>
          </cell>
          <cell r="Z41">
            <v>545</v>
          </cell>
          <cell r="AA41">
            <v>47.076831999999968</v>
          </cell>
        </row>
        <row r="42">
          <cell r="H42">
            <v>50.03</v>
          </cell>
          <cell r="I42">
            <v>1558</v>
          </cell>
          <cell r="J42">
            <v>1609</v>
          </cell>
          <cell r="K42">
            <v>743</v>
          </cell>
          <cell r="L42">
            <v>691</v>
          </cell>
          <cell r="M42">
            <v>52</v>
          </cell>
          <cell r="V42">
            <v>49.93</v>
          </cell>
          <cell r="W42">
            <v>1237</v>
          </cell>
          <cell r="X42">
            <v>1296.356765</v>
          </cell>
          <cell r="Y42">
            <v>619.356765</v>
          </cell>
          <cell r="Z42">
            <v>560</v>
          </cell>
          <cell r="AA42">
            <v>59.356764999999996</v>
          </cell>
        </row>
        <row r="43">
          <cell r="H43">
            <v>50.04</v>
          </cell>
          <cell r="I43">
            <v>1562</v>
          </cell>
          <cell r="J43">
            <v>1516</v>
          </cell>
          <cell r="K43">
            <v>648</v>
          </cell>
          <cell r="L43">
            <v>694</v>
          </cell>
          <cell r="M43">
            <v>-46</v>
          </cell>
          <cell r="V43">
            <v>49.98</v>
          </cell>
          <cell r="W43">
            <v>1230</v>
          </cell>
          <cell r="X43">
            <v>1270.9467650000001</v>
          </cell>
          <cell r="Y43">
            <v>607.94676500000003</v>
          </cell>
          <cell r="Z43">
            <v>567</v>
          </cell>
          <cell r="AA43">
            <v>40.946765000000028</v>
          </cell>
        </row>
        <row r="44">
          <cell r="H44">
            <v>50.07</v>
          </cell>
          <cell r="I44">
            <v>1535</v>
          </cell>
          <cell r="J44">
            <v>1521</v>
          </cell>
          <cell r="K44">
            <v>682</v>
          </cell>
          <cell r="L44">
            <v>696</v>
          </cell>
          <cell r="M44">
            <v>-14</v>
          </cell>
          <cell r="V44">
            <v>49.98</v>
          </cell>
          <cell r="W44">
            <v>1232</v>
          </cell>
          <cell r="X44">
            <v>1261.8200200000001</v>
          </cell>
          <cell r="Y44">
            <v>604.82002</v>
          </cell>
          <cell r="Z44">
            <v>586</v>
          </cell>
          <cell r="AA44">
            <v>18.82002</v>
          </cell>
        </row>
        <row r="45">
          <cell r="H45">
            <v>50.02</v>
          </cell>
          <cell r="I45">
            <v>1556</v>
          </cell>
          <cell r="J45">
            <v>1645</v>
          </cell>
          <cell r="K45">
            <v>995</v>
          </cell>
          <cell r="L45">
            <v>906</v>
          </cell>
          <cell r="M45">
            <v>89</v>
          </cell>
          <cell r="V45">
            <v>49.96</v>
          </cell>
          <cell r="W45">
            <v>1208</v>
          </cell>
          <cell r="X45">
            <v>1256.23002</v>
          </cell>
          <cell r="Y45">
            <v>603.23001999999997</v>
          </cell>
          <cell r="Z45">
            <v>555</v>
          </cell>
          <cell r="AA45">
            <v>48.230019999999968</v>
          </cell>
        </row>
        <row r="46">
          <cell r="H46">
            <v>50.05</v>
          </cell>
          <cell r="I46">
            <v>1548</v>
          </cell>
          <cell r="J46">
            <v>1576</v>
          </cell>
          <cell r="K46">
            <v>1034</v>
          </cell>
          <cell r="L46">
            <v>1006</v>
          </cell>
          <cell r="M46">
            <v>28</v>
          </cell>
          <cell r="V46">
            <v>49.92</v>
          </cell>
          <cell r="W46">
            <v>1194</v>
          </cell>
          <cell r="X46">
            <v>1211.5124310000001</v>
          </cell>
          <cell r="Y46">
            <v>551.51243099999999</v>
          </cell>
          <cell r="Z46">
            <v>533</v>
          </cell>
          <cell r="AA46">
            <v>18.512430999999992</v>
          </cell>
        </row>
        <row r="47">
          <cell r="H47">
            <v>50.05</v>
          </cell>
          <cell r="I47">
            <v>1517</v>
          </cell>
          <cell r="J47">
            <v>1442</v>
          </cell>
          <cell r="K47">
            <v>930</v>
          </cell>
          <cell r="L47">
            <v>1005</v>
          </cell>
          <cell r="M47">
            <v>-75</v>
          </cell>
          <cell r="V47">
            <v>49.9</v>
          </cell>
          <cell r="W47">
            <v>1172</v>
          </cell>
          <cell r="X47">
            <v>1174.9815760000001</v>
          </cell>
          <cell r="Y47">
            <v>501.98157600000002</v>
          </cell>
          <cell r="Z47">
            <v>499</v>
          </cell>
          <cell r="AA47">
            <v>2.9815760000000182</v>
          </cell>
        </row>
        <row r="48">
          <cell r="H48">
            <v>50.01</v>
          </cell>
          <cell r="I48">
            <v>1524</v>
          </cell>
          <cell r="J48">
            <v>1526</v>
          </cell>
          <cell r="K48">
            <v>982</v>
          </cell>
          <cell r="L48">
            <v>980</v>
          </cell>
          <cell r="M48">
            <v>2</v>
          </cell>
          <cell r="V48">
            <v>49.98</v>
          </cell>
          <cell r="W48">
            <v>1156</v>
          </cell>
          <cell r="X48">
            <v>1174.4052409999999</v>
          </cell>
          <cell r="Y48">
            <v>499.40524099999999</v>
          </cell>
          <cell r="Z48">
            <v>481</v>
          </cell>
          <cell r="AA48">
            <v>18.40524099999999</v>
          </cell>
        </row>
        <row r="49">
          <cell r="H49">
            <v>50.01</v>
          </cell>
          <cell r="I49">
            <v>1507</v>
          </cell>
          <cell r="J49">
            <v>1561</v>
          </cell>
          <cell r="K49">
            <v>1062</v>
          </cell>
          <cell r="L49">
            <v>1007</v>
          </cell>
          <cell r="M49">
            <v>55</v>
          </cell>
          <cell r="V49">
            <v>49.96</v>
          </cell>
          <cell r="W49">
            <v>1125</v>
          </cell>
          <cell r="X49">
            <v>1184.32611</v>
          </cell>
          <cell r="Y49">
            <v>499.32611000000003</v>
          </cell>
          <cell r="Z49">
            <v>440</v>
          </cell>
          <cell r="AA49">
            <v>59.326110000000028</v>
          </cell>
        </row>
        <row r="50">
          <cell r="H50">
            <v>49.99</v>
          </cell>
          <cell r="I50">
            <v>1512</v>
          </cell>
          <cell r="J50">
            <v>1540</v>
          </cell>
          <cell r="K50">
            <v>1073</v>
          </cell>
          <cell r="L50">
            <v>1045</v>
          </cell>
          <cell r="M50">
            <v>28</v>
          </cell>
          <cell r="V50">
            <v>49.94</v>
          </cell>
          <cell r="W50">
            <v>1098</v>
          </cell>
          <cell r="X50">
            <v>1184.2186200000001</v>
          </cell>
          <cell r="Y50">
            <v>499.21861999999999</v>
          </cell>
          <cell r="Z50">
            <v>413</v>
          </cell>
          <cell r="AA50">
            <v>86.218619999999987</v>
          </cell>
        </row>
        <row r="51">
          <cell r="H51">
            <v>49.99</v>
          </cell>
          <cell r="I51">
            <v>1511</v>
          </cell>
          <cell r="J51">
            <v>1468</v>
          </cell>
          <cell r="K51">
            <v>1048</v>
          </cell>
          <cell r="L51">
            <v>1091</v>
          </cell>
          <cell r="M51">
            <v>-43</v>
          </cell>
          <cell r="V51">
            <v>49.93</v>
          </cell>
          <cell r="W51">
            <v>1068</v>
          </cell>
          <cell r="X51">
            <v>1084.8265280000001</v>
          </cell>
          <cell r="Y51">
            <v>384.826528</v>
          </cell>
          <cell r="Z51">
            <v>368</v>
          </cell>
          <cell r="AA51">
            <v>16.826527999999996</v>
          </cell>
        </row>
        <row r="52">
          <cell r="H52">
            <v>50.02</v>
          </cell>
          <cell r="I52">
            <v>1510</v>
          </cell>
          <cell r="J52">
            <v>1481</v>
          </cell>
          <cell r="K52">
            <v>1061</v>
          </cell>
          <cell r="L52">
            <v>1090</v>
          </cell>
          <cell r="M52">
            <v>-29</v>
          </cell>
          <cell r="V52">
            <v>49.97</v>
          </cell>
          <cell r="W52">
            <v>1063</v>
          </cell>
          <cell r="X52">
            <v>1088.9494460000001</v>
          </cell>
          <cell r="Y52">
            <v>384.94944600000002</v>
          </cell>
          <cell r="Z52">
            <v>359</v>
          </cell>
          <cell r="AA52">
            <v>25.949446000000023</v>
          </cell>
        </row>
        <row r="53">
          <cell r="H53">
            <v>50.03</v>
          </cell>
          <cell r="I53">
            <v>1486</v>
          </cell>
          <cell r="J53">
            <v>1413</v>
          </cell>
          <cell r="K53">
            <v>963</v>
          </cell>
          <cell r="L53">
            <v>1036</v>
          </cell>
          <cell r="M53">
            <v>-73</v>
          </cell>
          <cell r="V53">
            <v>49.91</v>
          </cell>
          <cell r="W53">
            <v>1041</v>
          </cell>
          <cell r="X53">
            <v>1059.2567879999999</v>
          </cell>
          <cell r="Y53">
            <v>398.25678799999997</v>
          </cell>
          <cell r="Z53">
            <v>380</v>
          </cell>
          <cell r="AA53">
            <v>18.256787999999972</v>
          </cell>
        </row>
        <row r="54">
          <cell r="H54">
            <v>50.05</v>
          </cell>
          <cell r="I54">
            <v>1462</v>
          </cell>
          <cell r="J54">
            <v>1418</v>
          </cell>
          <cell r="K54">
            <v>950</v>
          </cell>
          <cell r="L54">
            <v>994</v>
          </cell>
          <cell r="M54">
            <v>-44</v>
          </cell>
          <cell r="V54">
            <v>49.9</v>
          </cell>
          <cell r="W54">
            <v>1032</v>
          </cell>
          <cell r="X54">
            <v>1046.4085190000001</v>
          </cell>
          <cell r="Y54">
            <v>375.40851900000001</v>
          </cell>
          <cell r="Z54">
            <v>362</v>
          </cell>
          <cell r="AA54">
            <v>13.408519000000013</v>
          </cell>
        </row>
        <row r="55">
          <cell r="H55">
            <v>49.98</v>
          </cell>
          <cell r="I55">
            <v>1454</v>
          </cell>
          <cell r="J55">
            <v>1428</v>
          </cell>
          <cell r="K55">
            <v>983</v>
          </cell>
          <cell r="L55">
            <v>1009</v>
          </cell>
          <cell r="M55">
            <v>-26</v>
          </cell>
          <cell r="V55">
            <v>49.9</v>
          </cell>
          <cell r="W55">
            <v>1007</v>
          </cell>
          <cell r="X55">
            <v>1025.7083299999999</v>
          </cell>
          <cell r="Y55">
            <v>305.70832999999999</v>
          </cell>
          <cell r="Z55">
            <v>320</v>
          </cell>
          <cell r="AA55">
            <v>-14.291670000000011</v>
          </cell>
        </row>
        <row r="56">
          <cell r="H56">
            <v>50.02</v>
          </cell>
          <cell r="I56">
            <v>1462</v>
          </cell>
          <cell r="J56">
            <v>1425</v>
          </cell>
          <cell r="K56">
            <v>989</v>
          </cell>
          <cell r="L56">
            <v>1026</v>
          </cell>
          <cell r="M56">
            <v>-37</v>
          </cell>
          <cell r="V56">
            <v>49.9</v>
          </cell>
          <cell r="W56">
            <v>982</v>
          </cell>
          <cell r="X56">
            <v>1058.7725379999999</v>
          </cell>
          <cell r="Y56">
            <v>336.772538</v>
          </cell>
          <cell r="Z56">
            <v>300</v>
          </cell>
          <cell r="AA56">
            <v>36.772537999999997</v>
          </cell>
        </row>
        <row r="57">
          <cell r="H57">
            <v>50.03</v>
          </cell>
          <cell r="I57">
            <v>1389</v>
          </cell>
          <cell r="J57">
            <v>1368</v>
          </cell>
          <cell r="K57">
            <v>976</v>
          </cell>
          <cell r="L57">
            <v>997</v>
          </cell>
          <cell r="M57">
            <v>-21</v>
          </cell>
          <cell r="V57">
            <v>49.9</v>
          </cell>
          <cell r="W57">
            <v>965</v>
          </cell>
          <cell r="X57">
            <v>1003.56816</v>
          </cell>
          <cell r="Y57">
            <v>283.56815999999998</v>
          </cell>
          <cell r="Z57">
            <v>245</v>
          </cell>
          <cell r="AA57">
            <v>38.568159999999978</v>
          </cell>
        </row>
        <row r="58">
          <cell r="H58">
            <v>50.01</v>
          </cell>
          <cell r="I58">
            <v>1350</v>
          </cell>
          <cell r="J58">
            <v>1347</v>
          </cell>
          <cell r="K58">
            <v>971</v>
          </cell>
          <cell r="L58">
            <v>974</v>
          </cell>
          <cell r="M58">
            <v>-3</v>
          </cell>
          <cell r="V58">
            <v>49.98</v>
          </cell>
          <cell r="W58">
            <v>965</v>
          </cell>
          <cell r="X58">
            <v>918.89402199999995</v>
          </cell>
          <cell r="Y58">
            <v>174.89402200000001</v>
          </cell>
          <cell r="Z58">
            <v>221</v>
          </cell>
          <cell r="AA58">
            <v>-46.105977999999993</v>
          </cell>
        </row>
        <row r="59">
          <cell r="H59">
            <v>50.03</v>
          </cell>
          <cell r="I59">
            <v>1342</v>
          </cell>
          <cell r="J59">
            <v>1323</v>
          </cell>
          <cell r="K59">
            <v>945</v>
          </cell>
          <cell r="L59">
            <v>965</v>
          </cell>
          <cell r="M59">
            <v>-20</v>
          </cell>
          <cell r="V59">
            <v>49.97</v>
          </cell>
          <cell r="W59">
            <v>952</v>
          </cell>
          <cell r="X59">
            <v>946.87467600000002</v>
          </cell>
          <cell r="Y59">
            <v>177.87467599999999</v>
          </cell>
          <cell r="Z59">
            <v>183</v>
          </cell>
          <cell r="AA59">
            <v>-5.1253240000000062</v>
          </cell>
        </row>
        <row r="60">
          <cell r="H60">
            <v>50.08</v>
          </cell>
          <cell r="I60">
            <v>1340</v>
          </cell>
          <cell r="J60">
            <v>1328</v>
          </cell>
          <cell r="K60">
            <v>951</v>
          </cell>
          <cell r="L60">
            <v>963</v>
          </cell>
          <cell r="M60">
            <v>-12</v>
          </cell>
          <cell r="V60">
            <v>49.99</v>
          </cell>
          <cell r="W60">
            <v>953</v>
          </cell>
          <cell r="X60">
            <v>969.02164200000004</v>
          </cell>
          <cell r="Y60">
            <v>179.02164200000001</v>
          </cell>
          <cell r="Z60">
            <v>163</v>
          </cell>
          <cell r="AA60">
            <v>16.021642000000014</v>
          </cell>
        </row>
      </sheetData>
      <sheetData sheetId="3"/>
      <sheetData sheetId="4">
        <row r="12">
          <cell r="E12">
            <v>982.34</v>
          </cell>
          <cell r="W12">
            <v>509.14824000000004</v>
          </cell>
          <cell r="X12">
            <v>736.5769826172999</v>
          </cell>
          <cell r="Y12">
            <v>263.38522261729997</v>
          </cell>
          <cell r="AJ12">
            <v>1411.43</v>
          </cell>
          <cell r="BD12">
            <v>1124.8153950000001</v>
          </cell>
          <cell r="BE12">
            <v>922.50498561730024</v>
          </cell>
          <cell r="BF12">
            <v>635.89038061730002</v>
          </cell>
        </row>
        <row r="13">
          <cell r="E13">
            <v>968.43</v>
          </cell>
          <cell r="W13">
            <v>498.55023999999997</v>
          </cell>
          <cell r="X13">
            <v>733.53498661729986</v>
          </cell>
          <cell r="Y13">
            <v>263.6552266173</v>
          </cell>
          <cell r="AJ13">
            <v>1370.71</v>
          </cell>
          <cell r="BD13">
            <v>1084.0953950000001</v>
          </cell>
          <cell r="BE13">
            <v>902.25468561730008</v>
          </cell>
          <cell r="BF13">
            <v>615.6400806173001</v>
          </cell>
        </row>
        <row r="14">
          <cell r="E14">
            <v>958.5</v>
          </cell>
          <cell r="W14">
            <v>528.62023999999997</v>
          </cell>
          <cell r="X14">
            <v>767.44402861729998</v>
          </cell>
          <cell r="Y14">
            <v>337.5642686173</v>
          </cell>
          <cell r="AJ14">
            <v>1341.9</v>
          </cell>
          <cell r="BD14">
            <v>1055.2853950000001</v>
          </cell>
          <cell r="BE14">
            <v>887.79018561730004</v>
          </cell>
          <cell r="BF14">
            <v>601.17558061730006</v>
          </cell>
        </row>
        <row r="15">
          <cell r="E15">
            <v>966.45</v>
          </cell>
          <cell r="W15">
            <v>541.57024000000001</v>
          </cell>
          <cell r="X15">
            <v>765.33692861730003</v>
          </cell>
          <cell r="Y15">
            <v>340.4571686173</v>
          </cell>
          <cell r="AJ15">
            <v>1323.03</v>
          </cell>
          <cell r="BD15">
            <v>1076.415395</v>
          </cell>
          <cell r="BE15">
            <v>858.39748561730016</v>
          </cell>
          <cell r="BF15">
            <v>611.78288061730018</v>
          </cell>
        </row>
        <row r="16">
          <cell r="E16">
            <v>984.33</v>
          </cell>
          <cell r="W16">
            <v>669.45024000000012</v>
          </cell>
          <cell r="X16">
            <v>690.72322861730004</v>
          </cell>
          <cell r="Y16">
            <v>375.8434686173</v>
          </cell>
          <cell r="AJ16">
            <v>1276.3499999999999</v>
          </cell>
          <cell r="BD16">
            <v>1019.7211049999999</v>
          </cell>
          <cell r="BE16">
            <v>840.44707561730002</v>
          </cell>
          <cell r="BF16">
            <v>583.81818061730019</v>
          </cell>
        </row>
        <row r="17">
          <cell r="E17">
            <v>998.23</v>
          </cell>
          <cell r="W17">
            <v>695.56154000000004</v>
          </cell>
          <cell r="X17">
            <v>685.26202861730007</v>
          </cell>
          <cell r="Y17">
            <v>382.59356861729998</v>
          </cell>
          <cell r="AJ17">
            <v>1262.44</v>
          </cell>
          <cell r="BD17">
            <v>1005.811105</v>
          </cell>
          <cell r="BE17">
            <v>833.69697561730004</v>
          </cell>
          <cell r="BF17">
            <v>577.06808061730021</v>
          </cell>
        </row>
        <row r="18">
          <cell r="E18">
            <v>985.32</v>
          </cell>
          <cell r="W18">
            <v>742.65154000000007</v>
          </cell>
          <cell r="X18">
            <v>631.48605561730005</v>
          </cell>
          <cell r="Y18">
            <v>388.81759561730001</v>
          </cell>
          <cell r="AJ18">
            <v>1244.56</v>
          </cell>
          <cell r="BD18">
            <v>987.93110499999989</v>
          </cell>
          <cell r="BE18">
            <v>825.01827561730011</v>
          </cell>
          <cell r="BF18">
            <v>568.38938061730005</v>
          </cell>
        </row>
        <row r="19">
          <cell r="E19">
            <v>974.39</v>
          </cell>
          <cell r="W19">
            <v>731.72154</v>
          </cell>
          <cell r="X19">
            <v>627.8675196173001</v>
          </cell>
          <cell r="Y19">
            <v>385.19905961730001</v>
          </cell>
          <cell r="AJ19">
            <v>1242.58</v>
          </cell>
          <cell r="BD19">
            <v>985.95110499999987</v>
          </cell>
          <cell r="BE19">
            <v>824.05397561730001</v>
          </cell>
          <cell r="BF19">
            <v>567.42508061730018</v>
          </cell>
        </row>
        <row r="20">
          <cell r="E20">
            <v>967.44</v>
          </cell>
          <cell r="W20">
            <v>724.83584500000006</v>
          </cell>
          <cell r="X20">
            <v>629.75272961730002</v>
          </cell>
          <cell r="Y20">
            <v>387.14857461730003</v>
          </cell>
          <cell r="AJ20">
            <v>1255.49</v>
          </cell>
          <cell r="BD20">
            <v>998.81109000000004</v>
          </cell>
          <cell r="BE20">
            <v>829.88979061730015</v>
          </cell>
          <cell r="BF20">
            <v>573.21088061730006</v>
          </cell>
        </row>
        <row r="21">
          <cell r="E21">
            <v>971.41</v>
          </cell>
          <cell r="W21">
            <v>728.80584499999998</v>
          </cell>
          <cell r="X21">
            <v>630.7170296173</v>
          </cell>
          <cell r="Y21">
            <v>388.11287461730001</v>
          </cell>
          <cell r="AJ21">
            <v>1257.47</v>
          </cell>
          <cell r="BD21">
            <v>1000.7910900000001</v>
          </cell>
          <cell r="BE21">
            <v>830.85409061730002</v>
          </cell>
          <cell r="BF21">
            <v>574.17518061730016</v>
          </cell>
        </row>
        <row r="22">
          <cell r="E22">
            <v>975.39</v>
          </cell>
          <cell r="W22">
            <v>732.78584499999999</v>
          </cell>
          <cell r="X22">
            <v>631.68132961730009</v>
          </cell>
          <cell r="Y22">
            <v>389.07717461729999</v>
          </cell>
          <cell r="AJ22">
            <v>1238.5999999999999</v>
          </cell>
          <cell r="BD22">
            <v>981.92108999999994</v>
          </cell>
          <cell r="BE22">
            <v>821.56539061730018</v>
          </cell>
          <cell r="BF22">
            <v>564.88648061730009</v>
          </cell>
        </row>
        <row r="23">
          <cell r="E23">
            <v>969.43</v>
          </cell>
          <cell r="W23">
            <v>726.82584499999996</v>
          </cell>
          <cell r="X23">
            <v>629.75272961730002</v>
          </cell>
          <cell r="Y23">
            <v>387.14857461730003</v>
          </cell>
          <cell r="AJ23">
            <v>1251.52</v>
          </cell>
          <cell r="BD23">
            <v>994.84109000000001</v>
          </cell>
          <cell r="BE23">
            <v>827.55549061730017</v>
          </cell>
          <cell r="BF23">
            <v>570.87658061730008</v>
          </cell>
        </row>
        <row r="24">
          <cell r="E24">
            <v>958.5</v>
          </cell>
          <cell r="W24">
            <v>715.89584500000001</v>
          </cell>
          <cell r="X24">
            <v>622.01741461730001</v>
          </cell>
          <cell r="Y24">
            <v>379.41325961730001</v>
          </cell>
          <cell r="AJ24">
            <v>1257.47</v>
          </cell>
          <cell r="BD24">
            <v>981.77680000000009</v>
          </cell>
          <cell r="BE24">
            <v>840.18398061730022</v>
          </cell>
          <cell r="BF24">
            <v>564.49078061730006</v>
          </cell>
        </row>
        <row r="25">
          <cell r="E25">
            <v>969.43</v>
          </cell>
          <cell r="W25">
            <v>726.82584499999996</v>
          </cell>
          <cell r="X25">
            <v>625.63595061730007</v>
          </cell>
          <cell r="Y25">
            <v>383.03179561730002</v>
          </cell>
          <cell r="AJ25">
            <v>1217.74</v>
          </cell>
          <cell r="BD25">
            <v>940.04680000000008</v>
          </cell>
          <cell r="BE25">
            <v>820.98368061730002</v>
          </cell>
          <cell r="BF25">
            <v>543.29048061730009</v>
          </cell>
        </row>
        <row r="26">
          <cell r="E26">
            <v>973.4</v>
          </cell>
          <cell r="W26">
            <v>730.79584499999999</v>
          </cell>
          <cell r="X26">
            <v>625.2936236173</v>
          </cell>
          <cell r="Y26">
            <v>382.68946861730001</v>
          </cell>
          <cell r="AJ26">
            <v>1205.82</v>
          </cell>
          <cell r="BD26">
            <v>928.1268</v>
          </cell>
          <cell r="BE26">
            <v>814.45788061730013</v>
          </cell>
          <cell r="BF26">
            <v>536.76468061729997</v>
          </cell>
        </row>
        <row r="27">
          <cell r="E27">
            <v>977.37</v>
          </cell>
          <cell r="W27">
            <v>739.76584500000001</v>
          </cell>
          <cell r="X27">
            <v>623.18652361730005</v>
          </cell>
          <cell r="Y27">
            <v>385.58236861729995</v>
          </cell>
          <cell r="AJ27">
            <v>1203.8399999999999</v>
          </cell>
          <cell r="BD27">
            <v>926.14679999999998</v>
          </cell>
          <cell r="BE27">
            <v>816.73715661730012</v>
          </cell>
          <cell r="BF27">
            <v>539.04395661729995</v>
          </cell>
        </row>
        <row r="28">
          <cell r="E28">
            <v>989.29</v>
          </cell>
          <cell r="W28">
            <v>744.71442499999989</v>
          </cell>
          <cell r="X28">
            <v>632.08654361729998</v>
          </cell>
          <cell r="Y28">
            <v>387.51096861730002</v>
          </cell>
          <cell r="AJ28">
            <v>1209.8</v>
          </cell>
          <cell r="BD28">
            <v>912.06393000000003</v>
          </cell>
          <cell r="BE28">
            <v>828.83992661730008</v>
          </cell>
          <cell r="BF28">
            <v>531.10385661730004</v>
          </cell>
        </row>
        <row r="29">
          <cell r="E29">
            <v>998.23</v>
          </cell>
          <cell r="W29">
            <v>749.65442499999995</v>
          </cell>
          <cell r="X29">
            <v>637.05084361729996</v>
          </cell>
          <cell r="Y29">
            <v>388.4752686173</v>
          </cell>
          <cell r="AJ29">
            <v>1209.8</v>
          </cell>
          <cell r="BD29">
            <v>912.06393000000003</v>
          </cell>
          <cell r="BE29">
            <v>723.65908161729999</v>
          </cell>
          <cell r="BF29">
            <v>425.92301161729995</v>
          </cell>
        </row>
        <row r="30">
          <cell r="E30">
            <v>1011.14</v>
          </cell>
          <cell r="W30">
            <v>762.17442499999993</v>
          </cell>
          <cell r="X30">
            <v>659.71320661729987</v>
          </cell>
          <cell r="Y30">
            <v>410.74763161729987</v>
          </cell>
          <cell r="AJ30">
            <v>1215.76</v>
          </cell>
          <cell r="BD30">
            <v>918.02393000000006</v>
          </cell>
          <cell r="BE30">
            <v>724.39768161730012</v>
          </cell>
          <cell r="BF30">
            <v>426.66161161729997</v>
          </cell>
        </row>
        <row r="31">
          <cell r="E31">
            <v>1046.9000000000001</v>
          </cell>
          <cell r="W31">
            <v>785.93442500000015</v>
          </cell>
          <cell r="X31">
            <v>678.46330661729985</v>
          </cell>
          <cell r="Y31">
            <v>417.49773161729991</v>
          </cell>
          <cell r="AJ31">
            <v>1240.5899999999999</v>
          </cell>
          <cell r="BD31">
            <v>942.85392999999999</v>
          </cell>
          <cell r="BE31">
            <v>736.32918161730004</v>
          </cell>
          <cell r="BF31">
            <v>438.59311161730005</v>
          </cell>
        </row>
        <row r="32">
          <cell r="E32">
            <v>1069.75</v>
          </cell>
          <cell r="W32">
            <v>749.69156999999996</v>
          </cell>
          <cell r="X32">
            <v>724.6779346172998</v>
          </cell>
          <cell r="Y32">
            <v>404.61950461729987</v>
          </cell>
          <cell r="AJ32">
            <v>1234.6300000000001</v>
          </cell>
          <cell r="BD32">
            <v>936.87964000000011</v>
          </cell>
          <cell r="BE32">
            <v>764.83175029080019</v>
          </cell>
          <cell r="BF32">
            <v>467.08139029080007</v>
          </cell>
        </row>
        <row r="33">
          <cell r="E33">
            <v>1101.53</v>
          </cell>
          <cell r="W33">
            <v>754.85216999999989</v>
          </cell>
          <cell r="X33">
            <v>755.15453461729987</v>
          </cell>
          <cell r="Y33">
            <v>408.4767046172999</v>
          </cell>
          <cell r="AJ33">
            <v>1231.6500000000001</v>
          </cell>
          <cell r="BD33">
            <v>933.89964000000009</v>
          </cell>
          <cell r="BE33">
            <v>778.97534129080009</v>
          </cell>
          <cell r="BF33">
            <v>481.22498129079997</v>
          </cell>
        </row>
        <row r="34">
          <cell r="E34">
            <v>1112.46</v>
          </cell>
          <cell r="W34">
            <v>760.78216999999995</v>
          </cell>
          <cell r="X34">
            <v>781.23585329080015</v>
          </cell>
          <cell r="Y34">
            <v>429.55802329080007</v>
          </cell>
          <cell r="AJ34">
            <v>1225.69</v>
          </cell>
          <cell r="BD34">
            <v>928.93964000000005</v>
          </cell>
          <cell r="BE34">
            <v>786.20308929080011</v>
          </cell>
          <cell r="BF34">
            <v>489.45272929079999</v>
          </cell>
        </row>
        <row r="35">
          <cell r="E35">
            <v>1161.1300000000001</v>
          </cell>
          <cell r="W35">
            <v>791.45217000000002</v>
          </cell>
          <cell r="X35">
            <v>807.91455329080009</v>
          </cell>
          <cell r="Y35">
            <v>438.2367232908</v>
          </cell>
          <cell r="AJ35">
            <v>1222.71</v>
          </cell>
          <cell r="BD35">
            <v>925.95964000000004</v>
          </cell>
          <cell r="BE35">
            <v>829.10330129080023</v>
          </cell>
          <cell r="BF35">
            <v>532.35294129080012</v>
          </cell>
        </row>
        <row r="36">
          <cell r="E36">
            <v>1241.58</v>
          </cell>
          <cell r="W36">
            <v>788.75248999999985</v>
          </cell>
          <cell r="X36">
            <v>898.82952029079979</v>
          </cell>
          <cell r="Y36">
            <v>446.00201029079989</v>
          </cell>
          <cell r="AJ36">
            <v>1211.78</v>
          </cell>
          <cell r="BD36">
            <v>845.00106000000005</v>
          </cell>
          <cell r="BE36">
            <v>892.69328629080019</v>
          </cell>
          <cell r="BF36">
            <v>525.91434629080015</v>
          </cell>
        </row>
        <row r="37">
          <cell r="E37">
            <v>1328</v>
          </cell>
          <cell r="W37">
            <v>837.54449</v>
          </cell>
          <cell r="X37">
            <v>875.37608529079989</v>
          </cell>
          <cell r="Y37">
            <v>384.92057529079995</v>
          </cell>
          <cell r="AJ37">
            <v>1203.8399999999999</v>
          </cell>
          <cell r="BD37">
            <v>837.06106</v>
          </cell>
          <cell r="BE37">
            <v>904.54503229080024</v>
          </cell>
          <cell r="BF37">
            <v>537.76609229080032</v>
          </cell>
        </row>
        <row r="38">
          <cell r="E38">
            <v>1413.42</v>
          </cell>
          <cell r="W38">
            <v>921.96449000000007</v>
          </cell>
          <cell r="X38">
            <v>825.02007290809979</v>
          </cell>
          <cell r="Y38">
            <v>333.5645629080999</v>
          </cell>
          <cell r="AJ38">
            <v>1230.6600000000001</v>
          </cell>
          <cell r="BD38">
            <v>790.87851000000012</v>
          </cell>
          <cell r="BE38">
            <v>997.26888890809983</v>
          </cell>
          <cell r="BF38">
            <v>557.48739890809975</v>
          </cell>
        </row>
        <row r="39">
          <cell r="E39">
            <v>1461.09</v>
          </cell>
          <cell r="W39">
            <v>969.63448999999991</v>
          </cell>
          <cell r="X39">
            <v>825.24007290809982</v>
          </cell>
          <cell r="Y39">
            <v>333.78456290809993</v>
          </cell>
          <cell r="AJ39">
            <v>1265.42</v>
          </cell>
          <cell r="BD39">
            <v>825.63851000000011</v>
          </cell>
          <cell r="BE39">
            <v>1059.8855699080998</v>
          </cell>
          <cell r="BF39">
            <v>620.10407990809972</v>
          </cell>
        </row>
        <row r="40">
          <cell r="E40">
            <v>1506.78</v>
          </cell>
          <cell r="W40">
            <v>975.33163500000001</v>
          </cell>
          <cell r="X40">
            <v>908.94612190809994</v>
          </cell>
          <cell r="Y40">
            <v>377.49775690810003</v>
          </cell>
          <cell r="AJ40">
            <v>1265.42</v>
          </cell>
          <cell r="BD40">
            <v>733.41993000000014</v>
          </cell>
          <cell r="BE40">
            <v>1224.7701499080995</v>
          </cell>
          <cell r="BF40">
            <v>692.77007990809966</v>
          </cell>
        </row>
        <row r="41">
          <cell r="E41">
            <v>1534.6</v>
          </cell>
          <cell r="W41">
            <v>1003.1516349999999</v>
          </cell>
          <cell r="X41">
            <v>911.12436090810002</v>
          </cell>
          <cell r="Y41">
            <v>379.67599590809999</v>
          </cell>
          <cell r="AJ41">
            <v>1321.04</v>
          </cell>
          <cell r="BD41">
            <v>782.42052999999999</v>
          </cell>
          <cell r="BE41">
            <v>1284.3394829080999</v>
          </cell>
          <cell r="BF41">
            <v>745.72001290809976</v>
          </cell>
        </row>
        <row r="42">
          <cell r="E42">
            <v>1556.45</v>
          </cell>
          <cell r="W42">
            <v>956.00418500000001</v>
          </cell>
          <cell r="X42">
            <v>1106.6425406173</v>
          </cell>
          <cell r="Y42">
            <v>506.19672561730005</v>
          </cell>
          <cell r="AJ42">
            <v>1325.02</v>
          </cell>
          <cell r="BD42">
            <v>796.40053</v>
          </cell>
          <cell r="BE42">
            <v>1274.3394829080999</v>
          </cell>
          <cell r="BF42">
            <v>745.72001290809976</v>
          </cell>
        </row>
        <row r="43">
          <cell r="E43">
            <v>1561.41</v>
          </cell>
          <cell r="W43">
            <v>999.59218500000009</v>
          </cell>
          <cell r="X43">
            <v>1086.5981406173</v>
          </cell>
          <cell r="Y43">
            <v>524.78032561729992</v>
          </cell>
          <cell r="AJ43">
            <v>1326.01</v>
          </cell>
          <cell r="BD43">
            <v>797.39053000000001</v>
          </cell>
          <cell r="BE43">
            <v>1251.7170079080997</v>
          </cell>
          <cell r="BF43">
            <v>723.09753790809964</v>
          </cell>
        </row>
        <row r="44">
          <cell r="E44">
            <v>1553.47</v>
          </cell>
          <cell r="W44">
            <v>1112.6521849999999</v>
          </cell>
          <cell r="X44">
            <v>988.30547461729998</v>
          </cell>
          <cell r="Y44">
            <v>547.48765961729998</v>
          </cell>
          <cell r="AJ44">
            <v>1329.98</v>
          </cell>
          <cell r="BD44">
            <v>783.73508000000004</v>
          </cell>
          <cell r="BE44">
            <v>1238.2601719080999</v>
          </cell>
          <cell r="BF44">
            <v>692.01525190810003</v>
          </cell>
        </row>
        <row r="45">
          <cell r="E45">
            <v>1552.47</v>
          </cell>
          <cell r="W45">
            <v>1152.8696850000001</v>
          </cell>
          <cell r="X45">
            <v>955.45753161729988</v>
          </cell>
          <cell r="Y45">
            <v>555.85721661729997</v>
          </cell>
          <cell r="AJ45">
            <v>1284.29</v>
          </cell>
          <cell r="BD45">
            <v>740.04507999999998</v>
          </cell>
          <cell r="BE45">
            <v>1223.6762839080998</v>
          </cell>
          <cell r="BF45">
            <v>679.43136390810002</v>
          </cell>
        </row>
        <row r="46">
          <cell r="E46">
            <v>1546.52</v>
          </cell>
          <cell r="W46">
            <v>1156.9196850000001</v>
          </cell>
          <cell r="X46">
            <v>944.33680561729989</v>
          </cell>
          <cell r="Y46">
            <v>554.73649061729998</v>
          </cell>
          <cell r="AJ46">
            <v>1263.43</v>
          </cell>
          <cell r="BD46">
            <v>787.18508000000008</v>
          </cell>
          <cell r="BE46">
            <v>1083.1140852907999</v>
          </cell>
          <cell r="BF46">
            <v>606.86916529080008</v>
          </cell>
        </row>
        <row r="47">
          <cell r="E47">
            <v>1541.55</v>
          </cell>
          <cell r="W47">
            <v>1156.949685</v>
          </cell>
          <cell r="X47">
            <v>929.30517261730006</v>
          </cell>
          <cell r="Y47">
            <v>544.70485761730004</v>
          </cell>
          <cell r="AJ47">
            <v>1250.52</v>
          </cell>
          <cell r="BD47">
            <v>774.27508</v>
          </cell>
          <cell r="BE47">
            <v>1048.8479522908003</v>
          </cell>
          <cell r="BF47">
            <v>572.60303229080023</v>
          </cell>
        </row>
        <row r="48">
          <cell r="E48">
            <v>1532.61</v>
          </cell>
          <cell r="W48">
            <v>1148.0382649999999</v>
          </cell>
          <cell r="X48">
            <v>928.50014261730007</v>
          </cell>
          <cell r="Y48">
            <v>543.92840761729997</v>
          </cell>
          <cell r="AJ48">
            <v>1184.97</v>
          </cell>
          <cell r="BD48">
            <v>708.72508000000005</v>
          </cell>
          <cell r="BE48">
            <v>1046.1895192908003</v>
          </cell>
          <cell r="BF48">
            <v>569.94459929080028</v>
          </cell>
        </row>
        <row r="49">
          <cell r="E49">
            <v>1545.52</v>
          </cell>
          <cell r="W49">
            <v>1160.948265</v>
          </cell>
          <cell r="X49">
            <v>925.07060429080002</v>
          </cell>
          <cell r="Y49">
            <v>540.49886929080003</v>
          </cell>
          <cell r="AJ49">
            <v>1178.01</v>
          </cell>
          <cell r="BD49">
            <v>698.45308</v>
          </cell>
          <cell r="BE49">
            <v>1049.5015192908002</v>
          </cell>
          <cell r="BF49">
            <v>569.94459929080028</v>
          </cell>
        </row>
        <row r="50">
          <cell r="E50">
            <v>1533.6</v>
          </cell>
          <cell r="W50">
            <v>1209.0282649999999</v>
          </cell>
          <cell r="X50">
            <v>874.9310222908</v>
          </cell>
          <cell r="Y50">
            <v>550.35928729080001</v>
          </cell>
          <cell r="AJ50">
            <v>1157.1500000000001</v>
          </cell>
          <cell r="BD50">
            <v>684.03108000000009</v>
          </cell>
          <cell r="BE50">
            <v>1087.8752412908</v>
          </cell>
          <cell r="BF50">
            <v>614.75632129079997</v>
          </cell>
        </row>
        <row r="51">
          <cell r="E51">
            <v>1508.77</v>
          </cell>
          <cell r="W51">
            <v>1184.198265</v>
          </cell>
          <cell r="X51">
            <v>1036.3455232908002</v>
          </cell>
          <cell r="Y51">
            <v>711.77378829080021</v>
          </cell>
          <cell r="AJ51">
            <v>1143.25</v>
          </cell>
          <cell r="BD51">
            <v>650.13108</v>
          </cell>
          <cell r="BE51">
            <v>1175.2842249080998</v>
          </cell>
          <cell r="BF51">
            <v>682.16530490809976</v>
          </cell>
        </row>
        <row r="52">
          <cell r="E52">
            <v>1496.85</v>
          </cell>
          <cell r="W52">
            <v>1210.28541</v>
          </cell>
          <cell r="X52">
            <v>962.00928129080012</v>
          </cell>
          <cell r="Y52">
            <v>675.44469129080017</v>
          </cell>
          <cell r="AJ52">
            <v>1112.46</v>
          </cell>
          <cell r="BD52">
            <v>651.52393500000005</v>
          </cell>
          <cell r="BE52">
            <v>1147.9172469080997</v>
          </cell>
          <cell r="BF52">
            <v>686.98118190809987</v>
          </cell>
        </row>
        <row r="53">
          <cell r="E53">
            <v>1474.01</v>
          </cell>
          <cell r="W53">
            <v>1187.44541</v>
          </cell>
          <cell r="X53">
            <v>951.12768129080018</v>
          </cell>
          <cell r="Y53">
            <v>664.5630912908</v>
          </cell>
          <cell r="AJ53">
            <v>1091.5999999999999</v>
          </cell>
          <cell r="BD53">
            <v>630.66393499999992</v>
          </cell>
          <cell r="BE53">
            <v>1122.8494699081</v>
          </cell>
          <cell r="BF53">
            <v>661.91340490810001</v>
          </cell>
        </row>
        <row r="54">
          <cell r="E54">
            <v>1482.95</v>
          </cell>
          <cell r="W54">
            <v>1196.3854100000001</v>
          </cell>
          <cell r="X54">
            <v>956.84407061730008</v>
          </cell>
          <cell r="Y54">
            <v>670.27948061730012</v>
          </cell>
          <cell r="AJ54">
            <v>1052.8599999999999</v>
          </cell>
          <cell r="BD54">
            <v>591.92393499999991</v>
          </cell>
          <cell r="BE54">
            <v>1108.8330039081</v>
          </cell>
          <cell r="BF54">
            <v>647.89693890810008</v>
          </cell>
        </row>
        <row r="55">
          <cell r="E55">
            <v>1470.03</v>
          </cell>
          <cell r="W55">
            <v>1183.46541</v>
          </cell>
          <cell r="X55">
            <v>950.77397061730017</v>
          </cell>
          <cell r="Y55">
            <v>664.20938061729998</v>
          </cell>
          <cell r="AJ55">
            <v>1047.9000000000001</v>
          </cell>
          <cell r="BD55">
            <v>599.15393500000005</v>
          </cell>
          <cell r="BE55">
            <v>1008.7730492908001</v>
          </cell>
          <cell r="BF55">
            <v>560.02698429080033</v>
          </cell>
        </row>
        <row r="56">
          <cell r="E56">
            <v>1462.09</v>
          </cell>
          <cell r="W56">
            <v>1175.5182649999999</v>
          </cell>
          <cell r="X56">
            <v>946.29961561730011</v>
          </cell>
          <cell r="Y56">
            <v>659.72788061730012</v>
          </cell>
          <cell r="AJ56">
            <v>1034.98</v>
          </cell>
          <cell r="BD56">
            <v>586.23393499999997</v>
          </cell>
          <cell r="BE56">
            <v>947.69028329080027</v>
          </cell>
          <cell r="BF56">
            <v>498.94421829080022</v>
          </cell>
        </row>
        <row r="57">
          <cell r="E57">
            <v>1452.15</v>
          </cell>
          <cell r="W57">
            <v>1165.5782650000001</v>
          </cell>
          <cell r="X57">
            <v>941.74811561730007</v>
          </cell>
          <cell r="Y57">
            <v>655.17638061730008</v>
          </cell>
          <cell r="AJ57">
            <v>1014.12</v>
          </cell>
          <cell r="BD57">
            <v>565.37393500000007</v>
          </cell>
          <cell r="BE57">
            <v>890.43173329080003</v>
          </cell>
          <cell r="BF57">
            <v>441.68566829080021</v>
          </cell>
        </row>
        <row r="58">
          <cell r="E58">
            <v>1426.33</v>
          </cell>
          <cell r="W58">
            <v>1139.7582649999999</v>
          </cell>
          <cell r="X58">
            <v>929.21221561730022</v>
          </cell>
          <cell r="Y58">
            <v>642.6404806173</v>
          </cell>
          <cell r="AJ58">
            <v>1003.2</v>
          </cell>
          <cell r="BD58">
            <v>554.453935</v>
          </cell>
          <cell r="BE58">
            <v>911.55576229079986</v>
          </cell>
          <cell r="BF58">
            <v>462.80969729079999</v>
          </cell>
        </row>
        <row r="59">
          <cell r="E59">
            <v>1418.38</v>
          </cell>
          <cell r="W59">
            <v>1131.8082650000001</v>
          </cell>
          <cell r="X59">
            <v>925.35501561730007</v>
          </cell>
          <cell r="Y59">
            <v>638.78328061730008</v>
          </cell>
          <cell r="AJ59">
            <v>995.25</v>
          </cell>
          <cell r="BD59">
            <v>546.50393499999996</v>
          </cell>
          <cell r="BE59">
            <v>905.8645552907999</v>
          </cell>
          <cell r="BF59">
            <v>457.11849029080003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56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9EC3-EE34-4A3B-B99F-D2ED84C55E9D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45396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45395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No.56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45396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45396</v>
      </c>
      <c r="Q6" s="14"/>
      <c r="R6" s="15" t="str">
        <f>"Based on Revision No." &amp; '[1]Frm-1 Anticipated Gen.'!$T$2 &amp; " of NRLDC"</f>
        <v>Based on Revision No.56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982.34</v>
      </c>
      <c r="D13" s="94">
        <f>'[1]Annx-A (DA) '!X12</f>
        <v>736.5769826172999</v>
      </c>
      <c r="E13" s="95">
        <f>'[1]Annx-A (DA) '!Y12</f>
        <v>263.38522261729997</v>
      </c>
      <c r="F13" s="96">
        <f>'[1]Annx-A (DA) '!W12</f>
        <v>509.14824000000004</v>
      </c>
      <c r="G13" s="97">
        <f t="shared" ref="G13:G60" si="0">E13-F13</f>
        <v>-245.76301738270007</v>
      </c>
      <c r="H13" s="98">
        <f>'[1]DA HPSLDC'!H13</f>
        <v>49.97</v>
      </c>
      <c r="I13" s="99">
        <f>'[1]DA HPSLDC'!I13</f>
        <v>1128</v>
      </c>
      <c r="J13" s="99">
        <f>'[1]DA HPSLDC'!J13</f>
        <v>1045</v>
      </c>
      <c r="K13" s="99">
        <f>'[1]DA HPSLDC'!K13</f>
        <v>219</v>
      </c>
      <c r="L13" s="99">
        <f>'[1]DA HPSLDC'!L13</f>
        <v>302</v>
      </c>
      <c r="M13" s="99">
        <f>'[1]DA HPSLDC'!M13</f>
        <v>-83</v>
      </c>
      <c r="N13" s="100">
        <f>(I13-C13)/C13</f>
        <v>0.14827860007736626</v>
      </c>
      <c r="O13" s="100">
        <f>(J13-D13)/D13</f>
        <v>0.41872475608289011</v>
      </c>
      <c r="P13" s="100">
        <f>(K13-E13)/E13</f>
        <v>-0.16851827211958631</v>
      </c>
      <c r="Q13" s="100">
        <f>(L13-F13)/F13</f>
        <v>-0.40685251116649257</v>
      </c>
      <c r="R13" s="92">
        <v>49</v>
      </c>
      <c r="S13" s="92" t="s">
        <v>64</v>
      </c>
      <c r="T13" s="93">
        <f>'[1]Annx-A (DA) '!AJ12</f>
        <v>1411.43</v>
      </c>
      <c r="U13" s="94">
        <f>'[1]Annx-A (DA) '!BE12</f>
        <v>922.50498561730024</v>
      </c>
      <c r="V13" s="95">
        <f>'[1]Annx-A (DA) '!BF12</f>
        <v>635.89038061730002</v>
      </c>
      <c r="W13" s="96">
        <f>'[1]Annx-A (DA) '!BD12</f>
        <v>1124.8153950000001</v>
      </c>
      <c r="X13" s="97">
        <f t="shared" ref="X13:X60" si="1">V13-W13</f>
        <v>-488.92501438270006</v>
      </c>
      <c r="Y13" s="98">
        <f>'[1]DA HPSLDC'!V13</f>
        <v>50.2</v>
      </c>
      <c r="Z13" s="99">
        <f>'[1]DA HPSLDC'!W13</f>
        <v>1311</v>
      </c>
      <c r="AA13" s="99">
        <f>'[1]DA HPSLDC'!X13</f>
        <v>1336.4232320000001</v>
      </c>
      <c r="AB13" s="99">
        <f>'[1]DA HPSLDC'!Y13</f>
        <v>983.42323199999998</v>
      </c>
      <c r="AC13" s="99">
        <f>'[1]DA HPSLDC'!Z13</f>
        <v>958</v>
      </c>
      <c r="AD13" s="99">
        <f>'[1]DA HPSLDC'!AA13</f>
        <v>25.423231999999985</v>
      </c>
      <c r="AE13" s="100">
        <f>(Z13-T13)/T13</f>
        <v>-7.1154786280580723E-2</v>
      </c>
      <c r="AF13" s="100">
        <f>(AA13-U13)/U13</f>
        <v>0.44868944107193498</v>
      </c>
      <c r="AG13" s="100">
        <f>(AB13-V13)/V13</f>
        <v>0.5465294993852986</v>
      </c>
      <c r="AH13" s="100">
        <f>(AC13-W13)/W13</f>
        <v>-0.14830468692153709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968.43</v>
      </c>
      <c r="D14" s="94">
        <f>'[1]Annx-A (DA) '!X13</f>
        <v>733.53498661729986</v>
      </c>
      <c r="E14" s="95">
        <f>'[1]Annx-A (DA) '!Y13</f>
        <v>263.6552266173</v>
      </c>
      <c r="F14" s="96">
        <f>'[1]Annx-A (DA) '!W13</f>
        <v>498.55023999999997</v>
      </c>
      <c r="G14" s="97">
        <f t="shared" si="0"/>
        <v>-234.89501338269997</v>
      </c>
      <c r="H14" s="98">
        <f>'[1]DA HPSLDC'!H14</f>
        <v>49.96</v>
      </c>
      <c r="I14" s="99">
        <f>'[1]DA HPSLDC'!I14</f>
        <v>1112</v>
      </c>
      <c r="J14" s="99">
        <f>'[1]DA HPSLDC'!J14</f>
        <v>1143</v>
      </c>
      <c r="K14" s="99">
        <f>'[1]DA HPSLDC'!K14</f>
        <v>318</v>
      </c>
      <c r="L14" s="99">
        <f>'[1]DA HPSLDC'!L14</f>
        <v>286</v>
      </c>
      <c r="M14" s="99">
        <f>'[1]DA HPSLDC'!M14</f>
        <v>32</v>
      </c>
      <c r="N14" s="100">
        <f t="shared" ref="N14:Q60" si="2">(I14-C14)/C14</f>
        <v>0.14825026073128678</v>
      </c>
      <c r="O14" s="100">
        <f t="shared" si="2"/>
        <v>0.55820788490396356</v>
      </c>
      <c r="P14" s="100">
        <f t="shared" si="2"/>
        <v>0.20612059954184922</v>
      </c>
      <c r="Q14" s="100">
        <f t="shared" si="2"/>
        <v>-0.4263366516481869</v>
      </c>
      <c r="R14" s="92">
        <v>50</v>
      </c>
      <c r="S14" s="92" t="s">
        <v>66</v>
      </c>
      <c r="T14" s="93">
        <f>'[1]Annx-A (DA) '!AJ13</f>
        <v>1370.71</v>
      </c>
      <c r="U14" s="94">
        <f>'[1]Annx-A (DA) '!BE13</f>
        <v>902.25468561730008</v>
      </c>
      <c r="V14" s="95">
        <f>'[1]Annx-A (DA) '!BF13</f>
        <v>615.6400806173001</v>
      </c>
      <c r="W14" s="96">
        <f>'[1]Annx-A (DA) '!BD13</f>
        <v>1084.0953950000001</v>
      </c>
      <c r="X14" s="97">
        <f t="shared" si="1"/>
        <v>-468.45531438269995</v>
      </c>
      <c r="Y14" s="98">
        <f>'[1]DA HPSLDC'!V14</f>
        <v>50.07</v>
      </c>
      <c r="Z14" s="99">
        <f>'[1]DA HPSLDC'!W14</f>
        <v>1289</v>
      </c>
      <c r="AA14" s="99">
        <f>'[1]DA HPSLDC'!X14</f>
        <v>1311.463978</v>
      </c>
      <c r="AB14" s="99">
        <f>'[1]DA HPSLDC'!Y14</f>
        <v>959.463978</v>
      </c>
      <c r="AC14" s="99">
        <f>'[1]DA HPSLDC'!Z14</f>
        <v>937</v>
      </c>
      <c r="AD14" s="99">
        <f>'[1]DA HPSLDC'!AA14</f>
        <v>22.463977999999997</v>
      </c>
      <c r="AE14" s="100">
        <f t="shared" ref="AE14:AH60" si="3">(Z14-T14)/T14</f>
        <v>-5.9611442245259778E-2</v>
      </c>
      <c r="AF14" s="100">
        <f t="shared" si="3"/>
        <v>0.45354077834766704</v>
      </c>
      <c r="AG14" s="100">
        <f t="shared" si="3"/>
        <v>0.55848199005813415</v>
      </c>
      <c r="AH14" s="100">
        <f t="shared" si="3"/>
        <v>-0.13568491820777456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958.5</v>
      </c>
      <c r="D15" s="94">
        <f>'[1]Annx-A (DA) '!X14</f>
        <v>767.44402861729998</v>
      </c>
      <c r="E15" s="95">
        <f>'[1]Annx-A (DA) '!Y14</f>
        <v>337.5642686173</v>
      </c>
      <c r="F15" s="96">
        <f>'[1]Annx-A (DA) '!W14</f>
        <v>528.62023999999997</v>
      </c>
      <c r="G15" s="97">
        <f t="shared" si="0"/>
        <v>-191.05597138269997</v>
      </c>
      <c r="H15" s="98">
        <f>'[1]DA HPSLDC'!H15</f>
        <v>49.98</v>
      </c>
      <c r="I15" s="99">
        <f>'[1]DA HPSLDC'!I15</f>
        <v>1112</v>
      </c>
      <c r="J15" s="99">
        <f>'[1]DA HPSLDC'!J15</f>
        <v>1161</v>
      </c>
      <c r="K15" s="99">
        <f>'[1]DA HPSLDC'!K15</f>
        <v>414</v>
      </c>
      <c r="L15" s="99">
        <f>'[1]DA HPSLDC'!L15</f>
        <v>366</v>
      </c>
      <c r="M15" s="99">
        <f>'[1]DA HPSLDC'!M15</f>
        <v>48</v>
      </c>
      <c r="N15" s="100">
        <f t="shared" si="2"/>
        <v>0.16014606155451225</v>
      </c>
      <c r="O15" s="100">
        <f t="shared" si="2"/>
        <v>0.51281390786474401</v>
      </c>
      <c r="P15" s="100">
        <f t="shared" si="2"/>
        <v>0.22643312248594638</v>
      </c>
      <c r="Q15" s="100">
        <f t="shared" si="2"/>
        <v>-0.3076315049911823</v>
      </c>
      <c r="R15" s="92">
        <v>51</v>
      </c>
      <c r="S15" s="92" t="s">
        <v>68</v>
      </c>
      <c r="T15" s="93">
        <f>'[1]Annx-A (DA) '!AJ14</f>
        <v>1341.9</v>
      </c>
      <c r="U15" s="94">
        <f>'[1]Annx-A (DA) '!BE14</f>
        <v>887.79018561730004</v>
      </c>
      <c r="V15" s="95">
        <f>'[1]Annx-A (DA) '!BF14</f>
        <v>601.17558061730006</v>
      </c>
      <c r="W15" s="96">
        <f>'[1]Annx-A (DA) '!BD14</f>
        <v>1055.2853950000001</v>
      </c>
      <c r="X15" s="97">
        <f t="shared" si="1"/>
        <v>-454.10981438270005</v>
      </c>
      <c r="Y15" s="98">
        <f>'[1]DA HPSLDC'!V15</f>
        <v>50</v>
      </c>
      <c r="Z15" s="99">
        <f>'[1]DA HPSLDC'!W15</f>
        <v>1260</v>
      </c>
      <c r="AA15" s="99">
        <f>'[1]DA HPSLDC'!X15</f>
        <v>1259.0939779999999</v>
      </c>
      <c r="AB15" s="99">
        <f>'[1]DA HPSLDC'!Y15</f>
        <v>907.09397799999999</v>
      </c>
      <c r="AC15" s="99">
        <f>'[1]DA HPSLDC'!Z15</f>
        <v>909</v>
      </c>
      <c r="AD15" s="99">
        <f>'[1]DA HPSLDC'!AA15</f>
        <v>-1.9060220000000072</v>
      </c>
      <c r="AE15" s="100">
        <f t="shared" si="3"/>
        <v>-6.103286384976532E-2</v>
      </c>
      <c r="AF15" s="100">
        <f t="shared" si="3"/>
        <v>0.41823372053220453</v>
      </c>
      <c r="AG15" s="100">
        <f t="shared" si="3"/>
        <v>0.50886697205594467</v>
      </c>
      <c r="AH15" s="100">
        <f t="shared" si="3"/>
        <v>-0.13862164272632627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966.45</v>
      </c>
      <c r="D16" s="94">
        <f>'[1]Annx-A (DA) '!X15</f>
        <v>765.33692861730003</v>
      </c>
      <c r="E16" s="95">
        <f>'[1]Annx-A (DA) '!Y15</f>
        <v>340.4571686173</v>
      </c>
      <c r="F16" s="96">
        <f>'[1]Annx-A (DA) '!W15</f>
        <v>541.57024000000001</v>
      </c>
      <c r="G16" s="97">
        <f t="shared" si="0"/>
        <v>-201.11307138270001</v>
      </c>
      <c r="H16" s="98">
        <f>'[1]DA HPSLDC'!H16</f>
        <v>50.01</v>
      </c>
      <c r="I16" s="99">
        <f>'[1]DA HPSLDC'!I16</f>
        <v>1105</v>
      </c>
      <c r="J16" s="99">
        <f>'[1]DA HPSLDC'!J16</f>
        <v>1153</v>
      </c>
      <c r="K16" s="99">
        <f>'[1]DA HPSLDC'!K16</f>
        <v>419</v>
      </c>
      <c r="L16" s="99">
        <f>'[1]DA HPSLDC'!L16</f>
        <v>371</v>
      </c>
      <c r="M16" s="99">
        <f>'[1]DA HPSLDC'!M16</f>
        <v>48</v>
      </c>
      <c r="N16" s="100">
        <f t="shared" si="2"/>
        <v>0.14335971855760768</v>
      </c>
      <c r="O16" s="100">
        <f t="shared" si="2"/>
        <v>0.50652602388215273</v>
      </c>
      <c r="P16" s="100">
        <f t="shared" si="2"/>
        <v>0.23069812776064108</v>
      </c>
      <c r="Q16" s="100">
        <f t="shared" si="2"/>
        <v>-0.31495497241502785</v>
      </c>
      <c r="R16" s="92">
        <v>52</v>
      </c>
      <c r="S16" s="92" t="s">
        <v>70</v>
      </c>
      <c r="T16" s="93">
        <f>'[1]Annx-A (DA) '!AJ15</f>
        <v>1323.03</v>
      </c>
      <c r="U16" s="94">
        <f>'[1]Annx-A (DA) '!BE15</f>
        <v>858.39748561730016</v>
      </c>
      <c r="V16" s="95">
        <f>'[1]Annx-A (DA) '!BF15</f>
        <v>611.78288061730018</v>
      </c>
      <c r="W16" s="96">
        <f>'[1]Annx-A (DA) '!BD15</f>
        <v>1076.415395</v>
      </c>
      <c r="X16" s="97">
        <f t="shared" si="1"/>
        <v>-464.63251438269981</v>
      </c>
      <c r="Y16" s="98">
        <f>'[1]DA HPSLDC'!V16</f>
        <v>50.02</v>
      </c>
      <c r="Z16" s="99">
        <f>'[1]DA HPSLDC'!W16</f>
        <v>1242</v>
      </c>
      <c r="AA16" s="99">
        <f>'[1]DA HPSLDC'!X16</f>
        <v>1270.6139779999999</v>
      </c>
      <c r="AB16" s="99">
        <f>'[1]DA HPSLDC'!Y16</f>
        <v>919.61397799999997</v>
      </c>
      <c r="AC16" s="99">
        <f>'[1]DA HPSLDC'!Z16</f>
        <v>891</v>
      </c>
      <c r="AD16" s="99">
        <f>'[1]DA HPSLDC'!AA16</f>
        <v>28.613977999999975</v>
      </c>
      <c r="AE16" s="100">
        <f t="shared" si="3"/>
        <v>-6.1245776739756445E-2</v>
      </c>
      <c r="AF16" s="100">
        <f t="shared" si="3"/>
        <v>0.48021633251437368</v>
      </c>
      <c r="AG16" s="100">
        <f t="shared" si="3"/>
        <v>0.50317049910270872</v>
      </c>
      <c r="AH16" s="100">
        <f t="shared" si="3"/>
        <v>-0.17225264136992391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984.33</v>
      </c>
      <c r="D17" s="94">
        <f>'[1]Annx-A (DA) '!X16</f>
        <v>690.72322861730004</v>
      </c>
      <c r="E17" s="95">
        <f>'[1]Annx-A (DA) '!Y16</f>
        <v>375.8434686173</v>
      </c>
      <c r="F17" s="96">
        <f>'[1]Annx-A (DA) '!W16</f>
        <v>669.45024000000012</v>
      </c>
      <c r="G17" s="97">
        <f t="shared" si="0"/>
        <v>-293.60677138270012</v>
      </c>
      <c r="H17" s="98">
        <f>'[1]DA HPSLDC'!H17</f>
        <v>50</v>
      </c>
      <c r="I17" s="99">
        <f>'[1]DA HPSLDC'!I17</f>
        <v>1097</v>
      </c>
      <c r="J17" s="99">
        <f>'[1]DA HPSLDC'!J17</f>
        <v>1093</v>
      </c>
      <c r="K17" s="99">
        <f>'[1]DA HPSLDC'!K17</f>
        <v>451</v>
      </c>
      <c r="L17" s="99">
        <f>'[1]DA HPSLDC'!L17</f>
        <v>455</v>
      </c>
      <c r="M17" s="99">
        <f>'[1]DA HPSLDC'!M17</f>
        <v>-4</v>
      </c>
      <c r="N17" s="100">
        <f t="shared" si="2"/>
        <v>0.11446364532219881</v>
      </c>
      <c r="O17" s="100">
        <f t="shared" si="2"/>
        <v>0.58239936738190135</v>
      </c>
      <c r="P17" s="100">
        <f t="shared" si="2"/>
        <v>0.19996763987730118</v>
      </c>
      <c r="Q17" s="100">
        <f t="shared" si="2"/>
        <v>-0.32033783422050915</v>
      </c>
      <c r="R17" s="92">
        <v>53</v>
      </c>
      <c r="S17" s="92" t="s">
        <v>72</v>
      </c>
      <c r="T17" s="93">
        <f>'[1]Annx-A (DA) '!AJ16</f>
        <v>1276.3499999999999</v>
      </c>
      <c r="U17" s="94">
        <f>'[1]Annx-A (DA) '!BE16</f>
        <v>840.44707561730002</v>
      </c>
      <c r="V17" s="95">
        <f>'[1]Annx-A (DA) '!BF16</f>
        <v>583.81818061730019</v>
      </c>
      <c r="W17" s="96">
        <f>'[1]Annx-A (DA) '!BD16</f>
        <v>1019.7211049999999</v>
      </c>
      <c r="X17" s="97">
        <f t="shared" si="1"/>
        <v>-435.90292438269967</v>
      </c>
      <c r="Y17" s="98">
        <f>'[1]DA HPSLDC'!V17</f>
        <v>50.02</v>
      </c>
      <c r="Z17" s="99">
        <f>'[1]DA HPSLDC'!W17</f>
        <v>1179</v>
      </c>
      <c r="AA17" s="99">
        <f>'[1]DA HPSLDC'!X17</f>
        <v>1202.003598</v>
      </c>
      <c r="AB17" s="99">
        <f>'[1]DA HPSLDC'!Y17</f>
        <v>827.00359800000001</v>
      </c>
      <c r="AC17" s="99">
        <f>'[1]DA HPSLDC'!Z17</f>
        <v>804</v>
      </c>
      <c r="AD17" s="99">
        <f>'[1]DA HPSLDC'!AA17</f>
        <v>23.003598000000011</v>
      </c>
      <c r="AE17" s="100">
        <f t="shared" si="3"/>
        <v>-7.6272182395110993E-2</v>
      </c>
      <c r="AF17" s="100">
        <f t="shared" si="3"/>
        <v>0.43019546723645902</v>
      </c>
      <c r="AG17" s="100">
        <f t="shared" si="3"/>
        <v>0.41654307018251419</v>
      </c>
      <c r="AH17" s="100">
        <f t="shared" si="3"/>
        <v>-0.21154912254169719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998.23</v>
      </c>
      <c r="D18" s="94">
        <f>'[1]Annx-A (DA) '!X17</f>
        <v>685.26202861730007</v>
      </c>
      <c r="E18" s="95">
        <f>'[1]Annx-A (DA) '!Y17</f>
        <v>382.59356861729998</v>
      </c>
      <c r="F18" s="96">
        <f>'[1]Annx-A (DA) '!W17</f>
        <v>695.56154000000004</v>
      </c>
      <c r="G18" s="97">
        <f t="shared" si="0"/>
        <v>-312.96797138270006</v>
      </c>
      <c r="H18" s="98">
        <f>'[1]DA HPSLDC'!H18</f>
        <v>50</v>
      </c>
      <c r="I18" s="99">
        <f>'[1]DA HPSLDC'!I18</f>
        <v>1096</v>
      </c>
      <c r="J18" s="99">
        <f>'[1]DA HPSLDC'!J18</f>
        <v>1090</v>
      </c>
      <c r="K18" s="99">
        <f>'[1]DA HPSLDC'!K18</f>
        <v>459</v>
      </c>
      <c r="L18" s="99">
        <f>'[1]DA HPSLDC'!L18</f>
        <v>465</v>
      </c>
      <c r="M18" s="99">
        <f>'[1]DA HPSLDC'!M18</f>
        <v>-6</v>
      </c>
      <c r="N18" s="100">
        <f t="shared" si="2"/>
        <v>9.7943359746751738E-2</v>
      </c>
      <c r="O18" s="100">
        <f t="shared" si="2"/>
        <v>0.59063242158531293</v>
      </c>
      <c r="P18" s="100">
        <f t="shared" si="2"/>
        <v>0.19970652318812945</v>
      </c>
      <c r="Q18" s="100">
        <f t="shared" si="2"/>
        <v>-0.33147540043689022</v>
      </c>
      <c r="R18" s="92">
        <v>54</v>
      </c>
      <c r="S18" s="92" t="s">
        <v>74</v>
      </c>
      <c r="T18" s="93">
        <f>'[1]Annx-A (DA) '!AJ17</f>
        <v>1262.44</v>
      </c>
      <c r="U18" s="94">
        <f>'[1]Annx-A (DA) '!BE17</f>
        <v>833.69697561730004</v>
      </c>
      <c r="V18" s="95">
        <f>'[1]Annx-A (DA) '!BF17</f>
        <v>577.06808061730021</v>
      </c>
      <c r="W18" s="96">
        <f>'[1]Annx-A (DA) '!BD17</f>
        <v>1005.811105</v>
      </c>
      <c r="X18" s="97">
        <f t="shared" si="1"/>
        <v>-428.74302438269979</v>
      </c>
      <c r="Y18" s="98">
        <f>'[1]DA HPSLDC'!V18</f>
        <v>50.02</v>
      </c>
      <c r="Z18" s="99">
        <f>'[1]DA HPSLDC'!W18</f>
        <v>1161</v>
      </c>
      <c r="AA18" s="99">
        <f>'[1]DA HPSLDC'!X18</f>
        <v>1206.270618</v>
      </c>
      <c r="AB18" s="99">
        <f>'[1]DA HPSLDC'!Y18</f>
        <v>793.27061800000001</v>
      </c>
      <c r="AC18" s="99">
        <f>'[1]DA HPSLDC'!Z18</f>
        <v>749</v>
      </c>
      <c r="AD18" s="99">
        <f>'[1]DA HPSLDC'!AA18</f>
        <v>44.270618000000013</v>
      </c>
      <c r="AE18" s="100">
        <f t="shared" si="3"/>
        <v>-8.0352333576249213E-2</v>
      </c>
      <c r="AF18" s="100">
        <f t="shared" si="3"/>
        <v>0.44689335967283877</v>
      </c>
      <c r="AG18" s="100">
        <f t="shared" si="3"/>
        <v>0.37465689863044238</v>
      </c>
      <c r="AH18" s="100">
        <f t="shared" si="3"/>
        <v>-0.25532737083868245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985.32</v>
      </c>
      <c r="D19" s="94">
        <f>'[1]Annx-A (DA) '!X18</f>
        <v>631.48605561730005</v>
      </c>
      <c r="E19" s="95">
        <f>'[1]Annx-A (DA) '!Y18</f>
        <v>388.81759561730001</v>
      </c>
      <c r="F19" s="96">
        <f>'[1]Annx-A (DA) '!W18</f>
        <v>742.65154000000007</v>
      </c>
      <c r="G19" s="97">
        <f t="shared" si="0"/>
        <v>-353.83394438270005</v>
      </c>
      <c r="H19" s="98">
        <f>'[1]DA HPSLDC'!H19</f>
        <v>49.97</v>
      </c>
      <c r="I19" s="99">
        <f>'[1]DA HPSLDC'!I19</f>
        <v>1080</v>
      </c>
      <c r="J19" s="99">
        <f>'[1]DA HPSLDC'!J19</f>
        <v>1106</v>
      </c>
      <c r="K19" s="99">
        <f>'[1]DA HPSLDC'!K19</f>
        <v>517</v>
      </c>
      <c r="L19" s="99">
        <f>'[1]DA HPSLDC'!L19</f>
        <v>491</v>
      </c>
      <c r="M19" s="99">
        <f>'[1]DA HPSLDC'!M19</f>
        <v>26</v>
      </c>
      <c r="N19" s="100">
        <f t="shared" si="2"/>
        <v>9.6090610157106265E-2</v>
      </c>
      <c r="O19" s="100">
        <f t="shared" si="2"/>
        <v>0.75142426370578475</v>
      </c>
      <c r="P19" s="100">
        <f t="shared" si="2"/>
        <v>0.32967233434791771</v>
      </c>
      <c r="Q19" s="100">
        <f t="shared" si="2"/>
        <v>-0.3388554745338575</v>
      </c>
      <c r="R19" s="92">
        <v>55</v>
      </c>
      <c r="S19" s="92" t="s">
        <v>76</v>
      </c>
      <c r="T19" s="93">
        <f>'[1]Annx-A (DA) '!AJ18</f>
        <v>1244.56</v>
      </c>
      <c r="U19" s="94">
        <f>'[1]Annx-A (DA) '!BE18</f>
        <v>825.01827561730011</v>
      </c>
      <c r="V19" s="95">
        <f>'[1]Annx-A (DA) '!BF18</f>
        <v>568.38938061730005</v>
      </c>
      <c r="W19" s="96">
        <f>'[1]Annx-A (DA) '!BD18</f>
        <v>987.93110499999989</v>
      </c>
      <c r="X19" s="97">
        <f t="shared" si="1"/>
        <v>-419.54172438269984</v>
      </c>
      <c r="Y19" s="98">
        <f>'[1]DA HPSLDC'!V19</f>
        <v>50.03</v>
      </c>
      <c r="Z19" s="99">
        <f>'[1]DA HPSLDC'!W19</f>
        <v>1172</v>
      </c>
      <c r="AA19" s="99">
        <f>'[1]DA HPSLDC'!X19</f>
        <v>1242.0044830000002</v>
      </c>
      <c r="AB19" s="99">
        <f>'[1]DA HPSLDC'!Y19</f>
        <v>826.00448300000005</v>
      </c>
      <c r="AC19" s="99">
        <f>'[1]DA HPSLDC'!Z19</f>
        <v>756</v>
      </c>
      <c r="AD19" s="99">
        <f>'[1]DA HPSLDC'!AA19</f>
        <v>70.00448300000005</v>
      </c>
      <c r="AE19" s="100">
        <f t="shared" si="3"/>
        <v>-5.8301729125152621E-2</v>
      </c>
      <c r="AF19" s="100">
        <f t="shared" si="3"/>
        <v>0.50542663078669392</v>
      </c>
      <c r="AG19" s="100">
        <f t="shared" si="3"/>
        <v>0.45323700823354013</v>
      </c>
      <c r="AH19" s="100">
        <f t="shared" si="3"/>
        <v>-0.2347644525272842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974.39</v>
      </c>
      <c r="D20" s="94">
        <f>'[1]Annx-A (DA) '!X19</f>
        <v>627.8675196173001</v>
      </c>
      <c r="E20" s="95">
        <f>'[1]Annx-A (DA) '!Y19</f>
        <v>385.19905961730001</v>
      </c>
      <c r="F20" s="96">
        <f>'[1]Annx-A (DA) '!W19</f>
        <v>731.72154</v>
      </c>
      <c r="G20" s="97">
        <f t="shared" si="0"/>
        <v>-346.5224803827</v>
      </c>
      <c r="H20" s="98">
        <f>'[1]DA HPSLDC'!H20</f>
        <v>49.99</v>
      </c>
      <c r="I20" s="99">
        <f>'[1]DA HPSLDC'!I20</f>
        <v>1075</v>
      </c>
      <c r="J20" s="99">
        <f>'[1]DA HPSLDC'!J20</f>
        <v>1101</v>
      </c>
      <c r="K20" s="99">
        <f>'[1]DA HPSLDC'!K20</f>
        <v>549</v>
      </c>
      <c r="L20" s="99">
        <f>'[1]DA HPSLDC'!L20</f>
        <v>523</v>
      </c>
      <c r="M20" s="99">
        <f>'[1]DA HPSLDC'!M20</f>
        <v>26</v>
      </c>
      <c r="N20" s="100">
        <f t="shared" si="2"/>
        <v>0.10325434374326503</v>
      </c>
      <c r="O20" s="100">
        <f t="shared" si="2"/>
        <v>0.75355463628869535</v>
      </c>
      <c r="P20" s="100">
        <f t="shared" si="2"/>
        <v>0.42523712426878257</v>
      </c>
      <c r="Q20" s="100">
        <f t="shared" si="2"/>
        <v>-0.28524722669774077</v>
      </c>
      <c r="R20" s="92">
        <v>56</v>
      </c>
      <c r="S20" s="92" t="s">
        <v>78</v>
      </c>
      <c r="T20" s="93">
        <f>'[1]Annx-A (DA) '!AJ19</f>
        <v>1242.58</v>
      </c>
      <c r="U20" s="94">
        <f>'[1]Annx-A (DA) '!BE19</f>
        <v>824.05397561730001</v>
      </c>
      <c r="V20" s="95">
        <f>'[1]Annx-A (DA) '!BF19</f>
        <v>567.42508061730018</v>
      </c>
      <c r="W20" s="96">
        <f>'[1]Annx-A (DA) '!BD19</f>
        <v>985.95110499999987</v>
      </c>
      <c r="X20" s="97">
        <f t="shared" si="1"/>
        <v>-418.52602438269969</v>
      </c>
      <c r="Y20" s="98">
        <f>'[1]DA HPSLDC'!V20</f>
        <v>49.98</v>
      </c>
      <c r="Z20" s="99">
        <f>'[1]DA HPSLDC'!W20</f>
        <v>1165</v>
      </c>
      <c r="AA20" s="99">
        <f>'[1]DA HPSLDC'!X20</f>
        <v>1250.8144830000001</v>
      </c>
      <c r="AB20" s="99">
        <f>'[1]DA HPSLDC'!Y20</f>
        <v>824.814483</v>
      </c>
      <c r="AC20" s="99">
        <f>'[1]DA HPSLDC'!Z20</f>
        <v>735</v>
      </c>
      <c r="AD20" s="99">
        <f>'[1]DA HPSLDC'!AA20</f>
        <v>89.814482999999996</v>
      </c>
      <c r="AE20" s="100">
        <f t="shared" si="3"/>
        <v>-6.2434611855977026E-2</v>
      </c>
      <c r="AF20" s="100">
        <f t="shared" si="3"/>
        <v>0.51787931374642437</v>
      </c>
      <c r="AG20" s="100">
        <f t="shared" si="3"/>
        <v>0.45360949167542364</v>
      </c>
      <c r="AH20" s="100">
        <f t="shared" si="3"/>
        <v>-0.25452692707312286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967.44</v>
      </c>
      <c r="D21" s="94">
        <f>'[1]Annx-A (DA) '!X20</f>
        <v>629.75272961730002</v>
      </c>
      <c r="E21" s="95">
        <f>'[1]Annx-A (DA) '!Y20</f>
        <v>387.14857461730003</v>
      </c>
      <c r="F21" s="96">
        <f>'[1]Annx-A (DA) '!W20</f>
        <v>724.83584500000006</v>
      </c>
      <c r="G21" s="97">
        <f t="shared" si="0"/>
        <v>-337.68727038270004</v>
      </c>
      <c r="H21" s="98">
        <f>'[1]DA HPSLDC'!H21</f>
        <v>49.88</v>
      </c>
      <c r="I21" s="99">
        <f>'[1]DA HPSLDC'!I21</f>
        <v>1069</v>
      </c>
      <c r="J21" s="99">
        <f>'[1]DA HPSLDC'!J21</f>
        <v>1098</v>
      </c>
      <c r="K21" s="99">
        <f>'[1]DA HPSLDC'!K21</f>
        <v>576</v>
      </c>
      <c r="L21" s="99">
        <f>'[1]DA HPSLDC'!L21</f>
        <v>547</v>
      </c>
      <c r="M21" s="99">
        <f>'[1]DA HPSLDC'!M21</f>
        <v>29</v>
      </c>
      <c r="N21" s="100">
        <f t="shared" si="2"/>
        <v>0.10497808649632012</v>
      </c>
      <c r="O21" s="100">
        <f t="shared" si="2"/>
        <v>0.74354147010566085</v>
      </c>
      <c r="P21" s="100">
        <f t="shared" si="2"/>
        <v>0.48780090581343705</v>
      </c>
      <c r="Q21" s="100">
        <f t="shared" si="2"/>
        <v>-0.24534637218444963</v>
      </c>
      <c r="R21" s="92">
        <v>57</v>
      </c>
      <c r="S21" s="92" t="s">
        <v>80</v>
      </c>
      <c r="T21" s="93">
        <f>'[1]Annx-A (DA) '!AJ20</f>
        <v>1255.49</v>
      </c>
      <c r="U21" s="94">
        <f>'[1]Annx-A (DA) '!BE20</f>
        <v>829.88979061730015</v>
      </c>
      <c r="V21" s="95">
        <f>'[1]Annx-A (DA) '!BF20</f>
        <v>573.21088061730006</v>
      </c>
      <c r="W21" s="96">
        <f>'[1]Annx-A (DA) '!BD20</f>
        <v>998.81109000000004</v>
      </c>
      <c r="X21" s="97">
        <f t="shared" si="1"/>
        <v>-425.60020938269997</v>
      </c>
      <c r="Y21" s="98">
        <f>'[1]DA HPSLDC'!V21</f>
        <v>49.93</v>
      </c>
      <c r="Z21" s="99">
        <f>'[1]DA HPSLDC'!W21</f>
        <v>1168</v>
      </c>
      <c r="AA21" s="99">
        <f>'[1]DA HPSLDC'!X21</f>
        <v>1178.5844830000001</v>
      </c>
      <c r="AB21" s="99">
        <f>'[1]DA HPSLDC'!Y21</f>
        <v>750.58448299999998</v>
      </c>
      <c r="AC21" s="99">
        <f>'[1]DA HPSLDC'!Z21</f>
        <v>740</v>
      </c>
      <c r="AD21" s="99">
        <f>'[1]DA HPSLDC'!AA21</f>
        <v>10.584482999999977</v>
      </c>
      <c r="AE21" s="100">
        <f t="shared" si="3"/>
        <v>-6.9685939354355672E-2</v>
      </c>
      <c r="AF21" s="100">
        <f t="shared" si="3"/>
        <v>0.42016987836822167</v>
      </c>
      <c r="AG21" s="100">
        <f t="shared" si="3"/>
        <v>0.30943865230137191</v>
      </c>
      <c r="AH21" s="100">
        <f t="shared" si="3"/>
        <v>-0.25911915935975444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971.41</v>
      </c>
      <c r="D22" s="94">
        <f>'[1]Annx-A (DA) '!X21</f>
        <v>630.7170296173</v>
      </c>
      <c r="E22" s="95">
        <f>'[1]Annx-A (DA) '!Y21</f>
        <v>388.11287461730001</v>
      </c>
      <c r="F22" s="96">
        <f>'[1]Annx-A (DA) '!W21</f>
        <v>728.80584499999998</v>
      </c>
      <c r="G22" s="97">
        <f t="shared" si="0"/>
        <v>-340.69297038269997</v>
      </c>
      <c r="H22" s="98">
        <f>'[1]DA HPSLDC'!H22</f>
        <v>49.86</v>
      </c>
      <c r="I22" s="99">
        <f>'[1]DA HPSLDC'!I22</f>
        <v>1063</v>
      </c>
      <c r="J22" s="99">
        <f>'[1]DA HPSLDC'!J22</f>
        <v>1091</v>
      </c>
      <c r="K22" s="99">
        <f>'[1]DA HPSLDC'!K22</f>
        <v>571</v>
      </c>
      <c r="L22" s="99">
        <f>'[1]DA HPSLDC'!L22</f>
        <v>543</v>
      </c>
      <c r="M22" s="99">
        <f>'[1]DA HPSLDC'!M22</f>
        <v>28</v>
      </c>
      <c r="N22" s="100">
        <f t="shared" si="2"/>
        <v>9.428562604873332E-2</v>
      </c>
      <c r="O22" s="100">
        <f t="shared" si="2"/>
        <v>0.72977729911936229</v>
      </c>
      <c r="P22" s="100">
        <f t="shared" si="2"/>
        <v>0.47122148566454142</v>
      </c>
      <c r="Q22" s="100">
        <f t="shared" si="2"/>
        <v>-0.25494560214456019</v>
      </c>
      <c r="R22" s="92">
        <v>58</v>
      </c>
      <c r="S22" s="92" t="s">
        <v>82</v>
      </c>
      <c r="T22" s="93">
        <f>'[1]Annx-A (DA) '!AJ21</f>
        <v>1257.47</v>
      </c>
      <c r="U22" s="94">
        <f>'[1]Annx-A (DA) '!BE21</f>
        <v>830.85409061730002</v>
      </c>
      <c r="V22" s="95">
        <f>'[1]Annx-A (DA) '!BF21</f>
        <v>574.17518061730016</v>
      </c>
      <c r="W22" s="96">
        <f>'[1]Annx-A (DA) '!BD21</f>
        <v>1000.7910900000001</v>
      </c>
      <c r="X22" s="97">
        <f t="shared" si="1"/>
        <v>-426.6159093826999</v>
      </c>
      <c r="Y22" s="98">
        <f>'[1]DA HPSLDC'!V22</f>
        <v>49.86</v>
      </c>
      <c r="Z22" s="99">
        <f>'[1]DA HPSLDC'!W22</f>
        <v>1153</v>
      </c>
      <c r="AA22" s="99">
        <f>'[1]DA HPSLDC'!X22</f>
        <v>1177.3444829999999</v>
      </c>
      <c r="AB22" s="99">
        <f>'[1]DA HPSLDC'!Y22</f>
        <v>751.34448299999997</v>
      </c>
      <c r="AC22" s="99">
        <f>'[1]DA HPSLDC'!Z22</f>
        <v>727</v>
      </c>
      <c r="AD22" s="99">
        <f>'[1]DA HPSLDC'!AA22</f>
        <v>24.344482999999968</v>
      </c>
      <c r="AE22" s="100">
        <f t="shared" si="3"/>
        <v>-8.3079516807558054E-2</v>
      </c>
      <c r="AF22" s="100">
        <f t="shared" si="3"/>
        <v>0.41702917069983697</v>
      </c>
      <c r="AG22" s="100">
        <f t="shared" si="3"/>
        <v>0.30856314999931506</v>
      </c>
      <c r="AH22" s="100">
        <f t="shared" si="3"/>
        <v>-0.27357466781603745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975.39</v>
      </c>
      <c r="D23" s="94">
        <f>'[1]Annx-A (DA) '!X22</f>
        <v>631.68132961730009</v>
      </c>
      <c r="E23" s="95">
        <f>'[1]Annx-A (DA) '!Y22</f>
        <v>389.07717461729999</v>
      </c>
      <c r="F23" s="96">
        <f>'[1]Annx-A (DA) '!W22</f>
        <v>732.78584499999999</v>
      </c>
      <c r="G23" s="97">
        <f t="shared" si="0"/>
        <v>-343.70867038270001</v>
      </c>
      <c r="H23" s="98">
        <f>'[1]DA HPSLDC'!H23</f>
        <v>50.01</v>
      </c>
      <c r="I23" s="99">
        <f>'[1]DA HPSLDC'!I23</f>
        <v>1061</v>
      </c>
      <c r="J23" s="99">
        <f>'[1]DA HPSLDC'!J23</f>
        <v>1123</v>
      </c>
      <c r="K23" s="99">
        <f>'[1]DA HPSLDC'!K23</f>
        <v>611</v>
      </c>
      <c r="L23" s="99">
        <f>'[1]DA HPSLDC'!L23</f>
        <v>549</v>
      </c>
      <c r="M23" s="99">
        <f>'[1]DA HPSLDC'!M23</f>
        <v>62</v>
      </c>
      <c r="N23" s="100">
        <f t="shared" si="2"/>
        <v>8.7770020197049395E-2</v>
      </c>
      <c r="O23" s="100">
        <f t="shared" si="2"/>
        <v>0.77779514344734879</v>
      </c>
      <c r="P23" s="100">
        <f t="shared" si="2"/>
        <v>0.57038253554962559</v>
      </c>
      <c r="Q23" s="100">
        <f t="shared" si="2"/>
        <v>-0.25080430558808076</v>
      </c>
      <c r="R23" s="92">
        <v>59</v>
      </c>
      <c r="S23" s="92" t="s">
        <v>84</v>
      </c>
      <c r="T23" s="93">
        <f>'[1]Annx-A (DA) '!AJ22</f>
        <v>1238.5999999999999</v>
      </c>
      <c r="U23" s="94">
        <f>'[1]Annx-A (DA) '!BE22</f>
        <v>821.56539061730018</v>
      </c>
      <c r="V23" s="95">
        <f>'[1]Annx-A (DA) '!BF22</f>
        <v>564.88648061730009</v>
      </c>
      <c r="W23" s="96">
        <f>'[1]Annx-A (DA) '!BD22</f>
        <v>981.92108999999994</v>
      </c>
      <c r="X23" s="97">
        <f t="shared" si="1"/>
        <v>-417.03460938269984</v>
      </c>
      <c r="Y23" s="98">
        <f>'[1]DA HPSLDC'!V23</f>
        <v>49.97</v>
      </c>
      <c r="Z23" s="99">
        <f>'[1]DA HPSLDC'!W23</f>
        <v>1157</v>
      </c>
      <c r="AA23" s="99">
        <f>'[1]DA HPSLDC'!X23</f>
        <v>1145.934127</v>
      </c>
      <c r="AB23" s="99">
        <f>'[1]DA HPSLDC'!Y23</f>
        <v>720.93412699999999</v>
      </c>
      <c r="AC23" s="99">
        <f>'[1]DA HPSLDC'!Z23</f>
        <v>732</v>
      </c>
      <c r="AD23" s="99">
        <f>'[1]DA HPSLDC'!AA23</f>
        <v>-11.065873000000011</v>
      </c>
      <c r="AE23" s="100">
        <f t="shared" si="3"/>
        <v>-6.5880833198772734E-2</v>
      </c>
      <c r="AF23" s="100">
        <f t="shared" si="3"/>
        <v>0.39481791721895521</v>
      </c>
      <c r="AG23" s="100">
        <f t="shared" si="3"/>
        <v>0.27624602771900858</v>
      </c>
      <c r="AH23" s="100">
        <f t="shared" si="3"/>
        <v>-0.25452258083182627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969.43</v>
      </c>
      <c r="D24" s="94">
        <f>'[1]Annx-A (DA) '!X23</f>
        <v>629.75272961730002</v>
      </c>
      <c r="E24" s="95">
        <f>'[1]Annx-A (DA) '!Y23</f>
        <v>387.14857461730003</v>
      </c>
      <c r="F24" s="96">
        <f>'[1]Annx-A (DA) '!W23</f>
        <v>726.82584499999996</v>
      </c>
      <c r="G24" s="97">
        <f t="shared" si="0"/>
        <v>-339.67727038269993</v>
      </c>
      <c r="H24" s="98">
        <f>'[1]DA HPSLDC'!H24</f>
        <v>50.04</v>
      </c>
      <c r="I24" s="99">
        <f>'[1]DA HPSLDC'!I24</f>
        <v>1052</v>
      </c>
      <c r="J24" s="99">
        <f>'[1]DA HPSLDC'!J24</f>
        <v>1095</v>
      </c>
      <c r="K24" s="99">
        <f>'[1]DA HPSLDC'!K24</f>
        <v>599</v>
      </c>
      <c r="L24" s="99">
        <f>'[1]DA HPSLDC'!L24</f>
        <v>556</v>
      </c>
      <c r="M24" s="99">
        <f>'[1]DA HPSLDC'!M24</f>
        <v>43</v>
      </c>
      <c r="N24" s="100">
        <f t="shared" si="2"/>
        <v>8.5173761901323516E-2</v>
      </c>
      <c r="O24" s="100">
        <f t="shared" si="2"/>
        <v>0.73877769559717543</v>
      </c>
      <c r="P24" s="100">
        <f t="shared" si="2"/>
        <v>0.54720962253862637</v>
      </c>
      <c r="Q24" s="100">
        <f t="shared" si="2"/>
        <v>-0.2350299541150741</v>
      </c>
      <c r="R24" s="92">
        <v>60</v>
      </c>
      <c r="S24" s="92" t="s">
        <v>86</v>
      </c>
      <c r="T24" s="93">
        <f>'[1]Annx-A (DA) '!AJ23</f>
        <v>1251.52</v>
      </c>
      <c r="U24" s="94">
        <f>'[1]Annx-A (DA) '!BE23</f>
        <v>827.55549061730017</v>
      </c>
      <c r="V24" s="95">
        <f>'[1]Annx-A (DA) '!BF23</f>
        <v>570.87658061730008</v>
      </c>
      <c r="W24" s="96">
        <f>'[1]Annx-A (DA) '!BD23</f>
        <v>994.84109000000001</v>
      </c>
      <c r="X24" s="97">
        <f t="shared" si="1"/>
        <v>-423.96450938269993</v>
      </c>
      <c r="Y24" s="98">
        <f>'[1]DA HPSLDC'!V24</f>
        <v>49.99</v>
      </c>
      <c r="Z24" s="99">
        <f>'[1]DA HPSLDC'!W24</f>
        <v>1188</v>
      </c>
      <c r="AA24" s="99">
        <f>'[1]DA HPSLDC'!X24</f>
        <v>1189.2070979999999</v>
      </c>
      <c r="AB24" s="99">
        <f>'[1]DA HPSLDC'!Y24</f>
        <v>725.20709799999997</v>
      </c>
      <c r="AC24" s="99">
        <f>'[1]DA HPSLDC'!Z24</f>
        <v>724</v>
      </c>
      <c r="AD24" s="99">
        <f>'[1]DA HPSLDC'!AA24</f>
        <v>1.2070979999999736</v>
      </c>
      <c r="AE24" s="100">
        <f t="shared" si="3"/>
        <v>-5.0754282792124759E-2</v>
      </c>
      <c r="AF24" s="100">
        <f t="shared" si="3"/>
        <v>0.43701191217151153</v>
      </c>
      <c r="AG24" s="100">
        <f t="shared" si="3"/>
        <v>0.27033954907699886</v>
      </c>
      <c r="AH24" s="100">
        <f t="shared" si="3"/>
        <v>-0.27224558044742603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958.5</v>
      </c>
      <c r="D25" s="94">
        <f>'[1]Annx-A (DA) '!X24</f>
        <v>622.01741461730001</v>
      </c>
      <c r="E25" s="95">
        <f>'[1]Annx-A (DA) '!Y24</f>
        <v>379.41325961730001</v>
      </c>
      <c r="F25" s="96">
        <f>'[1]Annx-A (DA) '!W24</f>
        <v>715.89584500000001</v>
      </c>
      <c r="G25" s="97">
        <f t="shared" si="0"/>
        <v>-336.48258538269999</v>
      </c>
      <c r="H25" s="98">
        <f>'[1]DA HPSLDC'!H25</f>
        <v>50.01</v>
      </c>
      <c r="I25" s="99">
        <f>'[1]DA HPSLDC'!I25</f>
        <v>1056</v>
      </c>
      <c r="J25" s="99">
        <f>'[1]DA HPSLDC'!J25</f>
        <v>1020</v>
      </c>
      <c r="K25" s="99">
        <f>'[1]DA HPSLDC'!K25</f>
        <v>521</v>
      </c>
      <c r="L25" s="99">
        <f>'[1]DA HPSLDC'!L25</f>
        <v>556</v>
      </c>
      <c r="M25" s="99">
        <f>'[1]DA HPSLDC'!M25</f>
        <v>-35</v>
      </c>
      <c r="N25" s="100">
        <f t="shared" si="2"/>
        <v>0.10172143974960876</v>
      </c>
      <c r="O25" s="100">
        <f t="shared" si="2"/>
        <v>0.63982547116877941</v>
      </c>
      <c r="P25" s="100">
        <f t="shared" si="2"/>
        <v>0.37317288416728833</v>
      </c>
      <c r="Q25" s="100">
        <f t="shared" si="2"/>
        <v>-0.22335070962732018</v>
      </c>
      <c r="R25" s="92">
        <v>61</v>
      </c>
      <c r="S25" s="92" t="s">
        <v>88</v>
      </c>
      <c r="T25" s="93">
        <f>'[1]Annx-A (DA) '!AJ24</f>
        <v>1257.47</v>
      </c>
      <c r="U25" s="94">
        <f>'[1]Annx-A (DA) '!BE24</f>
        <v>840.18398061730022</v>
      </c>
      <c r="V25" s="95">
        <f>'[1]Annx-A (DA) '!BF24</f>
        <v>564.49078061730006</v>
      </c>
      <c r="W25" s="96">
        <f>'[1]Annx-A (DA) '!BD24</f>
        <v>981.77680000000009</v>
      </c>
      <c r="X25" s="97">
        <f t="shared" si="1"/>
        <v>-417.28601938270003</v>
      </c>
      <c r="Y25" s="98">
        <f>'[1]DA HPSLDC'!V25</f>
        <v>50.01</v>
      </c>
      <c r="Z25" s="99">
        <f>'[1]DA HPSLDC'!W25</f>
        <v>1176</v>
      </c>
      <c r="AA25" s="99">
        <f>'[1]DA HPSLDC'!X25</f>
        <v>1165.3494110000001</v>
      </c>
      <c r="AB25" s="99">
        <f>'[1]DA HPSLDC'!Y25</f>
        <v>714.34941100000003</v>
      </c>
      <c r="AC25" s="99">
        <f>'[1]DA HPSLDC'!Z25</f>
        <v>725</v>
      </c>
      <c r="AD25" s="99">
        <f>'[1]DA HPSLDC'!AA25</f>
        <v>-10.650588999999968</v>
      </c>
      <c r="AE25" s="100">
        <f t="shared" si="3"/>
        <v>-6.4788821999729643E-2</v>
      </c>
      <c r="AF25" s="100">
        <f t="shared" si="3"/>
        <v>0.38701693662832548</v>
      </c>
      <c r="AG25" s="100">
        <f t="shared" si="3"/>
        <v>0.2654757801692027</v>
      </c>
      <c r="AH25" s="100">
        <f t="shared" si="3"/>
        <v>-0.26154294947690765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969.43</v>
      </c>
      <c r="D26" s="94">
        <f>'[1]Annx-A (DA) '!X25</f>
        <v>625.63595061730007</v>
      </c>
      <c r="E26" s="95">
        <f>'[1]Annx-A (DA) '!Y25</f>
        <v>383.03179561730002</v>
      </c>
      <c r="F26" s="96">
        <f>'[1]Annx-A (DA) '!W25</f>
        <v>726.82584499999996</v>
      </c>
      <c r="G26" s="97">
        <f t="shared" si="0"/>
        <v>-343.79404938269994</v>
      </c>
      <c r="H26" s="98">
        <f>'[1]DA HPSLDC'!H26</f>
        <v>50.02</v>
      </c>
      <c r="I26" s="99">
        <f>'[1]DA HPSLDC'!I26</f>
        <v>1052</v>
      </c>
      <c r="J26" s="99">
        <f>'[1]DA HPSLDC'!J26</f>
        <v>1045</v>
      </c>
      <c r="K26" s="99">
        <f>'[1]DA HPSLDC'!K26</f>
        <v>519</v>
      </c>
      <c r="L26" s="99">
        <f>'[1]DA HPSLDC'!L26</f>
        <v>526</v>
      </c>
      <c r="M26" s="99">
        <f>'[1]DA HPSLDC'!M26</f>
        <v>-7</v>
      </c>
      <c r="N26" s="100">
        <f t="shared" si="2"/>
        <v>8.5173761901323516E-2</v>
      </c>
      <c r="O26" s="100">
        <f t="shared" si="2"/>
        <v>0.67030043425241692</v>
      </c>
      <c r="P26" s="100">
        <f t="shared" si="2"/>
        <v>0.35497889715283687</v>
      </c>
      <c r="Q26" s="100">
        <f t="shared" si="2"/>
        <v>-0.27630531630310967</v>
      </c>
      <c r="R26" s="92">
        <v>62</v>
      </c>
      <c r="S26" s="92" t="s">
        <v>90</v>
      </c>
      <c r="T26" s="93">
        <f>'[1]Annx-A (DA) '!AJ25</f>
        <v>1217.74</v>
      </c>
      <c r="U26" s="94">
        <f>'[1]Annx-A (DA) '!BE25</f>
        <v>820.98368061730002</v>
      </c>
      <c r="V26" s="95">
        <f>'[1]Annx-A (DA) '!BF25</f>
        <v>543.29048061730009</v>
      </c>
      <c r="W26" s="96">
        <f>'[1]Annx-A (DA) '!BD25</f>
        <v>940.04680000000008</v>
      </c>
      <c r="X26" s="97">
        <f t="shared" si="1"/>
        <v>-396.75631938269998</v>
      </c>
      <c r="Y26" s="98">
        <f>'[1]DA HPSLDC'!V26</f>
        <v>50.03</v>
      </c>
      <c r="Z26" s="99">
        <f>'[1]DA HPSLDC'!W26</f>
        <v>1165</v>
      </c>
      <c r="AA26" s="99">
        <f>'[1]DA HPSLDC'!X26</f>
        <v>1185.586366</v>
      </c>
      <c r="AB26" s="99">
        <f>'[1]DA HPSLDC'!Y26</f>
        <v>746.586366</v>
      </c>
      <c r="AC26" s="99">
        <f>'[1]DA HPSLDC'!Z26</f>
        <v>726</v>
      </c>
      <c r="AD26" s="99">
        <f>'[1]DA HPSLDC'!AA26</f>
        <v>20.586365999999998</v>
      </c>
      <c r="AE26" s="100">
        <f t="shared" si="3"/>
        <v>-4.3309737710841401E-2</v>
      </c>
      <c r="AF26" s="100">
        <f t="shared" si="3"/>
        <v>0.44410466857094427</v>
      </c>
      <c r="AG26" s="100">
        <f t="shared" si="3"/>
        <v>0.37419371889547942</v>
      </c>
      <c r="AH26" s="100">
        <f t="shared" si="3"/>
        <v>-0.22769802524725372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973.4</v>
      </c>
      <c r="D27" s="94">
        <f>'[1]Annx-A (DA) '!X26</f>
        <v>625.2936236173</v>
      </c>
      <c r="E27" s="95">
        <f>'[1]Annx-A (DA) '!Y26</f>
        <v>382.68946861730001</v>
      </c>
      <c r="F27" s="96">
        <f>'[1]Annx-A (DA) '!W26</f>
        <v>730.79584499999999</v>
      </c>
      <c r="G27" s="97">
        <f t="shared" si="0"/>
        <v>-348.10637638269998</v>
      </c>
      <c r="H27" s="98">
        <f>'[1]DA HPSLDC'!H27</f>
        <v>50</v>
      </c>
      <c r="I27" s="99">
        <f>'[1]DA HPSLDC'!I27</f>
        <v>1052</v>
      </c>
      <c r="J27" s="99">
        <f>'[1]DA HPSLDC'!J27</f>
        <v>1058</v>
      </c>
      <c r="K27" s="99">
        <f>'[1]DA HPSLDC'!K27</f>
        <v>564</v>
      </c>
      <c r="L27" s="99">
        <f>'[1]DA HPSLDC'!L27</f>
        <v>559</v>
      </c>
      <c r="M27" s="99">
        <f>'[1]DA HPSLDC'!M27</f>
        <v>5</v>
      </c>
      <c r="N27" s="100">
        <f t="shared" si="2"/>
        <v>8.0747893979864413E-2</v>
      </c>
      <c r="O27" s="100">
        <f t="shared" si="2"/>
        <v>0.69200509974739544</v>
      </c>
      <c r="P27" s="100">
        <f t="shared" si="2"/>
        <v>0.47377977773413854</v>
      </c>
      <c r="Q27" s="100">
        <f t="shared" si="2"/>
        <v>-0.23508048954492891</v>
      </c>
      <c r="R27" s="92">
        <v>63</v>
      </c>
      <c r="S27" s="92" t="s">
        <v>92</v>
      </c>
      <c r="T27" s="93">
        <f>'[1]Annx-A (DA) '!AJ26</f>
        <v>1205.82</v>
      </c>
      <c r="U27" s="94">
        <f>'[1]Annx-A (DA) '!BE26</f>
        <v>814.45788061730013</v>
      </c>
      <c r="V27" s="95">
        <f>'[1]Annx-A (DA) '!BF26</f>
        <v>536.76468061729997</v>
      </c>
      <c r="W27" s="96">
        <f>'[1]Annx-A (DA) '!BD26</f>
        <v>928.1268</v>
      </c>
      <c r="X27" s="97">
        <f t="shared" si="1"/>
        <v>-391.36211938270003</v>
      </c>
      <c r="Y27" s="98">
        <f>'[1]DA HPSLDC'!V27</f>
        <v>50.04</v>
      </c>
      <c r="Z27" s="99">
        <f>'[1]DA HPSLDC'!W27</f>
        <v>1180</v>
      </c>
      <c r="AA27" s="99">
        <f>'[1]DA HPSLDC'!X27</f>
        <v>1140.606366</v>
      </c>
      <c r="AB27" s="99">
        <f>'[1]DA HPSLDC'!Y27</f>
        <v>654.60636599999998</v>
      </c>
      <c r="AC27" s="99">
        <f>'[1]DA HPSLDC'!Z27</f>
        <v>694</v>
      </c>
      <c r="AD27" s="99">
        <f>'[1]DA HPSLDC'!AA27</f>
        <v>-39.39363400000002</v>
      </c>
      <c r="AE27" s="100">
        <f t="shared" si="3"/>
        <v>-2.141281451626274E-2</v>
      </c>
      <c r="AF27" s="100">
        <f t="shared" si="3"/>
        <v>0.4004485598880852</v>
      </c>
      <c r="AG27" s="100">
        <f t="shared" si="3"/>
        <v>0.21954068447122405</v>
      </c>
      <c r="AH27" s="100">
        <f t="shared" si="3"/>
        <v>-0.25225734242347059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977.37</v>
      </c>
      <c r="D28" s="94">
        <f>'[1]Annx-A (DA) '!X27</f>
        <v>623.18652361730005</v>
      </c>
      <c r="E28" s="95">
        <f>'[1]Annx-A (DA) '!Y27</f>
        <v>385.58236861729995</v>
      </c>
      <c r="F28" s="96">
        <f>'[1]Annx-A (DA) '!W27</f>
        <v>739.76584500000001</v>
      </c>
      <c r="G28" s="97">
        <f t="shared" si="0"/>
        <v>-354.18347638270006</v>
      </c>
      <c r="H28" s="98">
        <f>'[1]DA HPSLDC'!H28</f>
        <v>50</v>
      </c>
      <c r="I28" s="99">
        <f>'[1]DA HPSLDC'!I28</f>
        <v>1070</v>
      </c>
      <c r="J28" s="99">
        <f>'[1]DA HPSLDC'!J28</f>
        <v>1054</v>
      </c>
      <c r="K28" s="99">
        <f>'[1]DA HPSLDC'!K28</f>
        <v>568</v>
      </c>
      <c r="L28" s="99">
        <f>'[1]DA HPSLDC'!L28</f>
        <v>584</v>
      </c>
      <c r="M28" s="99">
        <f>'[1]DA HPSLDC'!M28</f>
        <v>-16</v>
      </c>
      <c r="N28" s="100">
        <f t="shared" si="2"/>
        <v>9.4774752652526675E-2</v>
      </c>
      <c r="O28" s="100">
        <f t="shared" si="2"/>
        <v>0.69130743373915327</v>
      </c>
      <c r="P28" s="100">
        <f t="shared" si="2"/>
        <v>0.47309640229881483</v>
      </c>
      <c r="Q28" s="100">
        <f t="shared" si="2"/>
        <v>-0.21056101204564265</v>
      </c>
      <c r="R28" s="92">
        <v>64</v>
      </c>
      <c r="S28" s="92" t="s">
        <v>94</v>
      </c>
      <c r="T28" s="93">
        <f>'[1]Annx-A (DA) '!AJ27</f>
        <v>1203.8399999999999</v>
      </c>
      <c r="U28" s="94">
        <f>'[1]Annx-A (DA) '!BE27</f>
        <v>816.73715661730012</v>
      </c>
      <c r="V28" s="95">
        <f>'[1]Annx-A (DA) '!BF27</f>
        <v>539.04395661729995</v>
      </c>
      <c r="W28" s="96">
        <f>'[1]Annx-A (DA) '!BD27</f>
        <v>926.14679999999998</v>
      </c>
      <c r="X28" s="97">
        <f t="shared" si="1"/>
        <v>-387.10284338270003</v>
      </c>
      <c r="Y28" s="98">
        <f>'[1]DA HPSLDC'!V28</f>
        <v>50.03</v>
      </c>
      <c r="Z28" s="99">
        <f>'[1]DA HPSLDC'!W28</f>
        <v>1185</v>
      </c>
      <c r="AA28" s="99">
        <f>'[1]DA HPSLDC'!X28</f>
        <v>1167.070201</v>
      </c>
      <c r="AB28" s="99">
        <f>'[1]DA HPSLDC'!Y28</f>
        <v>653.070201</v>
      </c>
      <c r="AC28" s="99">
        <f>'[1]DA HPSLDC'!Z28</f>
        <v>671</v>
      </c>
      <c r="AD28" s="99">
        <f>'[1]DA HPSLDC'!AA28</f>
        <v>-17.929799000000003</v>
      </c>
      <c r="AE28" s="100">
        <f t="shared" si="3"/>
        <v>-1.5649920255183348E-2</v>
      </c>
      <c r="AF28" s="100">
        <f t="shared" si="3"/>
        <v>0.42894221420472978</v>
      </c>
      <c r="AG28" s="100">
        <f t="shared" si="3"/>
        <v>0.21153422273437006</v>
      </c>
      <c r="AH28" s="100">
        <f t="shared" si="3"/>
        <v>-0.27549282683911447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989.29</v>
      </c>
      <c r="D29" s="94">
        <f>'[1]Annx-A (DA) '!X28</f>
        <v>632.08654361729998</v>
      </c>
      <c r="E29" s="95">
        <f>'[1]Annx-A (DA) '!Y28</f>
        <v>387.51096861730002</v>
      </c>
      <c r="F29" s="96">
        <f>'[1]Annx-A (DA) '!W28</f>
        <v>744.71442499999989</v>
      </c>
      <c r="G29" s="97">
        <f t="shared" si="0"/>
        <v>-357.20345638269987</v>
      </c>
      <c r="H29" s="98">
        <f>'[1]DA HPSLDC'!H29</f>
        <v>50</v>
      </c>
      <c r="I29" s="99">
        <f>'[1]DA HPSLDC'!I29</f>
        <v>1076</v>
      </c>
      <c r="J29" s="99">
        <f>'[1]DA HPSLDC'!J29</f>
        <v>1054</v>
      </c>
      <c r="K29" s="99">
        <f>'[1]DA HPSLDC'!K29</f>
        <v>595</v>
      </c>
      <c r="L29" s="99">
        <f>'[1]DA HPSLDC'!L29</f>
        <v>617</v>
      </c>
      <c r="M29" s="99">
        <f>'[1]DA HPSLDC'!M29</f>
        <v>-22</v>
      </c>
      <c r="N29" s="100">
        <f t="shared" si="2"/>
        <v>8.7648717767287693E-2</v>
      </c>
      <c r="O29" s="100">
        <f t="shared" si="2"/>
        <v>0.66749317896909643</v>
      </c>
      <c r="P29" s="100">
        <f t="shared" si="2"/>
        <v>0.53544040862392472</v>
      </c>
      <c r="Q29" s="100">
        <f t="shared" si="2"/>
        <v>-0.17149449602778932</v>
      </c>
      <c r="R29" s="92">
        <v>65</v>
      </c>
      <c r="S29" s="92" t="s">
        <v>96</v>
      </c>
      <c r="T29" s="93">
        <f>'[1]Annx-A (DA) '!AJ28</f>
        <v>1209.8</v>
      </c>
      <c r="U29" s="94">
        <f>'[1]Annx-A (DA) '!BE28</f>
        <v>828.83992661730008</v>
      </c>
      <c r="V29" s="95">
        <f>'[1]Annx-A (DA) '!BF28</f>
        <v>531.10385661730004</v>
      </c>
      <c r="W29" s="96">
        <f>'[1]Annx-A (DA) '!BD28</f>
        <v>912.06393000000003</v>
      </c>
      <c r="X29" s="97">
        <f t="shared" si="1"/>
        <v>-380.96007338269999</v>
      </c>
      <c r="Y29" s="98">
        <f>'[1]DA HPSLDC'!V29</f>
        <v>50.06</v>
      </c>
      <c r="Z29" s="99">
        <f>'[1]DA HPSLDC'!W29</f>
        <v>1185</v>
      </c>
      <c r="AA29" s="99">
        <f>'[1]DA HPSLDC'!X29</f>
        <v>1185.817826</v>
      </c>
      <c r="AB29" s="99">
        <f>'[1]DA HPSLDC'!Y29</f>
        <v>688.81782599999997</v>
      </c>
      <c r="AC29" s="99">
        <f>'[1]DA HPSLDC'!Z29</f>
        <v>688</v>
      </c>
      <c r="AD29" s="99">
        <f>'[1]DA HPSLDC'!AA29</f>
        <v>0.81782599999996819</v>
      </c>
      <c r="AE29" s="100">
        <f t="shared" si="3"/>
        <v>-2.0499256075384324E-2</v>
      </c>
      <c r="AF29" s="100">
        <f t="shared" si="3"/>
        <v>0.43069582909647541</v>
      </c>
      <c r="AG29" s="100">
        <f t="shared" si="3"/>
        <v>0.29695504451278087</v>
      </c>
      <c r="AH29" s="100">
        <f t="shared" si="3"/>
        <v>-0.24566691284458539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998.23</v>
      </c>
      <c r="D30" s="94">
        <f>'[1]Annx-A (DA) '!X29</f>
        <v>637.05084361729996</v>
      </c>
      <c r="E30" s="95">
        <f>'[1]Annx-A (DA) '!Y29</f>
        <v>388.4752686173</v>
      </c>
      <c r="F30" s="96">
        <f>'[1]Annx-A (DA) '!W29</f>
        <v>749.65442499999995</v>
      </c>
      <c r="G30" s="97">
        <f t="shared" si="0"/>
        <v>-361.17915638269994</v>
      </c>
      <c r="H30" s="98">
        <f>'[1]DA HPSLDC'!H30</f>
        <v>49.95</v>
      </c>
      <c r="I30" s="99">
        <f>'[1]DA HPSLDC'!I30</f>
        <v>1088</v>
      </c>
      <c r="J30" s="99">
        <f>'[1]DA HPSLDC'!J30</f>
        <v>1077</v>
      </c>
      <c r="K30" s="99">
        <f>'[1]DA HPSLDC'!K30</f>
        <v>618</v>
      </c>
      <c r="L30" s="99">
        <f>'[1]DA HPSLDC'!L30</f>
        <v>630</v>
      </c>
      <c r="M30" s="99">
        <f>'[1]DA HPSLDC'!M30</f>
        <v>-12</v>
      </c>
      <c r="N30" s="100">
        <f t="shared" si="2"/>
        <v>8.9929174639111209E-2</v>
      </c>
      <c r="O30" s="100">
        <f t="shared" si="2"/>
        <v>0.690602894244017</v>
      </c>
      <c r="P30" s="100">
        <f t="shared" si="2"/>
        <v>0.59083486112165484</v>
      </c>
      <c r="Q30" s="100">
        <f t="shared" si="2"/>
        <v>-0.1596127775808166</v>
      </c>
      <c r="R30" s="92">
        <v>66</v>
      </c>
      <c r="S30" s="92" t="s">
        <v>98</v>
      </c>
      <c r="T30" s="93">
        <f>'[1]Annx-A (DA) '!AJ29</f>
        <v>1209.8</v>
      </c>
      <c r="U30" s="94">
        <f>'[1]Annx-A (DA) '!BE29</f>
        <v>723.65908161729999</v>
      </c>
      <c r="V30" s="95">
        <f>'[1]Annx-A (DA) '!BF29</f>
        <v>425.92301161729995</v>
      </c>
      <c r="W30" s="96">
        <f>'[1]Annx-A (DA) '!BD29</f>
        <v>912.06393000000003</v>
      </c>
      <c r="X30" s="97">
        <f t="shared" si="1"/>
        <v>-486.14091838270008</v>
      </c>
      <c r="Y30" s="98">
        <f>'[1]DA HPSLDC'!V30</f>
        <v>50.01</v>
      </c>
      <c r="Z30" s="99">
        <f>'[1]DA HPSLDC'!W30</f>
        <v>1186</v>
      </c>
      <c r="AA30" s="99">
        <f>'[1]DA HPSLDC'!X30</f>
        <v>1184.0192550000002</v>
      </c>
      <c r="AB30" s="99">
        <f>'[1]DA HPSLDC'!Y30</f>
        <v>687.01925500000004</v>
      </c>
      <c r="AC30" s="99">
        <f>'[1]DA HPSLDC'!Z30</f>
        <v>689</v>
      </c>
      <c r="AD30" s="99">
        <f>'[1]DA HPSLDC'!AA30</f>
        <v>-1.9807449999999562</v>
      </c>
      <c r="AE30" s="100">
        <f t="shared" si="3"/>
        <v>-1.9672673169118825E-2</v>
      </c>
      <c r="AF30" s="100">
        <f t="shared" si="3"/>
        <v>0.63615614738620407</v>
      </c>
      <c r="AG30" s="100">
        <f t="shared" si="3"/>
        <v>0.61301276583125808</v>
      </c>
      <c r="AH30" s="100">
        <f t="shared" si="3"/>
        <v>-0.24457049847371995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1011.14</v>
      </c>
      <c r="D31" s="94">
        <f>'[1]Annx-A (DA) '!X30</f>
        <v>659.71320661729987</v>
      </c>
      <c r="E31" s="95">
        <f>'[1]Annx-A (DA) '!Y30</f>
        <v>410.74763161729987</v>
      </c>
      <c r="F31" s="96">
        <f>'[1]Annx-A (DA) '!W30</f>
        <v>762.17442499999993</v>
      </c>
      <c r="G31" s="97">
        <f t="shared" si="0"/>
        <v>-351.42679338270005</v>
      </c>
      <c r="H31" s="98">
        <f>'[1]DA HPSLDC'!H31</f>
        <v>49.92</v>
      </c>
      <c r="I31" s="99">
        <f>'[1]DA HPSLDC'!I31</f>
        <v>1108</v>
      </c>
      <c r="J31" s="99">
        <f>'[1]DA HPSLDC'!J31</f>
        <v>1088</v>
      </c>
      <c r="K31" s="99">
        <f>'[1]DA HPSLDC'!K31</f>
        <v>627</v>
      </c>
      <c r="L31" s="99">
        <f>'[1]DA HPSLDC'!L31</f>
        <v>648</v>
      </c>
      <c r="M31" s="99">
        <f>'[1]DA HPSLDC'!M31</f>
        <v>-21</v>
      </c>
      <c r="N31" s="100">
        <f t="shared" si="2"/>
        <v>9.5792867456534217E-2</v>
      </c>
      <c r="O31" s="100">
        <f t="shared" si="2"/>
        <v>0.64920148495852326</v>
      </c>
      <c r="P31" s="100">
        <f t="shared" si="2"/>
        <v>0.52648476031673364</v>
      </c>
      <c r="Q31" s="100">
        <f t="shared" si="2"/>
        <v>-0.14980091335392151</v>
      </c>
      <c r="R31" s="92">
        <v>67</v>
      </c>
      <c r="S31" s="92" t="s">
        <v>100</v>
      </c>
      <c r="T31" s="93">
        <f>'[1]Annx-A (DA) '!AJ30</f>
        <v>1215.76</v>
      </c>
      <c r="U31" s="94">
        <f>'[1]Annx-A (DA) '!BE30</f>
        <v>724.39768161730012</v>
      </c>
      <c r="V31" s="95">
        <f>'[1]Annx-A (DA) '!BF30</f>
        <v>426.66161161729997</v>
      </c>
      <c r="W31" s="96">
        <f>'[1]Annx-A (DA) '!BD30</f>
        <v>918.02393000000006</v>
      </c>
      <c r="X31" s="97">
        <f t="shared" si="1"/>
        <v>-491.3623183827001</v>
      </c>
      <c r="Y31" s="98">
        <f>'[1]DA HPSLDC'!V31</f>
        <v>50</v>
      </c>
      <c r="Z31" s="99">
        <f>'[1]DA HPSLDC'!W31</f>
        <v>1182</v>
      </c>
      <c r="AA31" s="99">
        <f>'[1]DA HPSLDC'!X31</f>
        <v>1167.74424</v>
      </c>
      <c r="AB31" s="99">
        <f>'[1]DA HPSLDC'!Y31</f>
        <v>689.74423999999999</v>
      </c>
      <c r="AC31" s="99">
        <f>'[1]DA HPSLDC'!Z31</f>
        <v>704</v>
      </c>
      <c r="AD31" s="99">
        <f>'[1]DA HPSLDC'!AA31</f>
        <v>-14.255760000000009</v>
      </c>
      <c r="AE31" s="100">
        <f t="shared" si="3"/>
        <v>-2.7768638547081653E-2</v>
      </c>
      <c r="AF31" s="100">
        <f t="shared" si="3"/>
        <v>0.61202095152054914</v>
      </c>
      <c r="AG31" s="100">
        <f t="shared" si="3"/>
        <v>0.61660721569362942</v>
      </c>
      <c r="AH31" s="100">
        <f t="shared" si="3"/>
        <v>-0.2331354586802547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1046.9000000000001</v>
      </c>
      <c r="D32" s="94">
        <f>'[1]Annx-A (DA) '!X31</f>
        <v>678.46330661729985</v>
      </c>
      <c r="E32" s="95">
        <f>'[1]Annx-A (DA) '!Y31</f>
        <v>417.49773161729991</v>
      </c>
      <c r="F32" s="96">
        <f>'[1]Annx-A (DA) '!W31</f>
        <v>785.93442500000015</v>
      </c>
      <c r="G32" s="97">
        <f t="shared" si="0"/>
        <v>-368.43669338270024</v>
      </c>
      <c r="H32" s="98">
        <f>'[1]DA HPSLDC'!H32</f>
        <v>49.99</v>
      </c>
      <c r="I32" s="99">
        <f>'[1]DA HPSLDC'!I32</f>
        <v>1102</v>
      </c>
      <c r="J32" s="99">
        <f>'[1]DA HPSLDC'!J32</f>
        <v>1102</v>
      </c>
      <c r="K32" s="99">
        <f>'[1]DA HPSLDC'!K32</f>
        <v>646</v>
      </c>
      <c r="L32" s="99">
        <f>'[1]DA HPSLDC'!L32</f>
        <v>636</v>
      </c>
      <c r="M32" s="99">
        <f>'[1]DA HPSLDC'!M32</f>
        <v>10</v>
      </c>
      <c r="N32" s="100">
        <f t="shared" si="2"/>
        <v>5.2631578947368328E-2</v>
      </c>
      <c r="O32" s="100">
        <f t="shared" si="2"/>
        <v>0.62425880552683166</v>
      </c>
      <c r="P32" s="100">
        <f t="shared" si="2"/>
        <v>0.54731379616729781</v>
      </c>
      <c r="Q32" s="100">
        <f t="shared" si="2"/>
        <v>-0.19077218178857622</v>
      </c>
      <c r="R32" s="92">
        <v>68</v>
      </c>
      <c r="S32" s="92" t="s">
        <v>102</v>
      </c>
      <c r="T32" s="93">
        <f>'[1]Annx-A (DA) '!AJ31</f>
        <v>1240.5899999999999</v>
      </c>
      <c r="U32" s="94">
        <f>'[1]Annx-A (DA) '!BE31</f>
        <v>736.32918161730004</v>
      </c>
      <c r="V32" s="95">
        <f>'[1]Annx-A (DA) '!BF31</f>
        <v>438.59311161730005</v>
      </c>
      <c r="W32" s="96">
        <f>'[1]Annx-A (DA) '!BD31</f>
        <v>942.85392999999999</v>
      </c>
      <c r="X32" s="97">
        <f t="shared" si="1"/>
        <v>-504.26081838269994</v>
      </c>
      <c r="Y32" s="98">
        <f>'[1]DA HPSLDC'!V32</f>
        <v>49.98</v>
      </c>
      <c r="Z32" s="99">
        <f>'[1]DA HPSLDC'!W32</f>
        <v>1183</v>
      </c>
      <c r="AA32" s="99">
        <f>'[1]DA HPSLDC'!X32</f>
        <v>1212.717046</v>
      </c>
      <c r="AB32" s="99">
        <f>'[1]DA HPSLDC'!Y32</f>
        <v>719.71704599999998</v>
      </c>
      <c r="AC32" s="99">
        <f>'[1]DA HPSLDC'!Z32</f>
        <v>690</v>
      </c>
      <c r="AD32" s="99">
        <f>'[1]DA HPSLDC'!AA32</f>
        <v>29.717045999999982</v>
      </c>
      <c r="AE32" s="100">
        <f t="shared" si="3"/>
        <v>-4.6421460756575439E-2</v>
      </c>
      <c r="AF32" s="100">
        <f t="shared" si="3"/>
        <v>0.64697675479375194</v>
      </c>
      <c r="AG32" s="100">
        <f t="shared" si="3"/>
        <v>0.6409675093757472</v>
      </c>
      <c r="AH32" s="100">
        <f t="shared" si="3"/>
        <v>-0.26817932444742526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1069.75</v>
      </c>
      <c r="D33" s="94">
        <f>'[1]Annx-A (DA) '!X32</f>
        <v>724.6779346172998</v>
      </c>
      <c r="E33" s="95">
        <f>'[1]Annx-A (DA) '!Y32</f>
        <v>404.61950461729987</v>
      </c>
      <c r="F33" s="96">
        <f>'[1]Annx-A (DA) '!W32</f>
        <v>749.69156999999996</v>
      </c>
      <c r="G33" s="97">
        <f t="shared" si="0"/>
        <v>-345.07206538270009</v>
      </c>
      <c r="H33" s="98">
        <f>'[1]DA HPSLDC'!H33</f>
        <v>49.94</v>
      </c>
      <c r="I33" s="99">
        <f>'[1]DA HPSLDC'!I33</f>
        <v>1119</v>
      </c>
      <c r="J33" s="99">
        <f>'[1]DA HPSLDC'!J33</f>
        <v>1188</v>
      </c>
      <c r="K33" s="99">
        <f>'[1]DA HPSLDC'!K33</f>
        <v>622</v>
      </c>
      <c r="L33" s="99">
        <f>'[1]DA HPSLDC'!L33</f>
        <v>553</v>
      </c>
      <c r="M33" s="99">
        <f>'[1]DA HPSLDC'!M33</f>
        <v>69</v>
      </c>
      <c r="N33" s="100">
        <f t="shared" si="2"/>
        <v>4.6038794110773544E-2</v>
      </c>
      <c r="O33" s="100">
        <f t="shared" si="2"/>
        <v>0.63934893454066488</v>
      </c>
      <c r="P33" s="100">
        <f t="shared" si="2"/>
        <v>0.53724670437799216</v>
      </c>
      <c r="Q33" s="100">
        <f t="shared" si="2"/>
        <v>-0.26236332095877773</v>
      </c>
      <c r="R33" s="92">
        <v>69</v>
      </c>
      <c r="S33" s="92" t="s">
        <v>104</v>
      </c>
      <c r="T33" s="93">
        <f>'[1]Annx-A (DA) '!AJ32</f>
        <v>1234.6300000000001</v>
      </c>
      <c r="U33" s="94">
        <f>'[1]Annx-A (DA) '!BE32</f>
        <v>764.83175029080019</v>
      </c>
      <c r="V33" s="95">
        <f>'[1]Annx-A (DA) '!BF32</f>
        <v>467.08139029080007</v>
      </c>
      <c r="W33" s="96">
        <f>'[1]Annx-A (DA) '!BD32</f>
        <v>936.87964000000011</v>
      </c>
      <c r="X33" s="97">
        <f t="shared" si="1"/>
        <v>-469.79824970920004</v>
      </c>
      <c r="Y33" s="98">
        <f>'[1]DA HPSLDC'!V33</f>
        <v>50.02</v>
      </c>
      <c r="Z33" s="99">
        <f>'[1]DA HPSLDC'!W33</f>
        <v>1170</v>
      </c>
      <c r="AA33" s="99">
        <f>'[1]DA HPSLDC'!X33</f>
        <v>1155.215471</v>
      </c>
      <c r="AB33" s="99">
        <f>'[1]DA HPSLDC'!Y33</f>
        <v>688.21547099999998</v>
      </c>
      <c r="AC33" s="99">
        <f>'[1]DA HPSLDC'!Z33</f>
        <v>702</v>
      </c>
      <c r="AD33" s="99">
        <f>'[1]DA HPSLDC'!AA33</f>
        <v>-13.78452900000002</v>
      </c>
      <c r="AE33" s="100">
        <f t="shared" si="3"/>
        <v>-5.2347666912354394E-2</v>
      </c>
      <c r="AF33" s="100">
        <f t="shared" si="3"/>
        <v>0.51041777562290036</v>
      </c>
      <c r="AG33" s="100">
        <f t="shared" si="3"/>
        <v>0.47343800311017337</v>
      </c>
      <c r="AH33" s="100">
        <f t="shared" si="3"/>
        <v>-0.25070417796676647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1101.53</v>
      </c>
      <c r="D34" s="94">
        <f>'[1]Annx-A (DA) '!X33</f>
        <v>755.15453461729987</v>
      </c>
      <c r="E34" s="95">
        <f>'[1]Annx-A (DA) '!Y33</f>
        <v>408.4767046172999</v>
      </c>
      <c r="F34" s="96">
        <f>'[1]Annx-A (DA) '!W33</f>
        <v>754.85216999999989</v>
      </c>
      <c r="G34" s="97">
        <f t="shared" si="0"/>
        <v>-346.37546538269999</v>
      </c>
      <c r="H34" s="98">
        <f>'[1]DA HPSLDC'!H34</f>
        <v>49.97</v>
      </c>
      <c r="I34" s="99">
        <f>'[1]DA HPSLDC'!I34</f>
        <v>1176</v>
      </c>
      <c r="J34" s="99">
        <f>'[1]DA HPSLDC'!J34</f>
        <v>1230</v>
      </c>
      <c r="K34" s="99">
        <f>'[1]DA HPSLDC'!K34</f>
        <v>593</v>
      </c>
      <c r="L34" s="99">
        <f>'[1]DA HPSLDC'!L34</f>
        <v>539</v>
      </c>
      <c r="M34" s="99">
        <f>'[1]DA HPSLDC'!M34</f>
        <v>54</v>
      </c>
      <c r="N34" s="100">
        <f t="shared" si="2"/>
        <v>6.7605966246947452E-2</v>
      </c>
      <c r="O34" s="100">
        <f t="shared" si="2"/>
        <v>0.6288056862736634</v>
      </c>
      <c r="P34" s="100">
        <f t="shared" si="2"/>
        <v>0.4517351743609937</v>
      </c>
      <c r="Q34" s="100">
        <f t="shared" si="2"/>
        <v>-0.28595290386460692</v>
      </c>
      <c r="R34" s="92">
        <v>70</v>
      </c>
      <c r="S34" s="92" t="s">
        <v>106</v>
      </c>
      <c r="T34" s="93">
        <f>'[1]Annx-A (DA) '!AJ33</f>
        <v>1231.6500000000001</v>
      </c>
      <c r="U34" s="94">
        <f>'[1]Annx-A (DA) '!BE33</f>
        <v>778.97534129080009</v>
      </c>
      <c r="V34" s="95">
        <f>'[1]Annx-A (DA) '!BF33</f>
        <v>481.22498129079997</v>
      </c>
      <c r="W34" s="96">
        <f>'[1]Annx-A (DA) '!BD33</f>
        <v>933.89964000000009</v>
      </c>
      <c r="X34" s="97">
        <f t="shared" si="1"/>
        <v>-452.67465870920012</v>
      </c>
      <c r="Y34" s="98">
        <f>'[1]DA HPSLDC'!V34</f>
        <v>50.01</v>
      </c>
      <c r="Z34" s="99">
        <f>'[1]DA HPSLDC'!W34</f>
        <v>1161</v>
      </c>
      <c r="AA34" s="99">
        <f>'[1]DA HPSLDC'!X34</f>
        <v>1132.175471</v>
      </c>
      <c r="AB34" s="99">
        <f>'[1]DA HPSLDC'!Y34</f>
        <v>666.17547100000002</v>
      </c>
      <c r="AC34" s="99">
        <f>'[1]DA HPSLDC'!Z34</f>
        <v>695</v>
      </c>
      <c r="AD34" s="99">
        <f>'[1]DA HPSLDC'!AA34</f>
        <v>-28.824528999999984</v>
      </c>
      <c r="AE34" s="100">
        <f t="shared" si="3"/>
        <v>-5.736207526488863E-2</v>
      </c>
      <c r="AF34" s="100">
        <f t="shared" si="3"/>
        <v>0.45341631626481282</v>
      </c>
      <c r="AG34" s="100">
        <f t="shared" si="3"/>
        <v>0.38433268616501043</v>
      </c>
      <c r="AH34" s="100">
        <f t="shared" si="3"/>
        <v>-0.25580868625241154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1112.46</v>
      </c>
      <c r="D35" s="94">
        <f>'[1]Annx-A (DA) '!X34</f>
        <v>781.23585329080015</v>
      </c>
      <c r="E35" s="95">
        <f>'[1]Annx-A (DA) '!Y34</f>
        <v>429.55802329080007</v>
      </c>
      <c r="F35" s="96">
        <f>'[1]Annx-A (DA) '!W34</f>
        <v>760.78216999999995</v>
      </c>
      <c r="G35" s="97">
        <f t="shared" si="0"/>
        <v>-331.22414670919989</v>
      </c>
      <c r="H35" s="98">
        <f>'[1]DA HPSLDC'!H35</f>
        <v>49.98</v>
      </c>
      <c r="I35" s="99">
        <f>'[1]DA HPSLDC'!I35</f>
        <v>1218</v>
      </c>
      <c r="J35" s="99">
        <f>'[1]DA HPSLDC'!J35</f>
        <v>1267</v>
      </c>
      <c r="K35" s="99">
        <f>'[1]DA HPSLDC'!K35</f>
        <v>601</v>
      </c>
      <c r="L35" s="99">
        <f>'[1]DA HPSLDC'!L35</f>
        <v>552</v>
      </c>
      <c r="M35" s="99">
        <f>'[1]DA HPSLDC'!M35</f>
        <v>49</v>
      </c>
      <c r="N35" s="100">
        <f t="shared" si="2"/>
        <v>9.4870826816245049E-2</v>
      </c>
      <c r="O35" s="100">
        <f t="shared" si="2"/>
        <v>0.62178936701767507</v>
      </c>
      <c r="P35" s="100">
        <f t="shared" si="2"/>
        <v>0.39911250032254197</v>
      </c>
      <c r="Q35" s="100">
        <f t="shared" si="2"/>
        <v>-0.27443094519420713</v>
      </c>
      <c r="R35" s="92">
        <v>71</v>
      </c>
      <c r="S35" s="92" t="s">
        <v>108</v>
      </c>
      <c r="T35" s="93">
        <f>'[1]Annx-A (DA) '!AJ34</f>
        <v>1225.69</v>
      </c>
      <c r="U35" s="94">
        <f>'[1]Annx-A (DA) '!BE34</f>
        <v>786.20308929080011</v>
      </c>
      <c r="V35" s="95">
        <f>'[1]Annx-A (DA) '!BF34</f>
        <v>489.45272929079999</v>
      </c>
      <c r="W35" s="96">
        <f>'[1]Annx-A (DA) '!BD34</f>
        <v>928.93964000000005</v>
      </c>
      <c r="X35" s="97">
        <f t="shared" si="1"/>
        <v>-439.48691070920006</v>
      </c>
      <c r="Y35" s="98">
        <f>'[1]DA HPSLDC'!V35</f>
        <v>50.02</v>
      </c>
      <c r="Z35" s="99">
        <f>'[1]DA HPSLDC'!W35</f>
        <v>1166</v>
      </c>
      <c r="AA35" s="99">
        <f>'[1]DA HPSLDC'!X35</f>
        <v>1206.769194</v>
      </c>
      <c r="AB35" s="99">
        <f>'[1]DA HPSLDC'!Y35</f>
        <v>720.76919399999997</v>
      </c>
      <c r="AC35" s="99">
        <f>'[1]DA HPSLDC'!Z35</f>
        <v>680</v>
      </c>
      <c r="AD35" s="99">
        <f>'[1]DA HPSLDC'!AA35</f>
        <v>40.76919399999997</v>
      </c>
      <c r="AE35" s="100">
        <f t="shared" si="3"/>
        <v>-4.8699100098719944E-2</v>
      </c>
      <c r="AF35" s="100">
        <f t="shared" si="3"/>
        <v>0.53493316222984366</v>
      </c>
      <c r="AG35" s="100">
        <f t="shared" si="3"/>
        <v>0.47260225730964767</v>
      </c>
      <c r="AH35" s="100">
        <f t="shared" si="3"/>
        <v>-0.26798257850208657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1161.1300000000001</v>
      </c>
      <c r="D36" s="94">
        <f>'[1]Annx-A (DA) '!X35</f>
        <v>807.91455329080009</v>
      </c>
      <c r="E36" s="95">
        <f>'[1]Annx-A (DA) '!Y35</f>
        <v>438.2367232908</v>
      </c>
      <c r="F36" s="96">
        <f>'[1]Annx-A (DA) '!W35</f>
        <v>791.45217000000002</v>
      </c>
      <c r="G36" s="97">
        <f t="shared" si="0"/>
        <v>-353.21544670920002</v>
      </c>
      <c r="H36" s="98">
        <f>'[1]DA HPSLDC'!H36</f>
        <v>49.96</v>
      </c>
      <c r="I36" s="99">
        <f>'[1]DA HPSLDC'!I36</f>
        <v>1269</v>
      </c>
      <c r="J36" s="99">
        <f>'[1]DA HPSLDC'!J36</f>
        <v>1341</v>
      </c>
      <c r="K36" s="99">
        <f>'[1]DA HPSLDC'!K36</f>
        <v>673</v>
      </c>
      <c r="L36" s="99">
        <f>'[1]DA HPSLDC'!L36</f>
        <v>601</v>
      </c>
      <c r="M36" s="99">
        <f>'[1]DA HPSLDC'!M36</f>
        <v>72</v>
      </c>
      <c r="N36" s="100">
        <f t="shared" si="2"/>
        <v>9.2900881038298799E-2</v>
      </c>
      <c r="O36" s="100">
        <f t="shared" si="2"/>
        <v>0.65982899371949</v>
      </c>
      <c r="P36" s="100">
        <f t="shared" si="2"/>
        <v>0.53569968976200688</v>
      </c>
      <c r="Q36" s="100">
        <f t="shared" si="2"/>
        <v>-0.24063636088078452</v>
      </c>
      <c r="R36" s="92">
        <v>72</v>
      </c>
      <c r="S36" s="92" t="s">
        <v>110</v>
      </c>
      <c r="T36" s="93">
        <f>'[1]Annx-A (DA) '!AJ35</f>
        <v>1222.71</v>
      </c>
      <c r="U36" s="94">
        <f>'[1]Annx-A (DA) '!BE35</f>
        <v>829.10330129080023</v>
      </c>
      <c r="V36" s="95">
        <f>'[1]Annx-A (DA) '!BF35</f>
        <v>532.35294129080012</v>
      </c>
      <c r="W36" s="96">
        <f>'[1]Annx-A (DA) '!BD35</f>
        <v>925.95964000000004</v>
      </c>
      <c r="X36" s="97">
        <f t="shared" si="1"/>
        <v>-393.60669870919992</v>
      </c>
      <c r="Y36" s="98">
        <f>'[1]DA HPSLDC'!V36</f>
        <v>50.04</v>
      </c>
      <c r="Z36" s="99">
        <f>'[1]DA HPSLDC'!W36</f>
        <v>1148</v>
      </c>
      <c r="AA36" s="99">
        <f>'[1]DA HPSLDC'!X36</f>
        <v>1216.3170639999998</v>
      </c>
      <c r="AB36" s="99">
        <f>'[1]DA HPSLDC'!Y36</f>
        <v>735.31706399999996</v>
      </c>
      <c r="AC36" s="99">
        <f>'[1]DA HPSLDC'!Z36</f>
        <v>666</v>
      </c>
      <c r="AD36" s="99">
        <f>'[1]DA HPSLDC'!AA36</f>
        <v>69.317063999999959</v>
      </c>
      <c r="AE36" s="100">
        <f t="shared" si="3"/>
        <v>-6.1101978392259844E-2</v>
      </c>
      <c r="AF36" s="100">
        <f t="shared" si="3"/>
        <v>0.46702716308855707</v>
      </c>
      <c r="AG36" s="100">
        <f t="shared" si="3"/>
        <v>0.38125857296302568</v>
      </c>
      <c r="AH36" s="100">
        <f t="shared" si="3"/>
        <v>-0.28074618889436698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1241.58</v>
      </c>
      <c r="D37" s="94">
        <f>'[1]Annx-A (DA) '!X36</f>
        <v>898.82952029079979</v>
      </c>
      <c r="E37" s="95">
        <f>'[1]Annx-A (DA) '!Y36</f>
        <v>446.00201029079989</v>
      </c>
      <c r="F37" s="96">
        <f>'[1]Annx-A (DA) '!W36</f>
        <v>788.75248999999985</v>
      </c>
      <c r="G37" s="97">
        <f t="shared" si="0"/>
        <v>-342.75047970919996</v>
      </c>
      <c r="H37" s="98">
        <f>'[1]DA HPSLDC'!H37</f>
        <v>50.04</v>
      </c>
      <c r="I37" s="99">
        <f>'[1]DA HPSLDC'!I37</f>
        <v>1358</v>
      </c>
      <c r="J37" s="99">
        <f>'[1]DA HPSLDC'!J37</f>
        <v>1318</v>
      </c>
      <c r="K37" s="99">
        <f>'[1]DA HPSLDC'!K37</f>
        <v>514</v>
      </c>
      <c r="L37" s="99">
        <f>'[1]DA HPSLDC'!L37</f>
        <v>553</v>
      </c>
      <c r="M37" s="99">
        <f>'[1]DA HPSLDC'!M37</f>
        <v>-39</v>
      </c>
      <c r="N37" s="100">
        <f t="shared" si="2"/>
        <v>9.3767618679424666E-2</v>
      </c>
      <c r="O37" s="100">
        <f t="shared" si="2"/>
        <v>0.46635148295261297</v>
      </c>
      <c r="P37" s="100">
        <f t="shared" si="2"/>
        <v>0.15246117313431934</v>
      </c>
      <c r="Q37" s="100">
        <f t="shared" si="2"/>
        <v>-0.29889286308306917</v>
      </c>
      <c r="R37" s="92">
        <v>73</v>
      </c>
      <c r="S37" s="92" t="s">
        <v>112</v>
      </c>
      <c r="T37" s="93">
        <f>'[1]Annx-A (DA) '!AJ36</f>
        <v>1211.78</v>
      </c>
      <c r="U37" s="94">
        <f>'[1]Annx-A (DA) '!BE36</f>
        <v>892.69328629080019</v>
      </c>
      <c r="V37" s="95">
        <f>'[1]Annx-A (DA) '!BF36</f>
        <v>525.91434629080015</v>
      </c>
      <c r="W37" s="96">
        <f>'[1]Annx-A (DA) '!BD36</f>
        <v>845.00106000000005</v>
      </c>
      <c r="X37" s="97">
        <f t="shared" si="1"/>
        <v>-319.0867137091999</v>
      </c>
      <c r="Y37" s="98">
        <f>'[1]DA HPSLDC'!V37</f>
        <v>50.09</v>
      </c>
      <c r="Z37" s="99">
        <f>'[1]DA HPSLDC'!W37</f>
        <v>1153</v>
      </c>
      <c r="AA37" s="99">
        <f>'[1]DA HPSLDC'!X37</f>
        <v>1181.098174</v>
      </c>
      <c r="AB37" s="99">
        <f>'[1]DA HPSLDC'!Y37</f>
        <v>708.09817399999997</v>
      </c>
      <c r="AC37" s="99">
        <f>'[1]DA HPSLDC'!Z37</f>
        <v>680</v>
      </c>
      <c r="AD37" s="99">
        <f>'[1]DA HPSLDC'!AA37</f>
        <v>28.098173999999972</v>
      </c>
      <c r="AE37" s="100">
        <f t="shared" si="3"/>
        <v>-4.8507154764066064E-2</v>
      </c>
      <c r="AF37" s="100">
        <f t="shared" si="3"/>
        <v>0.32307276433940846</v>
      </c>
      <c r="AG37" s="100">
        <f t="shared" si="3"/>
        <v>0.34641349678729377</v>
      </c>
      <c r="AH37" s="100">
        <f t="shared" si="3"/>
        <v>-0.19526728167654611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1328</v>
      </c>
      <c r="D38" s="94">
        <f>'[1]Annx-A (DA) '!X37</f>
        <v>875.37608529079989</v>
      </c>
      <c r="E38" s="95">
        <f>'[1]Annx-A (DA) '!Y37</f>
        <v>384.92057529079995</v>
      </c>
      <c r="F38" s="96">
        <f>'[1]Annx-A (DA) '!W37</f>
        <v>837.54449</v>
      </c>
      <c r="G38" s="97">
        <f t="shared" si="0"/>
        <v>-452.62391470920005</v>
      </c>
      <c r="H38" s="98">
        <f>'[1]DA HPSLDC'!H38</f>
        <v>49.98</v>
      </c>
      <c r="I38" s="99">
        <f>'[1]DA HPSLDC'!I38</f>
        <v>1427</v>
      </c>
      <c r="J38" s="99">
        <f>'[1]DA HPSLDC'!J38</f>
        <v>1459</v>
      </c>
      <c r="K38" s="99">
        <f>'[1]DA HPSLDC'!K38</f>
        <v>537</v>
      </c>
      <c r="L38" s="99">
        <f>'[1]DA HPSLDC'!L38</f>
        <v>505</v>
      </c>
      <c r="M38" s="99">
        <f>'[1]DA HPSLDC'!M38</f>
        <v>32</v>
      </c>
      <c r="N38" s="100">
        <f t="shared" si="2"/>
        <v>7.4548192771084335E-2</v>
      </c>
      <c r="O38" s="100">
        <f t="shared" si="2"/>
        <v>0.66671219892341504</v>
      </c>
      <c r="P38" s="100">
        <f t="shared" si="2"/>
        <v>0.39509299962546046</v>
      </c>
      <c r="Q38" s="100">
        <f t="shared" si="2"/>
        <v>-0.39704695567873655</v>
      </c>
      <c r="R38" s="92">
        <v>74</v>
      </c>
      <c r="S38" s="92" t="s">
        <v>114</v>
      </c>
      <c r="T38" s="93">
        <f>'[1]Annx-A (DA) '!AJ37</f>
        <v>1203.8399999999999</v>
      </c>
      <c r="U38" s="94">
        <f>'[1]Annx-A (DA) '!BE37</f>
        <v>904.54503229080024</v>
      </c>
      <c r="V38" s="95">
        <f>'[1]Annx-A (DA) '!BF37</f>
        <v>537.76609229080032</v>
      </c>
      <c r="W38" s="96">
        <f>'[1]Annx-A (DA) '!BD37</f>
        <v>837.06106</v>
      </c>
      <c r="X38" s="97">
        <f t="shared" si="1"/>
        <v>-299.29496770919968</v>
      </c>
      <c r="Y38" s="98">
        <f>'[1]DA HPSLDC'!V38</f>
        <v>50.04</v>
      </c>
      <c r="Z38" s="99">
        <f>'[1]DA HPSLDC'!W38</f>
        <v>1160</v>
      </c>
      <c r="AA38" s="99">
        <f>'[1]DA HPSLDC'!X38</f>
        <v>1223.599037</v>
      </c>
      <c r="AB38" s="99">
        <f>'[1]DA HPSLDC'!Y38</f>
        <v>716.59903699999995</v>
      </c>
      <c r="AC38" s="99">
        <f>'[1]DA HPSLDC'!Z38</f>
        <v>653</v>
      </c>
      <c r="AD38" s="99">
        <f>'[1]DA HPSLDC'!AA38</f>
        <v>63.599036999999953</v>
      </c>
      <c r="AE38" s="100">
        <f t="shared" si="3"/>
        <v>-3.6416799574694243E-2</v>
      </c>
      <c r="AF38" s="100">
        <f t="shared" si="3"/>
        <v>0.35272318493771543</v>
      </c>
      <c r="AG38" s="100">
        <f t="shared" si="3"/>
        <v>0.33254782566784563</v>
      </c>
      <c r="AH38" s="100">
        <f t="shared" si="3"/>
        <v>-0.21988964580433357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1413.42</v>
      </c>
      <c r="D39" s="94">
        <f>'[1]Annx-A (DA) '!X38</f>
        <v>825.02007290809979</v>
      </c>
      <c r="E39" s="95">
        <f>'[1]Annx-A (DA) '!Y38</f>
        <v>333.5645629080999</v>
      </c>
      <c r="F39" s="96">
        <f>'[1]Annx-A (DA) '!W38</f>
        <v>921.96449000000007</v>
      </c>
      <c r="G39" s="97">
        <f t="shared" si="0"/>
        <v>-588.39992709190017</v>
      </c>
      <c r="H39" s="98">
        <f>'[1]DA HPSLDC'!H39</f>
        <v>50.01</v>
      </c>
      <c r="I39" s="99">
        <f>'[1]DA HPSLDC'!I39</f>
        <v>1460</v>
      </c>
      <c r="J39" s="99">
        <f>'[1]DA HPSLDC'!J39</f>
        <v>1483</v>
      </c>
      <c r="K39" s="99">
        <f>'[1]DA HPSLDC'!K39</f>
        <v>558</v>
      </c>
      <c r="L39" s="99">
        <f>'[1]DA HPSLDC'!L39</f>
        <v>535</v>
      </c>
      <c r="M39" s="99">
        <f>'[1]DA HPSLDC'!M39</f>
        <v>23</v>
      </c>
      <c r="N39" s="100">
        <f t="shared" si="2"/>
        <v>3.2955526312065719E-2</v>
      </c>
      <c r="O39" s="100">
        <f t="shared" si="2"/>
        <v>0.7975320221877723</v>
      </c>
      <c r="P39" s="100">
        <f t="shared" si="2"/>
        <v>0.67283957005269213</v>
      </c>
      <c r="Q39" s="100">
        <f t="shared" si="2"/>
        <v>-0.41971734724837401</v>
      </c>
      <c r="R39" s="92">
        <v>75</v>
      </c>
      <c r="S39" s="92" t="s">
        <v>116</v>
      </c>
      <c r="T39" s="93">
        <f>'[1]Annx-A (DA) '!AJ38</f>
        <v>1230.6600000000001</v>
      </c>
      <c r="U39" s="94">
        <f>'[1]Annx-A (DA) '!BE38</f>
        <v>997.26888890809983</v>
      </c>
      <c r="V39" s="95">
        <f>'[1]Annx-A (DA) '!BF38</f>
        <v>557.48739890809975</v>
      </c>
      <c r="W39" s="96">
        <f>'[1]Annx-A (DA) '!BD38</f>
        <v>790.87851000000012</v>
      </c>
      <c r="X39" s="97">
        <f t="shared" si="1"/>
        <v>-233.39111109190037</v>
      </c>
      <c r="Y39" s="98">
        <f>'[1]DA HPSLDC'!V39</f>
        <v>50.01</v>
      </c>
      <c r="Z39" s="99">
        <f>'[1]DA HPSLDC'!W39</f>
        <v>1176</v>
      </c>
      <c r="AA39" s="99">
        <f>'[1]DA HPSLDC'!X39</f>
        <v>1108.455999</v>
      </c>
      <c r="AB39" s="99">
        <f>'[1]DA HPSLDC'!Y39</f>
        <v>554.45599900000002</v>
      </c>
      <c r="AC39" s="99">
        <f>'[1]DA HPSLDC'!Z39</f>
        <v>621</v>
      </c>
      <c r="AD39" s="99">
        <f>'[1]DA HPSLDC'!AA39</f>
        <v>-66.54400099999998</v>
      </c>
      <c r="AE39" s="100">
        <f t="shared" si="3"/>
        <v>-4.4415191848276601E-2</v>
      </c>
      <c r="AF39" s="100">
        <f t="shared" si="3"/>
        <v>0.11149160605384763</v>
      </c>
      <c r="AG39" s="100">
        <f t="shared" si="3"/>
        <v>-5.4376115299414095E-3</v>
      </c>
      <c r="AH39" s="100">
        <f t="shared" si="3"/>
        <v>-0.2147972259354981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1461.09</v>
      </c>
      <c r="D40" s="94">
        <f>'[1]Annx-A (DA) '!X39</f>
        <v>825.24007290809982</v>
      </c>
      <c r="E40" s="95">
        <f>'[1]Annx-A (DA) '!Y39</f>
        <v>333.78456290809993</v>
      </c>
      <c r="F40" s="96">
        <f>'[1]Annx-A (DA) '!W39</f>
        <v>969.63448999999991</v>
      </c>
      <c r="G40" s="97">
        <f t="shared" si="0"/>
        <v>-635.84992709189999</v>
      </c>
      <c r="H40" s="98">
        <f>'[1]DA HPSLDC'!H40</f>
        <v>50.04</v>
      </c>
      <c r="I40" s="99">
        <f>'[1]DA HPSLDC'!I40</f>
        <v>1501</v>
      </c>
      <c r="J40" s="99">
        <f>'[1]DA HPSLDC'!J40</f>
        <v>1537</v>
      </c>
      <c r="K40" s="99">
        <f>'[1]DA HPSLDC'!K40</f>
        <v>647</v>
      </c>
      <c r="L40" s="99">
        <f>'[1]DA HPSLDC'!L40</f>
        <v>577</v>
      </c>
      <c r="M40" s="99">
        <f>'[1]DA HPSLDC'!M40</f>
        <v>70</v>
      </c>
      <c r="N40" s="100">
        <f t="shared" si="2"/>
        <v>2.7315223565967932E-2</v>
      </c>
      <c r="O40" s="100">
        <f t="shared" si="2"/>
        <v>0.86248832365071415</v>
      </c>
      <c r="P40" s="100">
        <f t="shared" si="2"/>
        <v>0.93837604220820992</v>
      </c>
      <c r="Q40" s="100">
        <f t="shared" si="2"/>
        <v>-0.40493040836449612</v>
      </c>
      <c r="R40" s="92">
        <v>76</v>
      </c>
      <c r="S40" s="92" t="s">
        <v>118</v>
      </c>
      <c r="T40" s="93">
        <f>'[1]Annx-A (DA) '!AJ39</f>
        <v>1265.42</v>
      </c>
      <c r="U40" s="94">
        <f>'[1]Annx-A (DA) '!BE39</f>
        <v>1059.8855699080998</v>
      </c>
      <c r="V40" s="95">
        <f>'[1]Annx-A (DA) '!BF39</f>
        <v>620.10407990809972</v>
      </c>
      <c r="W40" s="96">
        <f>'[1]Annx-A (DA) '!BD39</f>
        <v>825.63851000000011</v>
      </c>
      <c r="X40" s="97">
        <f t="shared" si="1"/>
        <v>-205.53443009190039</v>
      </c>
      <c r="Y40" s="98">
        <f>'[1]DA HPSLDC'!V40</f>
        <v>49.97</v>
      </c>
      <c r="Z40" s="99">
        <f>'[1]DA HPSLDC'!W40</f>
        <v>1188</v>
      </c>
      <c r="AA40" s="99">
        <f>'[1]DA HPSLDC'!X40</f>
        <v>1210.468607</v>
      </c>
      <c r="AB40" s="99">
        <f>'[1]DA HPSLDC'!Y40</f>
        <v>584.46860700000002</v>
      </c>
      <c r="AC40" s="99">
        <f>'[1]DA HPSLDC'!Z40</f>
        <v>563</v>
      </c>
      <c r="AD40" s="99">
        <f>'[1]DA HPSLDC'!AA40</f>
        <v>21.46860700000002</v>
      </c>
      <c r="AE40" s="100">
        <f t="shared" si="3"/>
        <v>-6.118126787943929E-2</v>
      </c>
      <c r="AF40" s="100">
        <f t="shared" si="3"/>
        <v>0.14207480634438388</v>
      </c>
      <c r="AG40" s="100">
        <f t="shared" si="3"/>
        <v>-5.7466922187289798E-2</v>
      </c>
      <c r="AH40" s="100">
        <f t="shared" si="3"/>
        <v>-0.31810351239551565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1506.78</v>
      </c>
      <c r="D41" s="94">
        <f>'[1]Annx-A (DA) '!X40</f>
        <v>908.94612190809994</v>
      </c>
      <c r="E41" s="95">
        <f>'[1]Annx-A (DA) '!Y40</f>
        <v>377.49775690810003</v>
      </c>
      <c r="F41" s="96">
        <f>'[1]Annx-A (DA) '!W40</f>
        <v>975.33163500000001</v>
      </c>
      <c r="G41" s="97">
        <f t="shared" si="0"/>
        <v>-597.83387809190003</v>
      </c>
      <c r="H41" s="98">
        <f>'[1]DA HPSLDC'!H41</f>
        <v>50.03</v>
      </c>
      <c r="I41" s="99">
        <f>'[1]DA HPSLDC'!I41</f>
        <v>1518</v>
      </c>
      <c r="J41" s="99">
        <f>'[1]DA HPSLDC'!J41</f>
        <v>1568</v>
      </c>
      <c r="K41" s="99">
        <f>'[1]DA HPSLDC'!K41</f>
        <v>716</v>
      </c>
      <c r="L41" s="99">
        <f>'[1]DA HPSLDC'!L41</f>
        <v>666</v>
      </c>
      <c r="M41" s="99">
        <f>'[1]DA HPSLDC'!M41</f>
        <v>50</v>
      </c>
      <c r="N41" s="100">
        <f t="shared" si="2"/>
        <v>7.446342531756479E-3</v>
      </c>
      <c r="O41" s="100">
        <f t="shared" si="2"/>
        <v>0.72507474558380314</v>
      </c>
      <c r="P41" s="100">
        <f t="shared" si="2"/>
        <v>0.89670001184750525</v>
      </c>
      <c r="Q41" s="100">
        <f t="shared" si="2"/>
        <v>-0.31715533865565637</v>
      </c>
      <c r="R41" s="92">
        <v>77</v>
      </c>
      <c r="S41" s="92" t="s">
        <v>120</v>
      </c>
      <c r="T41" s="93">
        <f>'[1]Annx-A (DA) '!AJ40</f>
        <v>1265.42</v>
      </c>
      <c r="U41" s="94">
        <f>'[1]Annx-A (DA) '!BE40</f>
        <v>1224.7701499080995</v>
      </c>
      <c r="V41" s="95">
        <f>'[1]Annx-A (DA) '!BF40</f>
        <v>692.77007990809966</v>
      </c>
      <c r="W41" s="96">
        <f>'[1]Annx-A (DA) '!BD40</f>
        <v>733.41993000000014</v>
      </c>
      <c r="X41" s="97">
        <f t="shared" si="1"/>
        <v>-40.649850091900475</v>
      </c>
      <c r="Y41" s="98">
        <f>'[1]DA HPSLDC'!V41</f>
        <v>49.93</v>
      </c>
      <c r="Z41" s="99">
        <f>'[1]DA HPSLDC'!W41</f>
        <v>1223</v>
      </c>
      <c r="AA41" s="99">
        <f>'[1]DA HPSLDC'!X41</f>
        <v>1270.076832</v>
      </c>
      <c r="AB41" s="99">
        <f>'[1]DA HPSLDC'!Y41</f>
        <v>592.07683199999997</v>
      </c>
      <c r="AC41" s="99">
        <f>'[1]DA HPSLDC'!Z41</f>
        <v>545</v>
      </c>
      <c r="AD41" s="99">
        <f>'[1]DA HPSLDC'!AA41</f>
        <v>47.076831999999968</v>
      </c>
      <c r="AE41" s="100">
        <f t="shared" si="3"/>
        <v>-3.3522466848951389E-2</v>
      </c>
      <c r="AF41" s="100">
        <f t="shared" si="3"/>
        <v>3.6991987513167318E-2</v>
      </c>
      <c r="AG41" s="100">
        <f t="shared" si="3"/>
        <v>-0.14534872510870747</v>
      </c>
      <c r="AH41" s="100">
        <f t="shared" si="3"/>
        <v>-0.25690593109461873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1534.6</v>
      </c>
      <c r="D42" s="94">
        <f>'[1]Annx-A (DA) '!X41</f>
        <v>911.12436090810002</v>
      </c>
      <c r="E42" s="95">
        <f>'[1]Annx-A (DA) '!Y41</f>
        <v>379.67599590809999</v>
      </c>
      <c r="F42" s="96">
        <f>'[1]Annx-A (DA) '!W41</f>
        <v>1003.1516349999999</v>
      </c>
      <c r="G42" s="97">
        <f t="shared" si="0"/>
        <v>-623.47563909189989</v>
      </c>
      <c r="H42" s="98">
        <f>'[1]DA HPSLDC'!H42</f>
        <v>50.03</v>
      </c>
      <c r="I42" s="99">
        <f>'[1]DA HPSLDC'!I42</f>
        <v>1558</v>
      </c>
      <c r="J42" s="99">
        <f>'[1]DA HPSLDC'!J42</f>
        <v>1609</v>
      </c>
      <c r="K42" s="99">
        <f>'[1]DA HPSLDC'!K42</f>
        <v>743</v>
      </c>
      <c r="L42" s="99">
        <f>'[1]DA HPSLDC'!L42</f>
        <v>691</v>
      </c>
      <c r="M42" s="99">
        <f>'[1]DA HPSLDC'!M42</f>
        <v>52</v>
      </c>
      <c r="N42" s="100">
        <f t="shared" si="2"/>
        <v>1.5248273165645832E-2</v>
      </c>
      <c r="O42" s="100">
        <f t="shared" si="2"/>
        <v>0.76594992849970644</v>
      </c>
      <c r="P42" s="100">
        <f t="shared" si="2"/>
        <v>0.95693172075024213</v>
      </c>
      <c r="Q42" s="100">
        <f t="shared" si="2"/>
        <v>-0.31117093778150495</v>
      </c>
      <c r="R42" s="92">
        <v>78</v>
      </c>
      <c r="S42" s="92" t="s">
        <v>122</v>
      </c>
      <c r="T42" s="93">
        <f>'[1]Annx-A (DA) '!AJ41</f>
        <v>1321.04</v>
      </c>
      <c r="U42" s="94">
        <f>'[1]Annx-A (DA) '!BE41</f>
        <v>1284.3394829080999</v>
      </c>
      <c r="V42" s="95">
        <f>'[1]Annx-A (DA) '!BF41</f>
        <v>745.72001290809976</v>
      </c>
      <c r="W42" s="96">
        <f>'[1]Annx-A (DA) '!BD41</f>
        <v>782.42052999999999</v>
      </c>
      <c r="X42" s="97">
        <f t="shared" si="1"/>
        <v>-36.700517091900224</v>
      </c>
      <c r="Y42" s="98">
        <f>'[1]DA HPSLDC'!V42</f>
        <v>49.93</v>
      </c>
      <c r="Z42" s="99">
        <f>'[1]DA HPSLDC'!W42</f>
        <v>1237</v>
      </c>
      <c r="AA42" s="99">
        <f>'[1]DA HPSLDC'!X42</f>
        <v>1296.356765</v>
      </c>
      <c r="AB42" s="99">
        <f>'[1]DA HPSLDC'!Y42</f>
        <v>619.356765</v>
      </c>
      <c r="AC42" s="99">
        <f>'[1]DA HPSLDC'!Z42</f>
        <v>560</v>
      </c>
      <c r="AD42" s="99">
        <f>'[1]DA HPSLDC'!AA42</f>
        <v>59.356764999999996</v>
      </c>
      <c r="AE42" s="100">
        <f t="shared" si="3"/>
        <v>-6.3616544540664899E-2</v>
      </c>
      <c r="AF42" s="100">
        <f t="shared" si="3"/>
        <v>9.3567800817659919E-3</v>
      </c>
      <c r="AG42" s="100">
        <f t="shared" si="3"/>
        <v>-0.16945132988360925</v>
      </c>
      <c r="AH42" s="100">
        <f t="shared" si="3"/>
        <v>-0.28427235926439709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1556.45</v>
      </c>
      <c r="D43" s="94">
        <f>'[1]Annx-A (DA) '!X42</f>
        <v>1106.6425406173</v>
      </c>
      <c r="E43" s="95">
        <f>'[1]Annx-A (DA) '!Y42</f>
        <v>506.19672561730005</v>
      </c>
      <c r="F43" s="96">
        <f>'[1]Annx-A (DA) '!W42</f>
        <v>956.00418500000001</v>
      </c>
      <c r="G43" s="97">
        <f t="shared" si="0"/>
        <v>-449.80745938269996</v>
      </c>
      <c r="H43" s="98">
        <f>'[1]DA HPSLDC'!H43</f>
        <v>50.04</v>
      </c>
      <c r="I43" s="99">
        <f>'[1]DA HPSLDC'!I43</f>
        <v>1562</v>
      </c>
      <c r="J43" s="99">
        <f>'[1]DA HPSLDC'!J43</f>
        <v>1516</v>
      </c>
      <c r="K43" s="99">
        <f>'[1]DA HPSLDC'!K43</f>
        <v>648</v>
      </c>
      <c r="L43" s="99">
        <f>'[1]DA HPSLDC'!L43</f>
        <v>694</v>
      </c>
      <c r="M43" s="99">
        <f>'[1]DA HPSLDC'!M43</f>
        <v>-46</v>
      </c>
      <c r="N43" s="100">
        <f t="shared" si="2"/>
        <v>3.5658068039448451E-3</v>
      </c>
      <c r="O43" s="100">
        <f t="shared" si="2"/>
        <v>0.36990938298319426</v>
      </c>
      <c r="P43" s="100">
        <f t="shared" si="2"/>
        <v>0.28013471286242081</v>
      </c>
      <c r="Q43" s="100">
        <f t="shared" si="2"/>
        <v>-0.27406175528405247</v>
      </c>
      <c r="R43" s="92">
        <v>79</v>
      </c>
      <c r="S43" s="92" t="s">
        <v>124</v>
      </c>
      <c r="T43" s="93">
        <f>'[1]Annx-A (DA) '!AJ42</f>
        <v>1325.02</v>
      </c>
      <c r="U43" s="94">
        <f>'[1]Annx-A (DA) '!BE42</f>
        <v>1274.3394829080999</v>
      </c>
      <c r="V43" s="95">
        <f>'[1]Annx-A (DA) '!BF42</f>
        <v>745.72001290809976</v>
      </c>
      <c r="W43" s="96">
        <f>'[1]Annx-A (DA) '!BD42</f>
        <v>796.40053</v>
      </c>
      <c r="X43" s="97">
        <f t="shared" si="1"/>
        <v>-50.680517091900242</v>
      </c>
      <c r="Y43" s="98">
        <f>'[1]DA HPSLDC'!V43</f>
        <v>49.98</v>
      </c>
      <c r="Z43" s="99">
        <f>'[1]DA HPSLDC'!W43</f>
        <v>1230</v>
      </c>
      <c r="AA43" s="99">
        <f>'[1]DA HPSLDC'!X43</f>
        <v>1270.9467650000001</v>
      </c>
      <c r="AB43" s="99">
        <f>'[1]DA HPSLDC'!Y43</f>
        <v>607.94676500000003</v>
      </c>
      <c r="AC43" s="99">
        <f>'[1]DA HPSLDC'!Z43</f>
        <v>567</v>
      </c>
      <c r="AD43" s="99">
        <f>'[1]DA HPSLDC'!AA43</f>
        <v>40.946765000000028</v>
      </c>
      <c r="AE43" s="100">
        <f t="shared" si="3"/>
        <v>-7.1712125099998483E-2</v>
      </c>
      <c r="AF43" s="100">
        <f t="shared" si="3"/>
        <v>-2.662334451379767E-3</v>
      </c>
      <c r="AG43" s="100">
        <f t="shared" si="3"/>
        <v>-0.18475197865593354</v>
      </c>
      <c r="AH43" s="100">
        <f t="shared" si="3"/>
        <v>-0.28804668173688935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1561.41</v>
      </c>
      <c r="D44" s="94">
        <f>'[1]Annx-A (DA) '!X43</f>
        <v>1086.5981406173</v>
      </c>
      <c r="E44" s="95">
        <f>'[1]Annx-A (DA) '!Y43</f>
        <v>524.78032561729992</v>
      </c>
      <c r="F44" s="96">
        <f>'[1]Annx-A (DA) '!W43</f>
        <v>999.59218500000009</v>
      </c>
      <c r="G44" s="97">
        <f t="shared" si="0"/>
        <v>-474.81185938270016</v>
      </c>
      <c r="H44" s="98">
        <f>'[1]DA HPSLDC'!H44</f>
        <v>50.07</v>
      </c>
      <c r="I44" s="99">
        <f>'[1]DA HPSLDC'!I44</f>
        <v>1535</v>
      </c>
      <c r="J44" s="99">
        <f>'[1]DA HPSLDC'!J44</f>
        <v>1521</v>
      </c>
      <c r="K44" s="99">
        <f>'[1]DA HPSLDC'!K44</f>
        <v>682</v>
      </c>
      <c r="L44" s="99">
        <f>'[1]DA HPSLDC'!L44</f>
        <v>696</v>
      </c>
      <c r="M44" s="99">
        <f>'[1]DA HPSLDC'!M44</f>
        <v>-14</v>
      </c>
      <c r="N44" s="100">
        <f t="shared" si="2"/>
        <v>-1.6914199345463447E-2</v>
      </c>
      <c r="O44" s="100">
        <f t="shared" si="2"/>
        <v>0.39978152285067858</v>
      </c>
      <c r="P44" s="100">
        <f t="shared" si="2"/>
        <v>0.29959140369403586</v>
      </c>
      <c r="Q44" s="100">
        <f t="shared" si="2"/>
        <v>-0.30371604495887494</v>
      </c>
      <c r="R44" s="92">
        <v>80</v>
      </c>
      <c r="S44" s="92" t="s">
        <v>126</v>
      </c>
      <c r="T44" s="93">
        <f>'[1]Annx-A (DA) '!AJ43</f>
        <v>1326.01</v>
      </c>
      <c r="U44" s="94">
        <f>'[1]Annx-A (DA) '!BE43</f>
        <v>1251.7170079080997</v>
      </c>
      <c r="V44" s="95">
        <f>'[1]Annx-A (DA) '!BF43</f>
        <v>723.09753790809964</v>
      </c>
      <c r="W44" s="96">
        <f>'[1]Annx-A (DA) '!BD43</f>
        <v>797.39053000000001</v>
      </c>
      <c r="X44" s="97">
        <f t="shared" si="1"/>
        <v>-74.292992091900373</v>
      </c>
      <c r="Y44" s="98">
        <f>'[1]DA HPSLDC'!V44</f>
        <v>49.98</v>
      </c>
      <c r="Z44" s="99">
        <f>'[1]DA HPSLDC'!W44</f>
        <v>1232</v>
      </c>
      <c r="AA44" s="99">
        <f>'[1]DA HPSLDC'!X44</f>
        <v>1261.8200200000001</v>
      </c>
      <c r="AB44" s="99">
        <f>'[1]DA HPSLDC'!Y44</f>
        <v>604.82002</v>
      </c>
      <c r="AC44" s="99">
        <f>'[1]DA HPSLDC'!Z44</f>
        <v>586</v>
      </c>
      <c r="AD44" s="99">
        <f>'[1]DA HPSLDC'!AA44</f>
        <v>18.82002</v>
      </c>
      <c r="AE44" s="100">
        <f t="shared" si="3"/>
        <v>-7.0896901230005804E-2</v>
      </c>
      <c r="AF44" s="100">
        <f t="shared" si="3"/>
        <v>8.0713228533858348E-3</v>
      </c>
      <c r="AG44" s="100">
        <f t="shared" si="3"/>
        <v>-0.16357062734617117</v>
      </c>
      <c r="AH44" s="100">
        <f t="shared" si="3"/>
        <v>-0.26510288503175478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1553.47</v>
      </c>
      <c r="D45" s="94">
        <f>'[1]Annx-A (DA) '!X44</f>
        <v>988.30547461729998</v>
      </c>
      <c r="E45" s="95">
        <f>'[1]Annx-A (DA) '!Y44</f>
        <v>547.48765961729998</v>
      </c>
      <c r="F45" s="96">
        <f>'[1]Annx-A (DA) '!W44</f>
        <v>1112.6521849999999</v>
      </c>
      <c r="G45" s="97">
        <f t="shared" si="0"/>
        <v>-565.16452538269994</v>
      </c>
      <c r="H45" s="98">
        <f>'[1]DA HPSLDC'!H45</f>
        <v>50.02</v>
      </c>
      <c r="I45" s="99">
        <f>'[1]DA HPSLDC'!I45</f>
        <v>1556</v>
      </c>
      <c r="J45" s="99">
        <f>'[1]DA HPSLDC'!J45</f>
        <v>1645</v>
      </c>
      <c r="K45" s="99">
        <f>'[1]DA HPSLDC'!K45</f>
        <v>995</v>
      </c>
      <c r="L45" s="99">
        <f>'[1]DA HPSLDC'!L45</f>
        <v>906</v>
      </c>
      <c r="M45" s="99">
        <f>'[1]DA HPSLDC'!M45</f>
        <v>89</v>
      </c>
      <c r="N45" s="100">
        <f t="shared" si="2"/>
        <v>1.6286120749032635E-3</v>
      </c>
      <c r="O45" s="100">
        <f t="shared" si="2"/>
        <v>0.66446512970798921</v>
      </c>
      <c r="P45" s="100">
        <f t="shared" si="2"/>
        <v>0.81739256131456217</v>
      </c>
      <c r="Q45" s="100">
        <f t="shared" si="2"/>
        <v>-0.18572936609116525</v>
      </c>
      <c r="R45" s="92">
        <v>81</v>
      </c>
      <c r="S45" s="92" t="s">
        <v>128</v>
      </c>
      <c r="T45" s="93">
        <f>'[1]Annx-A (DA) '!AJ44</f>
        <v>1329.98</v>
      </c>
      <c r="U45" s="94">
        <f>'[1]Annx-A (DA) '!BE44</f>
        <v>1238.2601719080999</v>
      </c>
      <c r="V45" s="95">
        <f>'[1]Annx-A (DA) '!BF44</f>
        <v>692.01525190810003</v>
      </c>
      <c r="W45" s="96">
        <f>'[1]Annx-A (DA) '!BD44</f>
        <v>783.73508000000004</v>
      </c>
      <c r="X45" s="97">
        <f t="shared" si="1"/>
        <v>-91.719828091900013</v>
      </c>
      <c r="Y45" s="98">
        <f>'[1]DA HPSLDC'!V45</f>
        <v>49.96</v>
      </c>
      <c r="Z45" s="99">
        <f>'[1]DA HPSLDC'!W45</f>
        <v>1208</v>
      </c>
      <c r="AA45" s="99">
        <f>'[1]DA HPSLDC'!X45</f>
        <v>1256.23002</v>
      </c>
      <c r="AB45" s="99">
        <f>'[1]DA HPSLDC'!Y45</f>
        <v>603.23001999999997</v>
      </c>
      <c r="AC45" s="99">
        <f>'[1]DA HPSLDC'!Z45</f>
        <v>555</v>
      </c>
      <c r="AD45" s="99">
        <f>'[1]DA HPSLDC'!AA45</f>
        <v>48.230019999999968</v>
      </c>
      <c r="AE45" s="100">
        <f t="shared" si="3"/>
        <v>-9.1715664897216512E-2</v>
      </c>
      <c r="AF45" s="100">
        <f t="shared" si="3"/>
        <v>1.4512174823655515E-2</v>
      </c>
      <c r="AG45" s="100">
        <f t="shared" si="3"/>
        <v>-0.12829953048475698</v>
      </c>
      <c r="AH45" s="100">
        <f t="shared" si="3"/>
        <v>-0.29185254792984389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1552.47</v>
      </c>
      <c r="D46" s="94">
        <f>'[1]Annx-A (DA) '!X45</f>
        <v>955.45753161729988</v>
      </c>
      <c r="E46" s="95">
        <f>'[1]Annx-A (DA) '!Y45</f>
        <v>555.85721661729997</v>
      </c>
      <c r="F46" s="96">
        <f>'[1]Annx-A (DA) '!W45</f>
        <v>1152.8696850000001</v>
      </c>
      <c r="G46" s="97">
        <f t="shared" si="0"/>
        <v>-597.01246838270015</v>
      </c>
      <c r="H46" s="98">
        <f>'[1]DA HPSLDC'!H46</f>
        <v>50.05</v>
      </c>
      <c r="I46" s="99">
        <f>'[1]DA HPSLDC'!I46</f>
        <v>1548</v>
      </c>
      <c r="J46" s="99">
        <f>'[1]DA HPSLDC'!J46</f>
        <v>1576</v>
      </c>
      <c r="K46" s="99">
        <f>'[1]DA HPSLDC'!K46</f>
        <v>1034</v>
      </c>
      <c r="L46" s="99">
        <f>'[1]DA HPSLDC'!L46</f>
        <v>1006</v>
      </c>
      <c r="M46" s="99">
        <f>'[1]DA HPSLDC'!M46</f>
        <v>28</v>
      </c>
      <c r="N46" s="100">
        <f t="shared" si="2"/>
        <v>-2.8792826914529925E-3</v>
      </c>
      <c r="O46" s="100">
        <f t="shared" si="2"/>
        <v>0.64947153363510557</v>
      </c>
      <c r="P46" s="100">
        <f t="shared" si="2"/>
        <v>0.86018993563214763</v>
      </c>
      <c r="Q46" s="100">
        <f t="shared" si="2"/>
        <v>-0.12739487117314574</v>
      </c>
      <c r="R46" s="92">
        <v>82</v>
      </c>
      <c r="S46" s="92" t="s">
        <v>130</v>
      </c>
      <c r="T46" s="93">
        <f>'[1]Annx-A (DA) '!AJ45</f>
        <v>1284.29</v>
      </c>
      <c r="U46" s="94">
        <f>'[1]Annx-A (DA) '!BE45</f>
        <v>1223.6762839080998</v>
      </c>
      <c r="V46" s="95">
        <f>'[1]Annx-A (DA) '!BF45</f>
        <v>679.43136390810002</v>
      </c>
      <c r="W46" s="96">
        <f>'[1]Annx-A (DA) '!BD45</f>
        <v>740.04507999999998</v>
      </c>
      <c r="X46" s="97">
        <f t="shared" si="1"/>
        <v>-60.61371609189996</v>
      </c>
      <c r="Y46" s="98">
        <f>'[1]DA HPSLDC'!V46</f>
        <v>49.92</v>
      </c>
      <c r="Z46" s="99">
        <f>'[1]DA HPSLDC'!W46</f>
        <v>1194</v>
      </c>
      <c r="AA46" s="99">
        <f>'[1]DA HPSLDC'!X46</f>
        <v>1211.5124310000001</v>
      </c>
      <c r="AB46" s="99">
        <f>'[1]DA HPSLDC'!Y46</f>
        <v>551.51243099999999</v>
      </c>
      <c r="AC46" s="99">
        <f>'[1]DA HPSLDC'!Z46</f>
        <v>533</v>
      </c>
      <c r="AD46" s="99">
        <f>'[1]DA HPSLDC'!AA46</f>
        <v>18.512430999999992</v>
      </c>
      <c r="AE46" s="100">
        <f t="shared" si="3"/>
        <v>-7.0303436139812631E-2</v>
      </c>
      <c r="AF46" s="100">
        <f t="shared" si="3"/>
        <v>-9.9404173048541298E-3</v>
      </c>
      <c r="AG46" s="100">
        <f t="shared" si="3"/>
        <v>-0.18827351768441819</v>
      </c>
      <c r="AH46" s="100">
        <f t="shared" si="3"/>
        <v>-0.27977360514308125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1546.52</v>
      </c>
      <c r="D47" s="94">
        <f>'[1]Annx-A (DA) '!X46</f>
        <v>944.33680561729989</v>
      </c>
      <c r="E47" s="95">
        <f>'[1]Annx-A (DA) '!Y46</f>
        <v>554.73649061729998</v>
      </c>
      <c r="F47" s="96">
        <f>'[1]Annx-A (DA) '!W46</f>
        <v>1156.9196850000001</v>
      </c>
      <c r="G47" s="97">
        <f t="shared" si="0"/>
        <v>-602.18319438270009</v>
      </c>
      <c r="H47" s="98">
        <f>'[1]DA HPSLDC'!H47</f>
        <v>50.05</v>
      </c>
      <c r="I47" s="99">
        <f>'[1]DA HPSLDC'!I47</f>
        <v>1517</v>
      </c>
      <c r="J47" s="99">
        <f>'[1]DA HPSLDC'!J47</f>
        <v>1442</v>
      </c>
      <c r="K47" s="99">
        <f>'[1]DA HPSLDC'!K47</f>
        <v>930</v>
      </c>
      <c r="L47" s="99">
        <f>'[1]DA HPSLDC'!L47</f>
        <v>1005</v>
      </c>
      <c r="M47" s="99">
        <f>'[1]DA HPSLDC'!M47</f>
        <v>-75</v>
      </c>
      <c r="N47" s="100">
        <f t="shared" si="2"/>
        <v>-1.9088016967126181E-2</v>
      </c>
      <c r="O47" s="100">
        <f t="shared" si="2"/>
        <v>0.52699756212232407</v>
      </c>
      <c r="P47" s="100">
        <f t="shared" si="2"/>
        <v>0.67647165046797997</v>
      </c>
      <c r="Q47" s="100">
        <f t="shared" si="2"/>
        <v>-0.13131394250587072</v>
      </c>
      <c r="R47" s="92">
        <v>83</v>
      </c>
      <c r="S47" s="92" t="s">
        <v>132</v>
      </c>
      <c r="T47" s="93">
        <f>'[1]Annx-A (DA) '!AJ46</f>
        <v>1263.43</v>
      </c>
      <c r="U47" s="94">
        <f>'[1]Annx-A (DA) '!BE46</f>
        <v>1083.1140852907999</v>
      </c>
      <c r="V47" s="95">
        <f>'[1]Annx-A (DA) '!BF46</f>
        <v>606.86916529080008</v>
      </c>
      <c r="W47" s="96">
        <f>'[1]Annx-A (DA) '!BD46</f>
        <v>787.18508000000008</v>
      </c>
      <c r="X47" s="97">
        <f t="shared" si="1"/>
        <v>-180.3159147092</v>
      </c>
      <c r="Y47" s="98">
        <f>'[1]DA HPSLDC'!V47</f>
        <v>49.9</v>
      </c>
      <c r="Z47" s="99">
        <f>'[1]DA HPSLDC'!W47</f>
        <v>1172</v>
      </c>
      <c r="AA47" s="99">
        <f>'[1]DA HPSLDC'!X47</f>
        <v>1174.9815760000001</v>
      </c>
      <c r="AB47" s="99">
        <f>'[1]DA HPSLDC'!Y47</f>
        <v>501.98157600000002</v>
      </c>
      <c r="AC47" s="99">
        <f>'[1]DA HPSLDC'!Z47</f>
        <v>499</v>
      </c>
      <c r="AD47" s="99">
        <f>'[1]DA HPSLDC'!AA47</f>
        <v>2.9815760000000182</v>
      </c>
      <c r="AE47" s="100">
        <f t="shared" si="3"/>
        <v>-7.2366494384334748E-2</v>
      </c>
      <c r="AF47" s="100">
        <f t="shared" si="3"/>
        <v>8.4817926344790476E-2</v>
      </c>
      <c r="AG47" s="100">
        <f t="shared" si="3"/>
        <v>-0.17283394064112639</v>
      </c>
      <c r="AH47" s="100">
        <f t="shared" si="3"/>
        <v>-0.3660957090294446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1541.55</v>
      </c>
      <c r="D48" s="94">
        <f>'[1]Annx-A (DA) '!X47</f>
        <v>929.30517261730006</v>
      </c>
      <c r="E48" s="95">
        <f>'[1]Annx-A (DA) '!Y47</f>
        <v>544.70485761730004</v>
      </c>
      <c r="F48" s="96">
        <f>'[1]Annx-A (DA) '!W47</f>
        <v>1156.949685</v>
      </c>
      <c r="G48" s="97">
        <f t="shared" si="0"/>
        <v>-612.24482738270001</v>
      </c>
      <c r="H48" s="98">
        <f>'[1]DA HPSLDC'!H48</f>
        <v>50.01</v>
      </c>
      <c r="I48" s="99">
        <f>'[1]DA HPSLDC'!I48</f>
        <v>1524</v>
      </c>
      <c r="J48" s="99">
        <f>'[1]DA HPSLDC'!J48</f>
        <v>1526</v>
      </c>
      <c r="K48" s="99">
        <f>'[1]DA HPSLDC'!K48</f>
        <v>982</v>
      </c>
      <c r="L48" s="99">
        <f>'[1]DA HPSLDC'!L48</f>
        <v>980</v>
      </c>
      <c r="M48" s="99">
        <f>'[1]DA HPSLDC'!M48</f>
        <v>2</v>
      </c>
      <c r="N48" s="100">
        <f t="shared" si="2"/>
        <v>-1.1384645324511014E-2</v>
      </c>
      <c r="O48" s="100">
        <f t="shared" si="2"/>
        <v>0.64208706134946547</v>
      </c>
      <c r="P48" s="100">
        <f t="shared" si="2"/>
        <v>0.80281116694196208</v>
      </c>
      <c r="Q48" s="100">
        <f t="shared" si="2"/>
        <v>-0.15294501333478477</v>
      </c>
      <c r="R48" s="92">
        <v>84</v>
      </c>
      <c r="S48" s="92" t="s">
        <v>134</v>
      </c>
      <c r="T48" s="93">
        <f>'[1]Annx-A (DA) '!AJ47</f>
        <v>1250.52</v>
      </c>
      <c r="U48" s="94">
        <f>'[1]Annx-A (DA) '!BE47</f>
        <v>1048.8479522908003</v>
      </c>
      <c r="V48" s="95">
        <f>'[1]Annx-A (DA) '!BF47</f>
        <v>572.60303229080023</v>
      </c>
      <c r="W48" s="96">
        <f>'[1]Annx-A (DA) '!BD47</f>
        <v>774.27508</v>
      </c>
      <c r="X48" s="97">
        <f t="shared" si="1"/>
        <v>-201.67204770919977</v>
      </c>
      <c r="Y48" s="98">
        <f>'[1]DA HPSLDC'!V48</f>
        <v>49.98</v>
      </c>
      <c r="Z48" s="99">
        <f>'[1]DA HPSLDC'!W48</f>
        <v>1156</v>
      </c>
      <c r="AA48" s="99">
        <f>'[1]DA HPSLDC'!X48</f>
        <v>1174.4052409999999</v>
      </c>
      <c r="AB48" s="99">
        <f>'[1]DA HPSLDC'!Y48</f>
        <v>499.40524099999999</v>
      </c>
      <c r="AC48" s="99">
        <f>'[1]DA HPSLDC'!Z48</f>
        <v>481</v>
      </c>
      <c r="AD48" s="99">
        <f>'[1]DA HPSLDC'!AA48</f>
        <v>18.40524099999999</v>
      </c>
      <c r="AE48" s="100">
        <f t="shared" si="3"/>
        <v>-7.5584556824361049E-2</v>
      </c>
      <c r="AF48" s="100">
        <f t="shared" si="3"/>
        <v>0.11970971429649889</v>
      </c>
      <c r="AG48" s="100">
        <f t="shared" si="3"/>
        <v>-0.12783339794405116</v>
      </c>
      <c r="AH48" s="100">
        <f t="shared" si="3"/>
        <v>-0.37877375570449717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1532.61</v>
      </c>
      <c r="D49" s="94">
        <f>'[1]Annx-A (DA) '!X48</f>
        <v>928.50014261730007</v>
      </c>
      <c r="E49" s="95">
        <f>'[1]Annx-A (DA) '!Y48</f>
        <v>543.92840761729997</v>
      </c>
      <c r="F49" s="96">
        <f>'[1]Annx-A (DA) '!W48</f>
        <v>1148.0382649999999</v>
      </c>
      <c r="G49" s="97">
        <f t="shared" si="0"/>
        <v>-604.10985738269994</v>
      </c>
      <c r="H49" s="98">
        <f>'[1]DA HPSLDC'!H49</f>
        <v>50.01</v>
      </c>
      <c r="I49" s="99">
        <f>'[1]DA HPSLDC'!I49</f>
        <v>1507</v>
      </c>
      <c r="J49" s="99">
        <f>'[1]DA HPSLDC'!J49</f>
        <v>1561</v>
      </c>
      <c r="K49" s="99">
        <f>'[1]DA HPSLDC'!K49</f>
        <v>1062</v>
      </c>
      <c r="L49" s="99">
        <f>'[1]DA HPSLDC'!L49</f>
        <v>1007</v>
      </c>
      <c r="M49" s="99">
        <f>'[1]DA HPSLDC'!M49</f>
        <v>55</v>
      </c>
      <c r="N49" s="100">
        <f t="shared" si="2"/>
        <v>-1.6710056700660898E-2</v>
      </c>
      <c r="O49" s="100">
        <f t="shared" si="2"/>
        <v>0.68120598840165969</v>
      </c>
      <c r="P49" s="100">
        <f t="shared" si="2"/>
        <v>0.95246283357792116</v>
      </c>
      <c r="Q49" s="100">
        <f t="shared" si="2"/>
        <v>-0.12285153666023486</v>
      </c>
      <c r="R49" s="92">
        <v>85</v>
      </c>
      <c r="S49" s="92" t="s">
        <v>136</v>
      </c>
      <c r="T49" s="93">
        <f>'[1]Annx-A (DA) '!AJ48</f>
        <v>1184.97</v>
      </c>
      <c r="U49" s="94">
        <f>'[1]Annx-A (DA) '!BE48</f>
        <v>1046.1895192908003</v>
      </c>
      <c r="V49" s="95">
        <f>'[1]Annx-A (DA) '!BF48</f>
        <v>569.94459929080028</v>
      </c>
      <c r="W49" s="96">
        <f>'[1]Annx-A (DA) '!BD48</f>
        <v>708.72508000000005</v>
      </c>
      <c r="X49" s="97">
        <f t="shared" si="1"/>
        <v>-138.78048070919976</v>
      </c>
      <c r="Y49" s="98">
        <f>'[1]DA HPSLDC'!V49</f>
        <v>49.96</v>
      </c>
      <c r="Z49" s="99">
        <f>'[1]DA HPSLDC'!W49</f>
        <v>1125</v>
      </c>
      <c r="AA49" s="99">
        <f>'[1]DA HPSLDC'!X49</f>
        <v>1184.32611</v>
      </c>
      <c r="AB49" s="99">
        <f>'[1]DA HPSLDC'!Y49</f>
        <v>499.32611000000003</v>
      </c>
      <c r="AC49" s="99">
        <f>'[1]DA HPSLDC'!Z49</f>
        <v>440</v>
      </c>
      <c r="AD49" s="99">
        <f>'[1]DA HPSLDC'!AA49</f>
        <v>59.326110000000028</v>
      </c>
      <c r="AE49" s="100">
        <f t="shared" si="3"/>
        <v>-5.0608876174080379E-2</v>
      </c>
      <c r="AF49" s="100">
        <f t="shared" si="3"/>
        <v>0.13203782695399291</v>
      </c>
      <c r="AG49" s="100">
        <f t="shared" si="3"/>
        <v>-0.12390412924111051</v>
      </c>
      <c r="AH49" s="100">
        <f t="shared" si="3"/>
        <v>-0.37916688372309337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1545.52</v>
      </c>
      <c r="D50" s="94">
        <f>'[1]Annx-A (DA) '!X49</f>
        <v>925.07060429080002</v>
      </c>
      <c r="E50" s="95">
        <f>'[1]Annx-A (DA) '!Y49</f>
        <v>540.49886929080003</v>
      </c>
      <c r="F50" s="96">
        <f>'[1]Annx-A (DA) '!W49</f>
        <v>1160.948265</v>
      </c>
      <c r="G50" s="97">
        <f t="shared" si="0"/>
        <v>-620.44939570919996</v>
      </c>
      <c r="H50" s="98">
        <f>'[1]DA HPSLDC'!H50</f>
        <v>49.99</v>
      </c>
      <c r="I50" s="99">
        <f>'[1]DA HPSLDC'!I50</f>
        <v>1512</v>
      </c>
      <c r="J50" s="99">
        <f>'[1]DA HPSLDC'!J50</f>
        <v>1540</v>
      </c>
      <c r="K50" s="99">
        <f>'[1]DA HPSLDC'!K50</f>
        <v>1073</v>
      </c>
      <c r="L50" s="99">
        <f>'[1]DA HPSLDC'!L50</f>
        <v>1045</v>
      </c>
      <c r="M50" s="99">
        <f>'[1]DA HPSLDC'!M50</f>
        <v>28</v>
      </c>
      <c r="N50" s="100">
        <f t="shared" si="2"/>
        <v>-2.1688493193229453E-2</v>
      </c>
      <c r="O50" s="100">
        <f t="shared" si="2"/>
        <v>0.66473779715509607</v>
      </c>
      <c r="P50" s="100">
        <f t="shared" si="2"/>
        <v>0.98520304289980465</v>
      </c>
      <c r="Q50" s="100">
        <f t="shared" si="2"/>
        <v>-9.9873757079089132E-2</v>
      </c>
      <c r="R50" s="92">
        <v>86</v>
      </c>
      <c r="S50" s="92" t="s">
        <v>138</v>
      </c>
      <c r="T50" s="93">
        <f>'[1]Annx-A (DA) '!AJ49</f>
        <v>1178.01</v>
      </c>
      <c r="U50" s="94">
        <f>'[1]Annx-A (DA) '!BE49</f>
        <v>1049.5015192908002</v>
      </c>
      <c r="V50" s="95">
        <f>'[1]Annx-A (DA) '!BF49</f>
        <v>569.94459929080028</v>
      </c>
      <c r="W50" s="96">
        <f>'[1]Annx-A (DA) '!BD49</f>
        <v>698.45308</v>
      </c>
      <c r="X50" s="97">
        <f t="shared" si="1"/>
        <v>-128.50848070919972</v>
      </c>
      <c r="Y50" s="98">
        <f>'[1]DA HPSLDC'!V50</f>
        <v>49.94</v>
      </c>
      <c r="Z50" s="99">
        <f>'[1]DA HPSLDC'!W50</f>
        <v>1098</v>
      </c>
      <c r="AA50" s="99">
        <f>'[1]DA HPSLDC'!X50</f>
        <v>1184.2186200000001</v>
      </c>
      <c r="AB50" s="99">
        <f>'[1]DA HPSLDC'!Y50</f>
        <v>499.21861999999999</v>
      </c>
      <c r="AC50" s="99">
        <f>'[1]DA HPSLDC'!Z50</f>
        <v>413</v>
      </c>
      <c r="AD50" s="99">
        <f>'[1]DA HPSLDC'!AA50</f>
        <v>86.218619999999987</v>
      </c>
      <c r="AE50" s="100">
        <f t="shared" si="3"/>
        <v>-6.7919627167850855E-2</v>
      </c>
      <c r="AF50" s="100">
        <f t="shared" si="3"/>
        <v>0.12836294015108707</v>
      </c>
      <c r="AG50" s="100">
        <f t="shared" si="3"/>
        <v>-0.12409272651904557</v>
      </c>
      <c r="AH50" s="100">
        <f t="shared" si="3"/>
        <v>-0.40869327972610558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1533.6</v>
      </c>
      <c r="D51" s="94">
        <f>'[1]Annx-A (DA) '!X50</f>
        <v>874.9310222908</v>
      </c>
      <c r="E51" s="95">
        <f>'[1]Annx-A (DA) '!Y50</f>
        <v>550.35928729080001</v>
      </c>
      <c r="F51" s="96">
        <f>'[1]Annx-A (DA) '!W50</f>
        <v>1209.0282649999999</v>
      </c>
      <c r="G51" s="97">
        <f t="shared" si="0"/>
        <v>-658.66897770919991</v>
      </c>
      <c r="H51" s="98">
        <f>'[1]DA HPSLDC'!H51</f>
        <v>49.99</v>
      </c>
      <c r="I51" s="99">
        <f>'[1]DA HPSLDC'!I51</f>
        <v>1511</v>
      </c>
      <c r="J51" s="99">
        <f>'[1]DA HPSLDC'!J51</f>
        <v>1468</v>
      </c>
      <c r="K51" s="99">
        <f>'[1]DA HPSLDC'!K51</f>
        <v>1048</v>
      </c>
      <c r="L51" s="99">
        <f>'[1]DA HPSLDC'!L51</f>
        <v>1091</v>
      </c>
      <c r="M51" s="99">
        <f>'[1]DA HPSLDC'!M51</f>
        <v>-43</v>
      </c>
      <c r="N51" s="100">
        <f t="shared" si="2"/>
        <v>-1.4736567553468903E-2</v>
      </c>
      <c r="O51" s="100">
        <f t="shared" si="2"/>
        <v>0.67784655315614384</v>
      </c>
      <c r="P51" s="100">
        <f t="shared" si="2"/>
        <v>0.90421062059093682</v>
      </c>
      <c r="Q51" s="100">
        <f t="shared" si="2"/>
        <v>-9.7622419935732382E-2</v>
      </c>
      <c r="R51" s="92">
        <v>87</v>
      </c>
      <c r="S51" s="92" t="s">
        <v>140</v>
      </c>
      <c r="T51" s="93">
        <f>'[1]Annx-A (DA) '!AJ50</f>
        <v>1157.1500000000001</v>
      </c>
      <c r="U51" s="94">
        <f>'[1]Annx-A (DA) '!BE50</f>
        <v>1087.8752412908</v>
      </c>
      <c r="V51" s="95">
        <f>'[1]Annx-A (DA) '!BF50</f>
        <v>614.75632129079997</v>
      </c>
      <c r="W51" s="96">
        <f>'[1]Annx-A (DA) '!BD50</f>
        <v>684.03108000000009</v>
      </c>
      <c r="X51" s="97">
        <f t="shared" si="1"/>
        <v>-69.274758709200114</v>
      </c>
      <c r="Y51" s="98">
        <f>'[1]DA HPSLDC'!V51</f>
        <v>49.93</v>
      </c>
      <c r="Z51" s="99">
        <f>'[1]DA HPSLDC'!W51</f>
        <v>1068</v>
      </c>
      <c r="AA51" s="99">
        <f>'[1]DA HPSLDC'!X51</f>
        <v>1084.8265280000001</v>
      </c>
      <c r="AB51" s="99">
        <f>'[1]DA HPSLDC'!Y51</f>
        <v>384.826528</v>
      </c>
      <c r="AC51" s="99">
        <f>'[1]DA HPSLDC'!Z51</f>
        <v>368</v>
      </c>
      <c r="AD51" s="99">
        <f>'[1]DA HPSLDC'!AA51</f>
        <v>16.826527999999996</v>
      </c>
      <c r="AE51" s="100">
        <f t="shared" si="3"/>
        <v>-7.7042734304109309E-2</v>
      </c>
      <c r="AF51" s="100">
        <f t="shared" si="3"/>
        <v>-2.8024475372585228E-3</v>
      </c>
      <c r="AG51" s="100">
        <f t="shared" si="3"/>
        <v>-0.3740177779839951</v>
      </c>
      <c r="AH51" s="100">
        <f t="shared" si="3"/>
        <v>-0.46201274947916116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1508.77</v>
      </c>
      <c r="D52" s="94">
        <f>'[1]Annx-A (DA) '!X51</f>
        <v>1036.3455232908002</v>
      </c>
      <c r="E52" s="95">
        <f>'[1]Annx-A (DA) '!Y51</f>
        <v>711.77378829080021</v>
      </c>
      <c r="F52" s="96">
        <f>'[1]Annx-A (DA) '!W51</f>
        <v>1184.198265</v>
      </c>
      <c r="G52" s="97">
        <f t="shared" si="0"/>
        <v>-472.42447670919978</v>
      </c>
      <c r="H52" s="98">
        <f>'[1]DA HPSLDC'!H52</f>
        <v>50.02</v>
      </c>
      <c r="I52" s="99">
        <f>'[1]DA HPSLDC'!I52</f>
        <v>1510</v>
      </c>
      <c r="J52" s="99">
        <f>'[1]DA HPSLDC'!J52</f>
        <v>1481</v>
      </c>
      <c r="K52" s="99">
        <f>'[1]DA HPSLDC'!K52</f>
        <v>1061</v>
      </c>
      <c r="L52" s="99">
        <f>'[1]DA HPSLDC'!L52</f>
        <v>1090</v>
      </c>
      <c r="M52" s="99">
        <f>'[1]DA HPSLDC'!M52</f>
        <v>-29</v>
      </c>
      <c r="N52" s="100">
        <f t="shared" si="2"/>
        <v>8.1523360088019928E-4</v>
      </c>
      <c r="O52" s="100">
        <f t="shared" si="2"/>
        <v>0.42906006415432651</v>
      </c>
      <c r="P52" s="100">
        <f t="shared" si="2"/>
        <v>0.49064213582212013</v>
      </c>
      <c r="Q52" s="100">
        <f t="shared" si="2"/>
        <v>-7.9546025175100218E-2</v>
      </c>
      <c r="R52" s="92">
        <v>88</v>
      </c>
      <c r="S52" s="92" t="s">
        <v>142</v>
      </c>
      <c r="T52" s="93">
        <f>'[1]Annx-A (DA) '!AJ51</f>
        <v>1143.25</v>
      </c>
      <c r="U52" s="94">
        <f>'[1]Annx-A (DA) '!BE51</f>
        <v>1175.2842249080998</v>
      </c>
      <c r="V52" s="95">
        <f>'[1]Annx-A (DA) '!BF51</f>
        <v>682.16530490809976</v>
      </c>
      <c r="W52" s="96">
        <f>'[1]Annx-A (DA) '!BD51</f>
        <v>650.13108</v>
      </c>
      <c r="X52" s="97">
        <f t="shared" si="1"/>
        <v>32.034224908099759</v>
      </c>
      <c r="Y52" s="98">
        <f>'[1]DA HPSLDC'!V52</f>
        <v>49.97</v>
      </c>
      <c r="Z52" s="99">
        <f>'[1]DA HPSLDC'!W52</f>
        <v>1063</v>
      </c>
      <c r="AA52" s="99">
        <f>'[1]DA HPSLDC'!X52</f>
        <v>1088.9494460000001</v>
      </c>
      <c r="AB52" s="99">
        <f>'[1]DA HPSLDC'!Y52</f>
        <v>384.94944600000002</v>
      </c>
      <c r="AC52" s="99">
        <f>'[1]DA HPSLDC'!Z52</f>
        <v>359</v>
      </c>
      <c r="AD52" s="99">
        <f>'[1]DA HPSLDC'!AA52</f>
        <v>25.949446000000023</v>
      </c>
      <c r="AE52" s="100">
        <f t="shared" si="3"/>
        <v>-7.0194620599169033E-2</v>
      </c>
      <c r="AF52" s="100">
        <f t="shared" si="3"/>
        <v>-7.3458638411360064E-2</v>
      </c>
      <c r="AG52" s="100">
        <f t="shared" si="3"/>
        <v>-0.43569477481435409</v>
      </c>
      <c r="AH52" s="100">
        <f t="shared" si="3"/>
        <v>-0.44780366445486652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1496.85</v>
      </c>
      <c r="D53" s="94">
        <f>'[1]Annx-A (DA) '!X52</f>
        <v>962.00928129080012</v>
      </c>
      <c r="E53" s="95">
        <f>'[1]Annx-A (DA) '!Y52</f>
        <v>675.44469129080017</v>
      </c>
      <c r="F53" s="96">
        <f>'[1]Annx-A (DA) '!W52</f>
        <v>1210.28541</v>
      </c>
      <c r="G53" s="97">
        <f t="shared" si="0"/>
        <v>-534.84071870919979</v>
      </c>
      <c r="H53" s="98">
        <f>'[1]DA HPSLDC'!H53</f>
        <v>50.03</v>
      </c>
      <c r="I53" s="99">
        <f>'[1]DA HPSLDC'!I53</f>
        <v>1486</v>
      </c>
      <c r="J53" s="99">
        <f>'[1]DA HPSLDC'!J53</f>
        <v>1413</v>
      </c>
      <c r="K53" s="99">
        <f>'[1]DA HPSLDC'!K53</f>
        <v>963</v>
      </c>
      <c r="L53" s="99">
        <f>'[1]DA HPSLDC'!L53</f>
        <v>1036</v>
      </c>
      <c r="M53" s="99">
        <f>'[1]DA HPSLDC'!M53</f>
        <v>-73</v>
      </c>
      <c r="N53" s="100">
        <f t="shared" si="2"/>
        <v>-7.2485552994621437E-3</v>
      </c>
      <c r="O53" s="100">
        <f t="shared" si="2"/>
        <v>0.46880079795495505</v>
      </c>
      <c r="P53" s="100">
        <f t="shared" si="2"/>
        <v>0.42572739473260324</v>
      </c>
      <c r="Q53" s="100">
        <f t="shared" si="2"/>
        <v>-0.14400356193668398</v>
      </c>
      <c r="R53" s="92">
        <v>89</v>
      </c>
      <c r="S53" s="92" t="s">
        <v>144</v>
      </c>
      <c r="T53" s="93">
        <f>'[1]Annx-A (DA) '!AJ52</f>
        <v>1112.46</v>
      </c>
      <c r="U53" s="94">
        <f>'[1]Annx-A (DA) '!BE52</f>
        <v>1147.9172469080997</v>
      </c>
      <c r="V53" s="95">
        <f>'[1]Annx-A (DA) '!BF52</f>
        <v>686.98118190809987</v>
      </c>
      <c r="W53" s="96">
        <f>'[1]Annx-A (DA) '!BD52</f>
        <v>651.52393500000005</v>
      </c>
      <c r="X53" s="97">
        <f t="shared" si="1"/>
        <v>35.457246908099819</v>
      </c>
      <c r="Y53" s="98">
        <f>'[1]DA HPSLDC'!V53</f>
        <v>49.91</v>
      </c>
      <c r="Z53" s="99">
        <f>'[1]DA HPSLDC'!W53</f>
        <v>1041</v>
      </c>
      <c r="AA53" s="99">
        <f>'[1]DA HPSLDC'!X53</f>
        <v>1059.2567879999999</v>
      </c>
      <c r="AB53" s="99">
        <f>'[1]DA HPSLDC'!Y53</f>
        <v>398.25678799999997</v>
      </c>
      <c r="AC53" s="99">
        <f>'[1]DA HPSLDC'!Z53</f>
        <v>380</v>
      </c>
      <c r="AD53" s="99">
        <f>'[1]DA HPSLDC'!AA53</f>
        <v>18.256787999999972</v>
      </c>
      <c r="AE53" s="100">
        <f t="shared" si="3"/>
        <v>-6.4236017474785648E-2</v>
      </c>
      <c r="AF53" s="100">
        <f t="shared" si="3"/>
        <v>-7.7235932421875902E-2</v>
      </c>
      <c r="AG53" s="100">
        <f t="shared" si="3"/>
        <v>-0.42027991670188669</v>
      </c>
      <c r="AH53" s="100">
        <f t="shared" si="3"/>
        <v>-0.41675204917836217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1474.01</v>
      </c>
      <c r="D54" s="94">
        <f>'[1]Annx-A (DA) '!X53</f>
        <v>951.12768129080018</v>
      </c>
      <c r="E54" s="95">
        <f>'[1]Annx-A (DA) '!Y53</f>
        <v>664.5630912908</v>
      </c>
      <c r="F54" s="96">
        <f>'[1]Annx-A (DA) '!W53</f>
        <v>1187.44541</v>
      </c>
      <c r="G54" s="97">
        <f t="shared" si="0"/>
        <v>-522.88231870920004</v>
      </c>
      <c r="H54" s="98">
        <f>'[1]DA HPSLDC'!H54</f>
        <v>50.05</v>
      </c>
      <c r="I54" s="99">
        <f>'[1]DA HPSLDC'!I54</f>
        <v>1462</v>
      </c>
      <c r="J54" s="99">
        <f>'[1]DA HPSLDC'!J54</f>
        <v>1418</v>
      </c>
      <c r="K54" s="99">
        <f>'[1]DA HPSLDC'!K54</f>
        <v>950</v>
      </c>
      <c r="L54" s="99">
        <f>'[1]DA HPSLDC'!L54</f>
        <v>994</v>
      </c>
      <c r="M54" s="99">
        <f>'[1]DA HPSLDC'!M54</f>
        <v>-44</v>
      </c>
      <c r="N54" s="100">
        <f t="shared" si="2"/>
        <v>-8.1478416021600886E-3</v>
      </c>
      <c r="O54" s="100">
        <f t="shared" si="2"/>
        <v>0.49086187679407589</v>
      </c>
      <c r="P54" s="100">
        <f t="shared" si="2"/>
        <v>0.42951062502551518</v>
      </c>
      <c r="Q54" s="100">
        <f t="shared" si="2"/>
        <v>-0.16290888690200928</v>
      </c>
      <c r="R54" s="92">
        <v>90</v>
      </c>
      <c r="S54" s="92" t="s">
        <v>146</v>
      </c>
      <c r="T54" s="93">
        <f>'[1]Annx-A (DA) '!AJ53</f>
        <v>1091.5999999999999</v>
      </c>
      <c r="U54" s="94">
        <f>'[1]Annx-A (DA) '!BE53</f>
        <v>1122.8494699081</v>
      </c>
      <c r="V54" s="95">
        <f>'[1]Annx-A (DA) '!BF53</f>
        <v>661.91340490810001</v>
      </c>
      <c r="W54" s="96">
        <f>'[1]Annx-A (DA) '!BD53</f>
        <v>630.66393499999992</v>
      </c>
      <c r="X54" s="97">
        <f t="shared" si="1"/>
        <v>31.249469908100082</v>
      </c>
      <c r="Y54" s="98">
        <f>'[1]DA HPSLDC'!V54</f>
        <v>49.9</v>
      </c>
      <c r="Z54" s="99">
        <f>'[1]DA HPSLDC'!W54</f>
        <v>1032</v>
      </c>
      <c r="AA54" s="99">
        <f>'[1]DA HPSLDC'!X54</f>
        <v>1046.4085190000001</v>
      </c>
      <c r="AB54" s="99">
        <f>'[1]DA HPSLDC'!Y54</f>
        <v>375.40851900000001</v>
      </c>
      <c r="AC54" s="99">
        <f>'[1]DA HPSLDC'!Z54</f>
        <v>362</v>
      </c>
      <c r="AD54" s="99">
        <f>'[1]DA HPSLDC'!AA54</f>
        <v>13.408519000000013</v>
      </c>
      <c r="AE54" s="100">
        <f t="shared" si="3"/>
        <v>-5.4598754122389077E-2</v>
      </c>
      <c r="AF54" s="100">
        <f t="shared" si="3"/>
        <v>-6.807764794541539E-2</v>
      </c>
      <c r="AG54" s="100">
        <f t="shared" si="3"/>
        <v>-0.43284345623409504</v>
      </c>
      <c r="AH54" s="100">
        <f t="shared" si="3"/>
        <v>-0.42600174211642522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1482.95</v>
      </c>
      <c r="D55" s="94">
        <f>'[1]Annx-A (DA) '!X54</f>
        <v>956.84407061730008</v>
      </c>
      <c r="E55" s="95">
        <f>'[1]Annx-A (DA) '!Y54</f>
        <v>670.27948061730012</v>
      </c>
      <c r="F55" s="96">
        <f>'[1]Annx-A (DA) '!W54</f>
        <v>1196.3854100000001</v>
      </c>
      <c r="G55" s="97">
        <f t="shared" si="0"/>
        <v>-526.10592938269997</v>
      </c>
      <c r="H55" s="98">
        <f>'[1]DA HPSLDC'!H55</f>
        <v>49.98</v>
      </c>
      <c r="I55" s="99">
        <f>'[1]DA HPSLDC'!I55</f>
        <v>1454</v>
      </c>
      <c r="J55" s="99">
        <f>'[1]DA HPSLDC'!J55</f>
        <v>1428</v>
      </c>
      <c r="K55" s="99">
        <f>'[1]DA HPSLDC'!K55</f>
        <v>983</v>
      </c>
      <c r="L55" s="99">
        <f>'[1]DA HPSLDC'!L55</f>
        <v>1009</v>
      </c>
      <c r="M55" s="99">
        <f>'[1]DA HPSLDC'!M55</f>
        <v>-26</v>
      </c>
      <c r="N55" s="100">
        <f t="shared" si="2"/>
        <v>-1.9521898917697861E-2</v>
      </c>
      <c r="O55" s="100">
        <f t="shared" si="2"/>
        <v>0.49240617552109356</v>
      </c>
      <c r="P55" s="100">
        <f t="shared" si="2"/>
        <v>0.46655242839106009</v>
      </c>
      <c r="Q55" s="100">
        <f t="shared" si="2"/>
        <v>-0.15662629152256219</v>
      </c>
      <c r="R55" s="92">
        <v>91</v>
      </c>
      <c r="S55" s="92" t="s">
        <v>148</v>
      </c>
      <c r="T55" s="93">
        <f>'[1]Annx-A (DA) '!AJ54</f>
        <v>1052.8599999999999</v>
      </c>
      <c r="U55" s="94">
        <f>'[1]Annx-A (DA) '!BE54</f>
        <v>1108.8330039081</v>
      </c>
      <c r="V55" s="95">
        <f>'[1]Annx-A (DA) '!BF54</f>
        <v>647.89693890810008</v>
      </c>
      <c r="W55" s="96">
        <f>'[1]Annx-A (DA) '!BD54</f>
        <v>591.92393499999991</v>
      </c>
      <c r="X55" s="97">
        <f t="shared" si="1"/>
        <v>55.973003908100168</v>
      </c>
      <c r="Y55" s="98">
        <f>'[1]DA HPSLDC'!V55</f>
        <v>49.9</v>
      </c>
      <c r="Z55" s="99">
        <f>'[1]DA HPSLDC'!W55</f>
        <v>1007</v>
      </c>
      <c r="AA55" s="99">
        <f>'[1]DA HPSLDC'!X55</f>
        <v>1025.7083299999999</v>
      </c>
      <c r="AB55" s="99">
        <f>'[1]DA HPSLDC'!Y55</f>
        <v>305.70832999999999</v>
      </c>
      <c r="AC55" s="99">
        <f>'[1]DA HPSLDC'!Z55</f>
        <v>320</v>
      </c>
      <c r="AD55" s="99">
        <f>'[1]DA HPSLDC'!AA55</f>
        <v>-14.291670000000011</v>
      </c>
      <c r="AE55" s="100">
        <f t="shared" si="3"/>
        <v>-4.3557548012081289E-2</v>
      </c>
      <c r="AF55" s="100">
        <f t="shared" si="3"/>
        <v>-7.4965908856541752E-2</v>
      </c>
      <c r="AG55" s="100">
        <f t="shared" si="3"/>
        <v>-0.52815284092064108</v>
      </c>
      <c r="AH55" s="100">
        <f t="shared" si="3"/>
        <v>-0.45938999746648185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1470.03</v>
      </c>
      <c r="D56" s="94">
        <f>'[1]Annx-A (DA) '!X55</f>
        <v>950.77397061730017</v>
      </c>
      <c r="E56" s="95">
        <f>'[1]Annx-A (DA) '!Y55</f>
        <v>664.20938061729998</v>
      </c>
      <c r="F56" s="96">
        <f>'[1]Annx-A (DA) '!W55</f>
        <v>1183.46541</v>
      </c>
      <c r="G56" s="97">
        <f t="shared" si="0"/>
        <v>-519.25602938270004</v>
      </c>
      <c r="H56" s="98">
        <f>'[1]DA HPSLDC'!H56</f>
        <v>50.02</v>
      </c>
      <c r="I56" s="99">
        <f>'[1]DA HPSLDC'!I56</f>
        <v>1462</v>
      </c>
      <c r="J56" s="99">
        <f>'[1]DA HPSLDC'!J56</f>
        <v>1425</v>
      </c>
      <c r="K56" s="99">
        <f>'[1]DA HPSLDC'!K56</f>
        <v>989</v>
      </c>
      <c r="L56" s="99">
        <f>'[1]DA HPSLDC'!L56</f>
        <v>1026</v>
      </c>
      <c r="M56" s="99">
        <f>'[1]DA HPSLDC'!M56</f>
        <v>-37</v>
      </c>
      <c r="N56" s="100">
        <f t="shared" si="2"/>
        <v>-5.4624735549614447E-3</v>
      </c>
      <c r="O56" s="100">
        <f t="shared" si="2"/>
        <v>0.49877893593868955</v>
      </c>
      <c r="P56" s="100">
        <f t="shared" si="2"/>
        <v>0.48898830528537185</v>
      </c>
      <c r="Q56" s="100">
        <f t="shared" si="2"/>
        <v>-0.13305450980607875</v>
      </c>
      <c r="R56" s="92">
        <v>92</v>
      </c>
      <c r="S56" s="92" t="s">
        <v>150</v>
      </c>
      <c r="T56" s="93">
        <f>'[1]Annx-A (DA) '!AJ55</f>
        <v>1047.9000000000001</v>
      </c>
      <c r="U56" s="94">
        <f>'[1]Annx-A (DA) '!BE55</f>
        <v>1008.7730492908001</v>
      </c>
      <c r="V56" s="95">
        <f>'[1]Annx-A (DA) '!BF55</f>
        <v>560.02698429080033</v>
      </c>
      <c r="W56" s="96">
        <f>'[1]Annx-A (DA) '!BD55</f>
        <v>599.15393500000005</v>
      </c>
      <c r="X56" s="97">
        <f t="shared" si="1"/>
        <v>-39.126950709199718</v>
      </c>
      <c r="Y56" s="98">
        <f>'[1]DA HPSLDC'!V56</f>
        <v>49.9</v>
      </c>
      <c r="Z56" s="99">
        <f>'[1]DA HPSLDC'!W56</f>
        <v>982</v>
      </c>
      <c r="AA56" s="99">
        <f>'[1]DA HPSLDC'!X56</f>
        <v>1058.7725379999999</v>
      </c>
      <c r="AB56" s="99">
        <f>'[1]DA HPSLDC'!Y56</f>
        <v>336.772538</v>
      </c>
      <c r="AC56" s="99">
        <f>'[1]DA HPSLDC'!Z56</f>
        <v>300</v>
      </c>
      <c r="AD56" s="99">
        <f>'[1]DA HPSLDC'!AA56</f>
        <v>36.772537999999997</v>
      </c>
      <c r="AE56" s="100">
        <f t="shared" si="3"/>
        <v>-6.2887680122149139E-2</v>
      </c>
      <c r="AF56" s="100">
        <f t="shared" si="3"/>
        <v>4.9564655543039182E-2</v>
      </c>
      <c r="AG56" s="100">
        <f t="shared" si="3"/>
        <v>-0.39864944467546037</v>
      </c>
      <c r="AH56" s="100">
        <f t="shared" si="3"/>
        <v>-0.49929395022666423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1462.09</v>
      </c>
      <c r="D57" s="94">
        <f>'[1]Annx-A (DA) '!X56</f>
        <v>946.29961561730011</v>
      </c>
      <c r="E57" s="95">
        <f>'[1]Annx-A (DA) '!Y56</f>
        <v>659.72788061730012</v>
      </c>
      <c r="F57" s="96">
        <f>'[1]Annx-A (DA) '!W56</f>
        <v>1175.5182649999999</v>
      </c>
      <c r="G57" s="97">
        <f t="shared" si="0"/>
        <v>-515.79038438269981</v>
      </c>
      <c r="H57" s="98">
        <f>'[1]DA HPSLDC'!H57</f>
        <v>50.03</v>
      </c>
      <c r="I57" s="99">
        <f>'[1]DA HPSLDC'!I57</f>
        <v>1389</v>
      </c>
      <c r="J57" s="99">
        <f>'[1]DA HPSLDC'!J57</f>
        <v>1368</v>
      </c>
      <c r="K57" s="99">
        <f>'[1]DA HPSLDC'!K57</f>
        <v>976</v>
      </c>
      <c r="L57" s="99">
        <f>'[1]DA HPSLDC'!L57</f>
        <v>997</v>
      </c>
      <c r="M57" s="99">
        <f>'[1]DA HPSLDC'!M57</f>
        <v>-21</v>
      </c>
      <c r="N57" s="100">
        <f t="shared" si="2"/>
        <v>-4.9990082689848038E-2</v>
      </c>
      <c r="O57" s="100">
        <f t="shared" si="2"/>
        <v>0.44563093699199263</v>
      </c>
      <c r="P57" s="100">
        <f t="shared" si="2"/>
        <v>0.47939783761566596</v>
      </c>
      <c r="Q57" s="100">
        <f t="shared" si="2"/>
        <v>-0.15186345488217484</v>
      </c>
      <c r="R57" s="92">
        <v>93</v>
      </c>
      <c r="S57" s="92" t="s">
        <v>152</v>
      </c>
      <c r="T57" s="93">
        <f>'[1]Annx-A (DA) '!AJ56</f>
        <v>1034.98</v>
      </c>
      <c r="U57" s="94">
        <f>'[1]Annx-A (DA) '!BE56</f>
        <v>947.69028329080027</v>
      </c>
      <c r="V57" s="95">
        <f>'[1]Annx-A (DA) '!BF56</f>
        <v>498.94421829080022</v>
      </c>
      <c r="W57" s="96">
        <f>'[1]Annx-A (DA) '!BD56</f>
        <v>586.23393499999997</v>
      </c>
      <c r="X57" s="97">
        <f t="shared" si="1"/>
        <v>-87.289716709199752</v>
      </c>
      <c r="Y57" s="98">
        <f>'[1]DA HPSLDC'!V57</f>
        <v>49.9</v>
      </c>
      <c r="Z57" s="99">
        <f>'[1]DA HPSLDC'!W57</f>
        <v>965</v>
      </c>
      <c r="AA57" s="99">
        <f>'[1]DA HPSLDC'!X57</f>
        <v>1003.56816</v>
      </c>
      <c r="AB57" s="99">
        <f>'[1]DA HPSLDC'!Y57</f>
        <v>283.56815999999998</v>
      </c>
      <c r="AC57" s="99">
        <f>'[1]DA HPSLDC'!Z57</f>
        <v>245</v>
      </c>
      <c r="AD57" s="99">
        <f>'[1]DA HPSLDC'!AA57</f>
        <v>38.568159999999978</v>
      </c>
      <c r="AE57" s="100">
        <f t="shared" si="3"/>
        <v>-6.7614833136872221E-2</v>
      </c>
      <c r="AF57" s="100">
        <f t="shared" si="3"/>
        <v>5.8962171180195116E-2</v>
      </c>
      <c r="AG57" s="100">
        <f t="shared" si="3"/>
        <v>-0.43166360165190326</v>
      </c>
      <c r="AH57" s="100">
        <f t="shared" si="3"/>
        <v>-0.58207809993121595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1452.15</v>
      </c>
      <c r="D58" s="94">
        <f>'[1]Annx-A (DA) '!X57</f>
        <v>941.74811561730007</v>
      </c>
      <c r="E58" s="95">
        <f>'[1]Annx-A (DA) '!Y57</f>
        <v>655.17638061730008</v>
      </c>
      <c r="F58" s="96">
        <f>'[1]Annx-A (DA) '!W57</f>
        <v>1165.5782650000001</v>
      </c>
      <c r="G58" s="97">
        <f t="shared" si="0"/>
        <v>-510.40188438270002</v>
      </c>
      <c r="H58" s="98">
        <f>'[1]DA HPSLDC'!H58</f>
        <v>50.01</v>
      </c>
      <c r="I58" s="99">
        <f>'[1]DA HPSLDC'!I58</f>
        <v>1350</v>
      </c>
      <c r="J58" s="99">
        <f>'[1]DA HPSLDC'!J58</f>
        <v>1347</v>
      </c>
      <c r="K58" s="99">
        <f>'[1]DA HPSLDC'!K58</f>
        <v>971</v>
      </c>
      <c r="L58" s="99">
        <f>'[1]DA HPSLDC'!L58</f>
        <v>974</v>
      </c>
      <c r="M58" s="99">
        <f>'[1]DA HPSLDC'!M58</f>
        <v>-3</v>
      </c>
      <c r="N58" s="100">
        <f t="shared" si="2"/>
        <v>-7.0343972730089924E-2</v>
      </c>
      <c r="O58" s="100">
        <f t="shared" si="2"/>
        <v>0.43031876322583784</v>
      </c>
      <c r="P58" s="100">
        <f t="shared" si="2"/>
        <v>0.48204365835827956</v>
      </c>
      <c r="Q58" s="100">
        <f t="shared" si="2"/>
        <v>-0.16436327851394869</v>
      </c>
      <c r="R58" s="92">
        <v>94</v>
      </c>
      <c r="S58" s="92" t="s">
        <v>154</v>
      </c>
      <c r="T58" s="93">
        <f>'[1]Annx-A (DA) '!AJ57</f>
        <v>1014.12</v>
      </c>
      <c r="U58" s="94">
        <f>'[1]Annx-A (DA) '!BE57</f>
        <v>890.43173329080003</v>
      </c>
      <c r="V58" s="95">
        <f>'[1]Annx-A (DA) '!BF57</f>
        <v>441.68566829080021</v>
      </c>
      <c r="W58" s="96">
        <f>'[1]Annx-A (DA) '!BD57</f>
        <v>565.37393500000007</v>
      </c>
      <c r="X58" s="97">
        <f t="shared" si="1"/>
        <v>-123.68826670919987</v>
      </c>
      <c r="Y58" s="98">
        <f>'[1]DA HPSLDC'!V58</f>
        <v>49.98</v>
      </c>
      <c r="Z58" s="99">
        <f>'[1]DA HPSLDC'!W58</f>
        <v>965</v>
      </c>
      <c r="AA58" s="99">
        <f>'[1]DA HPSLDC'!X58</f>
        <v>918.89402199999995</v>
      </c>
      <c r="AB58" s="99">
        <f>'[1]DA HPSLDC'!Y58</f>
        <v>174.89402200000001</v>
      </c>
      <c r="AC58" s="99">
        <f>'[1]DA HPSLDC'!Z58</f>
        <v>221</v>
      </c>
      <c r="AD58" s="99">
        <f>'[1]DA HPSLDC'!AA58</f>
        <v>-46.105977999999993</v>
      </c>
      <c r="AE58" s="100">
        <f t="shared" si="3"/>
        <v>-4.8436082514889761E-2</v>
      </c>
      <c r="AF58" s="100">
        <f t="shared" si="3"/>
        <v>3.1964593853827335E-2</v>
      </c>
      <c r="AG58" s="100">
        <f t="shared" si="3"/>
        <v>-0.60403057070701238</v>
      </c>
      <c r="AH58" s="100">
        <f t="shared" si="3"/>
        <v>-0.60910826212743607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1426.33</v>
      </c>
      <c r="D59" s="94">
        <f>'[1]Annx-A (DA) '!X58</f>
        <v>929.21221561730022</v>
      </c>
      <c r="E59" s="95">
        <f>'[1]Annx-A (DA) '!Y58</f>
        <v>642.6404806173</v>
      </c>
      <c r="F59" s="96">
        <f>'[1]Annx-A (DA) '!W58</f>
        <v>1139.7582649999999</v>
      </c>
      <c r="G59" s="97">
        <f t="shared" si="0"/>
        <v>-497.11778438269994</v>
      </c>
      <c r="H59" s="98">
        <f>'[1]DA HPSLDC'!H59</f>
        <v>50.03</v>
      </c>
      <c r="I59" s="99">
        <f>'[1]DA HPSLDC'!I59</f>
        <v>1342</v>
      </c>
      <c r="J59" s="99">
        <f>'[1]DA HPSLDC'!J59</f>
        <v>1323</v>
      </c>
      <c r="K59" s="99">
        <f>'[1]DA HPSLDC'!K59</f>
        <v>945</v>
      </c>
      <c r="L59" s="99">
        <f>'[1]DA HPSLDC'!L59</f>
        <v>965</v>
      </c>
      <c r="M59" s="99">
        <f>'[1]DA HPSLDC'!M59</f>
        <v>-20</v>
      </c>
      <c r="N59" s="100">
        <f t="shared" si="2"/>
        <v>-5.9123765187579266E-2</v>
      </c>
      <c r="O59" s="100">
        <f t="shared" si="2"/>
        <v>0.42378670637804322</v>
      </c>
      <c r="P59" s="100">
        <f t="shared" si="2"/>
        <v>0.47049560135437324</v>
      </c>
      <c r="Q59" s="100">
        <f t="shared" si="2"/>
        <v>-0.15332923687989219</v>
      </c>
      <c r="R59" s="92">
        <v>95</v>
      </c>
      <c r="S59" s="92" t="s">
        <v>156</v>
      </c>
      <c r="T59" s="93">
        <f>'[1]Annx-A (DA) '!AJ58</f>
        <v>1003.2</v>
      </c>
      <c r="U59" s="94">
        <f>'[1]Annx-A (DA) '!BE58</f>
        <v>911.55576229079986</v>
      </c>
      <c r="V59" s="95">
        <f>'[1]Annx-A (DA) '!BF58</f>
        <v>462.80969729079999</v>
      </c>
      <c r="W59" s="96">
        <f>'[1]Annx-A (DA) '!BD58</f>
        <v>554.453935</v>
      </c>
      <c r="X59" s="97">
        <f t="shared" si="1"/>
        <v>-91.644237709200013</v>
      </c>
      <c r="Y59" s="98">
        <f>'[1]DA HPSLDC'!V59</f>
        <v>49.97</v>
      </c>
      <c r="Z59" s="99">
        <f>'[1]DA HPSLDC'!W59</f>
        <v>952</v>
      </c>
      <c r="AA59" s="99">
        <f>'[1]DA HPSLDC'!X59</f>
        <v>946.87467600000002</v>
      </c>
      <c r="AB59" s="99">
        <f>'[1]DA HPSLDC'!Y59</f>
        <v>177.87467599999999</v>
      </c>
      <c r="AC59" s="99">
        <f>'[1]DA HPSLDC'!Z59</f>
        <v>183</v>
      </c>
      <c r="AD59" s="99">
        <f>'[1]DA HPSLDC'!AA59</f>
        <v>-5.1253240000000062</v>
      </c>
      <c r="AE59" s="100">
        <f t="shared" si="3"/>
        <v>-5.1036682615630026E-2</v>
      </c>
      <c r="AF59" s="100">
        <f t="shared" si="3"/>
        <v>3.8745752229618291E-2</v>
      </c>
      <c r="AG59" s="100">
        <f t="shared" si="3"/>
        <v>-0.61566346374925907</v>
      </c>
      <c r="AH59" s="100">
        <f t="shared" si="3"/>
        <v>-0.6699455293792802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1418.38</v>
      </c>
      <c r="D60" s="94">
        <f>'[1]Annx-A (DA) '!X59</f>
        <v>925.35501561730007</v>
      </c>
      <c r="E60" s="95">
        <f>'[1]Annx-A (DA) '!Y59</f>
        <v>638.78328061730008</v>
      </c>
      <c r="F60" s="96">
        <f>'[1]Annx-A (DA) '!W59</f>
        <v>1131.8082650000001</v>
      </c>
      <c r="G60" s="97">
        <f t="shared" si="0"/>
        <v>-493.02498438270004</v>
      </c>
      <c r="H60" s="98">
        <f>'[1]DA HPSLDC'!H60</f>
        <v>50.08</v>
      </c>
      <c r="I60" s="99">
        <f>'[1]DA HPSLDC'!I60</f>
        <v>1340</v>
      </c>
      <c r="J60" s="99">
        <f>'[1]DA HPSLDC'!J60</f>
        <v>1328</v>
      </c>
      <c r="K60" s="99">
        <f>'[1]DA HPSLDC'!K60</f>
        <v>951</v>
      </c>
      <c r="L60" s="99">
        <f>'[1]DA HPSLDC'!L60</f>
        <v>963</v>
      </c>
      <c r="M60" s="99">
        <f>'[1]DA HPSLDC'!M60</f>
        <v>-12</v>
      </c>
      <c r="N60" s="100">
        <f t="shared" si="2"/>
        <v>-5.5260226455533849E-2</v>
      </c>
      <c r="O60" s="100">
        <f t="shared" si="2"/>
        <v>0.43512487379138193</v>
      </c>
      <c r="P60" s="100">
        <f t="shared" si="2"/>
        <v>0.48876783230923559</v>
      </c>
      <c r="Q60" s="100">
        <f t="shared" si="2"/>
        <v>-0.14914917148091342</v>
      </c>
      <c r="R60" s="92">
        <v>96</v>
      </c>
      <c r="S60" s="92" t="s">
        <v>158</v>
      </c>
      <c r="T60" s="93">
        <f>'[1]Annx-A (DA) '!AJ59</f>
        <v>995.25</v>
      </c>
      <c r="U60" s="94">
        <f>'[1]Annx-A (DA) '!BE59</f>
        <v>905.8645552907999</v>
      </c>
      <c r="V60" s="95">
        <f>'[1]Annx-A (DA) '!BF59</f>
        <v>457.11849029080003</v>
      </c>
      <c r="W60" s="96">
        <f>'[1]Annx-A (DA) '!BD59</f>
        <v>546.50393499999996</v>
      </c>
      <c r="X60" s="97">
        <f t="shared" si="1"/>
        <v>-89.38544470919993</v>
      </c>
      <c r="Y60" s="98">
        <f>'[1]DA HPSLDC'!V60</f>
        <v>49.99</v>
      </c>
      <c r="Z60" s="99">
        <f>'[1]DA HPSLDC'!W60</f>
        <v>953</v>
      </c>
      <c r="AA60" s="99">
        <f>'[1]DA HPSLDC'!X60</f>
        <v>969.02164200000004</v>
      </c>
      <c r="AB60" s="99">
        <f>'[1]DA HPSLDC'!Y60</f>
        <v>179.02164200000001</v>
      </c>
      <c r="AC60" s="99">
        <f>'[1]DA HPSLDC'!Z60</f>
        <v>163</v>
      </c>
      <c r="AD60" s="99">
        <f>'[1]DA HPSLDC'!AA60</f>
        <v>16.021642000000014</v>
      </c>
      <c r="AE60" s="100">
        <f t="shared" si="3"/>
        <v>-4.2451645315247429E-2</v>
      </c>
      <c r="AF60" s="100">
        <f t="shared" si="3"/>
        <v>6.972023172815886E-2</v>
      </c>
      <c r="AG60" s="100">
        <f t="shared" si="3"/>
        <v>-0.60836928323307649</v>
      </c>
      <c r="AH60" s="100">
        <f t="shared" si="3"/>
        <v>-0.70174048243586751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29529</v>
      </c>
      <c r="U61" s="94">
        <f>ROUND(SUM((D13:D60),(U13:U60))/4,0)</f>
        <v>21118</v>
      </c>
      <c r="V61" s="95">
        <f>ROUND(SUM((E13:E60),(V13:V60))/4,0)</f>
        <v>12446</v>
      </c>
      <c r="W61" s="96">
        <f>ROUND(SUM((F13:F60),(W13:W60))/4,0)</f>
        <v>20858</v>
      </c>
      <c r="X61" s="97">
        <f>ROUND(SUM((G13:G60),(X13:X60))/4,0)</f>
        <v>-8411</v>
      </c>
      <c r="Y61" s="112" t="s">
        <v>160</v>
      </c>
      <c r="Z61" s="94">
        <f>ROUND(SUM((I13:I60),(Z13:Z60))/4,0)</f>
        <v>29234</v>
      </c>
      <c r="AA61" s="113">
        <f>ROUND(SUM((J13:J60),(AA13:AA60))/4,0)</f>
        <v>29556</v>
      </c>
      <c r="AB61" s="96">
        <f>ROUND(SUM((K13:K60),(AB13:AB60))/4,0)</f>
        <v>15826</v>
      </c>
      <c r="AC61" s="97">
        <f>ROUND(SUM((L13:L60),(AC13:AC60))/4,0)</f>
        <v>15514</v>
      </c>
      <c r="AD61" s="97">
        <f>ROUND(SUM((M13:M60),(AD13:AD60))/4,0)</f>
        <v>312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1230.3766666666666</v>
      </c>
      <c r="U62" s="93">
        <f t="shared" ref="U62:AD62" si="4">AVERAGE((D13:D60),(U13:U60))</f>
        <v>879.90540091407422</v>
      </c>
      <c r="V62" s="93">
        <f t="shared" si="4"/>
        <v>518.59837570574098</v>
      </c>
      <c r="W62" s="93">
        <f t="shared" si="4"/>
        <v>869.06964145833354</v>
      </c>
      <c r="X62" s="93">
        <f t="shared" si="4"/>
        <v>-350.47126575259267</v>
      </c>
      <c r="Y62" s="93">
        <f t="shared" si="4"/>
        <v>49.992708333333319</v>
      </c>
      <c r="Z62" s="93">
        <f t="shared" si="4"/>
        <v>1218.09375</v>
      </c>
      <c r="AA62" s="93">
        <f t="shared" si="4"/>
        <v>1231.4887843333331</v>
      </c>
      <c r="AB62" s="93">
        <f t="shared" si="4"/>
        <v>659.42628433333346</v>
      </c>
      <c r="AC62" s="93">
        <f t="shared" si="4"/>
        <v>646.40625</v>
      </c>
      <c r="AD62" s="93">
        <f t="shared" si="4"/>
        <v>13.020034333333328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-9.9901791459243456E-3</v>
      </c>
      <c r="AF63" s="118">
        <f>(AA61-U61)/U61</f>
        <v>0.39956435268491336</v>
      </c>
      <c r="AG63" s="118">
        <f>(AB61-V61)/V61</f>
        <v>0.27157319620761688</v>
      </c>
      <c r="AH63" s="118">
        <f>(AC61-W61)/W61</f>
        <v>-0.2562086489596318</v>
      </c>
    </row>
    <row r="64" spans="1:34" ht="379.9" customHeight="1" x14ac:dyDescent="1.2">
      <c r="A64" s="119" t="s">
        <v>163</v>
      </c>
      <c r="B64" s="120"/>
      <c r="C64" s="121">
        <f ca="1">NOW()</f>
        <v>45397.356864699075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2024-04-15T03:03:52Z</dcterms:created>
  <dcterms:modified xsi:type="dcterms:W3CDTF">2024-04-15T03:04:01Z</dcterms:modified>
</cp:coreProperties>
</file>