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0042024\"/>
    </mc:Choice>
  </mc:AlternateContent>
  <xr:revisionPtr revIDLastSave="0" documentId="8_{A56FCF8B-AC9E-4779-BC90-2FED08D6A40B}" xr6:coauthVersionLast="36" xr6:coauthVersionMax="36" xr10:uidLastSave="{00000000-0000-0000-0000-000000000000}"/>
  <bookViews>
    <workbookView xWindow="0" yWindow="0" windowWidth="28800" windowHeight="11925" xr2:uid="{FBF1CDF0-1C0C-49C0-8B1D-1B5626718A31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Z60" i="1"/>
  <c r="Y60" i="1"/>
  <c r="W60" i="1"/>
  <c r="X60" i="1" s="1"/>
  <c r="V60" i="1"/>
  <c r="U60" i="1"/>
  <c r="AF60" i="1" s="1"/>
  <c r="T60" i="1"/>
  <c r="M60" i="1"/>
  <c r="L60" i="1"/>
  <c r="Q60" i="1" s="1"/>
  <c r="K60" i="1"/>
  <c r="P60" i="1" s="1"/>
  <c r="J60" i="1"/>
  <c r="O60" i="1" s="1"/>
  <c r="I60" i="1"/>
  <c r="H60" i="1"/>
  <c r="F60" i="1"/>
  <c r="E60" i="1"/>
  <c r="G60" i="1" s="1"/>
  <c r="D60" i="1"/>
  <c r="C60" i="1"/>
  <c r="N60" i="1" s="1"/>
  <c r="AD59" i="1"/>
  <c r="AC59" i="1"/>
  <c r="AH59" i="1" s="1"/>
  <c r="AB59" i="1"/>
  <c r="AG59" i="1" s="1"/>
  <c r="AA59" i="1"/>
  <c r="AF59" i="1" s="1"/>
  <c r="Z59" i="1"/>
  <c r="AE59" i="1" s="1"/>
  <c r="Y59" i="1"/>
  <c r="W59" i="1"/>
  <c r="V59" i="1"/>
  <c r="X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F59" i="1"/>
  <c r="E59" i="1"/>
  <c r="G59" i="1" s="1"/>
  <c r="D59" i="1"/>
  <c r="C59" i="1"/>
  <c r="AG58" i="1"/>
  <c r="AD58" i="1"/>
  <c r="AC58" i="1"/>
  <c r="AH58" i="1" s="1"/>
  <c r="AB58" i="1"/>
  <c r="AA58" i="1"/>
  <c r="AF58" i="1" s="1"/>
  <c r="Z58" i="1"/>
  <c r="AE58" i="1" s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B57" i="1"/>
  <c r="AA57" i="1"/>
  <c r="AF57" i="1" s="1"/>
  <c r="Z57" i="1"/>
  <c r="Y57" i="1"/>
  <c r="W57" i="1"/>
  <c r="AH57" i="1" s="1"/>
  <c r="V57" i="1"/>
  <c r="X57" i="1" s="1"/>
  <c r="U57" i="1"/>
  <c r="T57" i="1"/>
  <c r="O57" i="1"/>
  <c r="M57" i="1"/>
  <c r="L57" i="1"/>
  <c r="Q57" i="1" s="1"/>
  <c r="K57" i="1"/>
  <c r="J57" i="1"/>
  <c r="I57" i="1"/>
  <c r="N57" i="1" s="1"/>
  <c r="H57" i="1"/>
  <c r="F57" i="1"/>
  <c r="E57" i="1"/>
  <c r="P57" i="1" s="1"/>
  <c r="D57" i="1"/>
  <c r="C57" i="1"/>
  <c r="AE56" i="1"/>
  <c r="AD56" i="1"/>
  <c r="AC56" i="1"/>
  <c r="AH56" i="1" s="1"/>
  <c r="AB56" i="1"/>
  <c r="AG56" i="1" s="1"/>
  <c r="AA56" i="1"/>
  <c r="Z56" i="1"/>
  <c r="Y56" i="1"/>
  <c r="W56" i="1"/>
  <c r="X56" i="1" s="1"/>
  <c r="V56" i="1"/>
  <c r="U56" i="1"/>
  <c r="AF56" i="1" s="1"/>
  <c r="T56" i="1"/>
  <c r="M56" i="1"/>
  <c r="L56" i="1"/>
  <c r="Q56" i="1" s="1"/>
  <c r="K56" i="1"/>
  <c r="P56" i="1" s="1"/>
  <c r="J56" i="1"/>
  <c r="O56" i="1" s="1"/>
  <c r="I56" i="1"/>
  <c r="H56" i="1"/>
  <c r="F56" i="1"/>
  <c r="E56" i="1"/>
  <c r="G56" i="1" s="1"/>
  <c r="D56" i="1"/>
  <c r="C56" i="1"/>
  <c r="N56" i="1" s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B53" i="1"/>
  <c r="AA53" i="1"/>
  <c r="AF53" i="1" s="1"/>
  <c r="Z53" i="1"/>
  <c r="Y53" i="1"/>
  <c r="W53" i="1"/>
  <c r="AH53" i="1" s="1"/>
  <c r="V53" i="1"/>
  <c r="X53" i="1" s="1"/>
  <c r="U53" i="1"/>
  <c r="T53" i="1"/>
  <c r="Q53" i="1"/>
  <c r="O53" i="1"/>
  <c r="M53" i="1"/>
  <c r="L53" i="1"/>
  <c r="K53" i="1"/>
  <c r="J53" i="1"/>
  <c r="I53" i="1"/>
  <c r="N53" i="1" s="1"/>
  <c r="H53" i="1"/>
  <c r="F53" i="1"/>
  <c r="E53" i="1"/>
  <c r="P53" i="1" s="1"/>
  <c r="D53" i="1"/>
  <c r="C53" i="1"/>
  <c r="AG52" i="1"/>
  <c r="AE52" i="1"/>
  <c r="AD52" i="1"/>
  <c r="AC52" i="1"/>
  <c r="AH52" i="1" s="1"/>
  <c r="AB52" i="1"/>
  <c r="AA52" i="1"/>
  <c r="Z52" i="1"/>
  <c r="Y52" i="1"/>
  <c r="W52" i="1"/>
  <c r="X52" i="1" s="1"/>
  <c r="V52" i="1"/>
  <c r="U52" i="1"/>
  <c r="AF52" i="1" s="1"/>
  <c r="T52" i="1"/>
  <c r="O52" i="1"/>
  <c r="M52" i="1"/>
  <c r="L52" i="1"/>
  <c r="Q52" i="1" s="1"/>
  <c r="K52" i="1"/>
  <c r="P52" i="1" s="1"/>
  <c r="J52" i="1"/>
  <c r="I52" i="1"/>
  <c r="H52" i="1"/>
  <c r="F52" i="1"/>
  <c r="E52" i="1"/>
  <c r="G52" i="1" s="1"/>
  <c r="D52" i="1"/>
  <c r="C52" i="1"/>
  <c r="N52" i="1" s="1"/>
  <c r="AE51" i="1"/>
  <c r="AD51" i="1"/>
  <c r="AC51" i="1"/>
  <c r="AH51" i="1" s="1"/>
  <c r="AB51" i="1"/>
  <c r="AG51" i="1" s="1"/>
  <c r="AA51" i="1"/>
  <c r="AF51" i="1" s="1"/>
  <c r="Z51" i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B49" i="1"/>
  <c r="AA49" i="1"/>
  <c r="AF49" i="1" s="1"/>
  <c r="Z49" i="1"/>
  <c r="Y49" i="1"/>
  <c r="W49" i="1"/>
  <c r="AH49" i="1" s="1"/>
  <c r="V49" i="1"/>
  <c r="X49" i="1" s="1"/>
  <c r="U49" i="1"/>
  <c r="T49" i="1"/>
  <c r="Q49" i="1"/>
  <c r="O49" i="1"/>
  <c r="M49" i="1"/>
  <c r="L49" i="1"/>
  <c r="K49" i="1"/>
  <c r="J49" i="1"/>
  <c r="I49" i="1"/>
  <c r="N49" i="1" s="1"/>
  <c r="H49" i="1"/>
  <c r="F49" i="1"/>
  <c r="E49" i="1"/>
  <c r="D49" i="1"/>
  <c r="C49" i="1"/>
  <c r="AG48" i="1"/>
  <c r="AE48" i="1"/>
  <c r="AD48" i="1"/>
  <c r="AC48" i="1"/>
  <c r="AH48" i="1" s="1"/>
  <c r="AB48" i="1"/>
  <c r="AA48" i="1"/>
  <c r="Z48" i="1"/>
  <c r="Y48" i="1"/>
  <c r="W48" i="1"/>
  <c r="X48" i="1" s="1"/>
  <c r="V48" i="1"/>
  <c r="U48" i="1"/>
  <c r="AF48" i="1" s="1"/>
  <c r="T48" i="1"/>
  <c r="M48" i="1"/>
  <c r="L48" i="1"/>
  <c r="Q48" i="1" s="1"/>
  <c r="K48" i="1"/>
  <c r="P48" i="1" s="1"/>
  <c r="J48" i="1"/>
  <c r="O48" i="1" s="1"/>
  <c r="I48" i="1"/>
  <c r="H48" i="1"/>
  <c r="F48" i="1"/>
  <c r="E48" i="1"/>
  <c r="G48" i="1" s="1"/>
  <c r="D48" i="1"/>
  <c r="C48" i="1"/>
  <c r="N48" i="1" s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B45" i="1"/>
  <c r="AA45" i="1"/>
  <c r="AF45" i="1" s="1"/>
  <c r="Z45" i="1"/>
  <c r="Y45" i="1"/>
  <c r="W45" i="1"/>
  <c r="AH45" i="1" s="1"/>
  <c r="V45" i="1"/>
  <c r="U45" i="1"/>
  <c r="T45" i="1"/>
  <c r="O45" i="1"/>
  <c r="M45" i="1"/>
  <c r="L45" i="1"/>
  <c r="Q45" i="1" s="1"/>
  <c r="K45" i="1"/>
  <c r="J45" i="1"/>
  <c r="I45" i="1"/>
  <c r="N45" i="1" s="1"/>
  <c r="H45" i="1"/>
  <c r="F45" i="1"/>
  <c r="E45" i="1"/>
  <c r="D45" i="1"/>
  <c r="C45" i="1"/>
  <c r="AE44" i="1"/>
  <c r="AD44" i="1"/>
  <c r="AC44" i="1"/>
  <c r="AH44" i="1" s="1"/>
  <c r="AB44" i="1"/>
  <c r="AG44" i="1" s="1"/>
  <c r="AA44" i="1"/>
  <c r="Z44" i="1"/>
  <c r="Y44" i="1"/>
  <c r="W44" i="1"/>
  <c r="X44" i="1" s="1"/>
  <c r="V44" i="1"/>
  <c r="U44" i="1"/>
  <c r="AF44" i="1" s="1"/>
  <c r="T44" i="1"/>
  <c r="M44" i="1"/>
  <c r="L44" i="1"/>
  <c r="Q44" i="1" s="1"/>
  <c r="K44" i="1"/>
  <c r="P44" i="1" s="1"/>
  <c r="J44" i="1"/>
  <c r="O44" i="1" s="1"/>
  <c r="I44" i="1"/>
  <c r="H44" i="1"/>
  <c r="F44" i="1"/>
  <c r="E44" i="1"/>
  <c r="G44" i="1" s="1"/>
  <c r="D44" i="1"/>
  <c r="C44" i="1"/>
  <c r="N44" i="1" s="1"/>
  <c r="AD43" i="1"/>
  <c r="AC43" i="1"/>
  <c r="AH43" i="1" s="1"/>
  <c r="AB43" i="1"/>
  <c r="AG43" i="1" s="1"/>
  <c r="AA43" i="1"/>
  <c r="Z43" i="1"/>
  <c r="AE43" i="1" s="1"/>
  <c r="Y43" i="1"/>
  <c r="W43" i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G42" i="1"/>
  <c r="AD42" i="1"/>
  <c r="AC42" i="1"/>
  <c r="AH42" i="1" s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B41" i="1"/>
  <c r="AA41" i="1"/>
  <c r="AF41" i="1" s="1"/>
  <c r="Z41" i="1"/>
  <c r="Y41" i="1"/>
  <c r="W41" i="1"/>
  <c r="AH41" i="1" s="1"/>
  <c r="V41" i="1"/>
  <c r="U41" i="1"/>
  <c r="T41" i="1"/>
  <c r="O41" i="1"/>
  <c r="N41" i="1"/>
  <c r="M41" i="1"/>
  <c r="L41" i="1"/>
  <c r="Q41" i="1" s="1"/>
  <c r="K41" i="1"/>
  <c r="J41" i="1"/>
  <c r="I41" i="1"/>
  <c r="H41" i="1"/>
  <c r="G41" i="1"/>
  <c r="F41" i="1"/>
  <c r="E41" i="1"/>
  <c r="P41" i="1" s="1"/>
  <c r="D41" i="1"/>
  <c r="C41" i="1"/>
  <c r="AE40" i="1"/>
  <c r="AD40" i="1"/>
  <c r="AC40" i="1"/>
  <c r="AB40" i="1"/>
  <c r="AA40" i="1"/>
  <c r="Z40" i="1"/>
  <c r="Y40" i="1"/>
  <c r="W40" i="1"/>
  <c r="X40" i="1" s="1"/>
  <c r="V40" i="1"/>
  <c r="AG40" i="1" s="1"/>
  <c r="U40" i="1"/>
  <c r="AF40" i="1" s="1"/>
  <c r="T40" i="1"/>
  <c r="M40" i="1"/>
  <c r="L40" i="1"/>
  <c r="Q40" i="1" s="1"/>
  <c r="K40" i="1"/>
  <c r="J40" i="1"/>
  <c r="I40" i="1"/>
  <c r="H40" i="1"/>
  <c r="F40" i="1"/>
  <c r="E40" i="1"/>
  <c r="G40" i="1" s="1"/>
  <c r="D40" i="1"/>
  <c r="O40" i="1" s="1"/>
  <c r="C40" i="1"/>
  <c r="N40" i="1" s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M39" i="1"/>
  <c r="L39" i="1"/>
  <c r="K39" i="1"/>
  <c r="P39" i="1" s="1"/>
  <c r="J39" i="1"/>
  <c r="O39" i="1" s="1"/>
  <c r="I39" i="1"/>
  <c r="H39" i="1"/>
  <c r="F39" i="1"/>
  <c r="E39" i="1"/>
  <c r="G39" i="1" s="1"/>
  <c r="D39" i="1"/>
  <c r="C39" i="1"/>
  <c r="AH38" i="1"/>
  <c r="AG38" i="1"/>
  <c r="AD38" i="1"/>
  <c r="AC38" i="1"/>
  <c r="AB38" i="1"/>
  <c r="AA38" i="1"/>
  <c r="AF38" i="1" s="1"/>
  <c r="Z38" i="1"/>
  <c r="AE38" i="1" s="1"/>
  <c r="Y38" i="1"/>
  <c r="W38" i="1"/>
  <c r="V38" i="1"/>
  <c r="X38" i="1" s="1"/>
  <c r="U38" i="1"/>
  <c r="T38" i="1"/>
  <c r="Q38" i="1"/>
  <c r="P38" i="1"/>
  <c r="O38" i="1"/>
  <c r="M38" i="1"/>
  <c r="L38" i="1"/>
  <c r="K38" i="1"/>
  <c r="J38" i="1"/>
  <c r="I38" i="1"/>
  <c r="N38" i="1" s="1"/>
  <c r="H38" i="1"/>
  <c r="G38" i="1"/>
  <c r="F38" i="1"/>
  <c r="E38" i="1"/>
  <c r="D38" i="1"/>
  <c r="C38" i="1"/>
  <c r="AG37" i="1"/>
  <c r="AF37" i="1"/>
  <c r="AE37" i="1"/>
  <c r="AD37" i="1"/>
  <c r="AC37" i="1"/>
  <c r="AB37" i="1"/>
  <c r="AA37" i="1"/>
  <c r="Z37" i="1"/>
  <c r="Y37" i="1"/>
  <c r="W37" i="1"/>
  <c r="V37" i="1"/>
  <c r="U37" i="1"/>
  <c r="T37" i="1"/>
  <c r="O37" i="1"/>
  <c r="N37" i="1"/>
  <c r="M37" i="1"/>
  <c r="L37" i="1"/>
  <c r="Q37" i="1" s="1"/>
  <c r="K37" i="1"/>
  <c r="J37" i="1"/>
  <c r="I37" i="1"/>
  <c r="H37" i="1"/>
  <c r="G37" i="1"/>
  <c r="F37" i="1"/>
  <c r="E37" i="1"/>
  <c r="P37" i="1" s="1"/>
  <c r="D37" i="1"/>
  <c r="C37" i="1"/>
  <c r="AE36" i="1"/>
  <c r="AD36" i="1"/>
  <c r="AC36" i="1"/>
  <c r="AH36" i="1" s="1"/>
  <c r="AB36" i="1"/>
  <c r="AG36" i="1" s="1"/>
  <c r="AA36" i="1"/>
  <c r="Z36" i="1"/>
  <c r="Y36" i="1"/>
  <c r="W36" i="1"/>
  <c r="X36" i="1" s="1"/>
  <c r="V36" i="1"/>
  <c r="U36" i="1"/>
  <c r="AF36" i="1" s="1"/>
  <c r="T36" i="1"/>
  <c r="M36" i="1"/>
  <c r="L36" i="1"/>
  <c r="Q36" i="1" s="1"/>
  <c r="K36" i="1"/>
  <c r="J36" i="1"/>
  <c r="O36" i="1" s="1"/>
  <c r="I36" i="1"/>
  <c r="H36" i="1"/>
  <c r="F36" i="1"/>
  <c r="E36" i="1"/>
  <c r="G36" i="1" s="1"/>
  <c r="D36" i="1"/>
  <c r="C36" i="1"/>
  <c r="N36" i="1" s="1"/>
  <c r="AD35" i="1"/>
  <c r="AC35" i="1"/>
  <c r="AH35" i="1" s="1"/>
  <c r="AB35" i="1"/>
  <c r="AG35" i="1" s="1"/>
  <c r="AA35" i="1"/>
  <c r="AF35" i="1" s="1"/>
  <c r="Z35" i="1"/>
  <c r="AE35" i="1" s="1"/>
  <c r="Y35" i="1"/>
  <c r="W35" i="1"/>
  <c r="V35" i="1"/>
  <c r="X35" i="1" s="1"/>
  <c r="U35" i="1"/>
  <c r="T35" i="1"/>
  <c r="Q35" i="1"/>
  <c r="M35" i="1"/>
  <c r="L35" i="1"/>
  <c r="K35" i="1"/>
  <c r="P35" i="1" s="1"/>
  <c r="J35" i="1"/>
  <c r="O35" i="1" s="1"/>
  <c r="I35" i="1"/>
  <c r="H35" i="1"/>
  <c r="F35" i="1"/>
  <c r="E35" i="1"/>
  <c r="G35" i="1" s="1"/>
  <c r="D35" i="1"/>
  <c r="C35" i="1"/>
  <c r="AH34" i="1"/>
  <c r="AG34" i="1"/>
  <c r="AD34" i="1"/>
  <c r="AC34" i="1"/>
  <c r="AB34" i="1"/>
  <c r="AA34" i="1"/>
  <c r="AF34" i="1" s="1"/>
  <c r="Z34" i="1"/>
  <c r="AE34" i="1" s="1"/>
  <c r="Y34" i="1"/>
  <c r="W34" i="1"/>
  <c r="X34" i="1" s="1"/>
  <c r="V34" i="1"/>
  <c r="U34" i="1"/>
  <c r="T34" i="1"/>
  <c r="Q34" i="1"/>
  <c r="P34" i="1"/>
  <c r="O34" i="1"/>
  <c r="M34" i="1"/>
  <c r="L34" i="1"/>
  <c r="K34" i="1"/>
  <c r="J34" i="1"/>
  <c r="I34" i="1"/>
  <c r="N34" i="1" s="1"/>
  <c r="H34" i="1"/>
  <c r="G34" i="1"/>
  <c r="F34" i="1"/>
  <c r="E34" i="1"/>
  <c r="D34" i="1"/>
  <c r="C34" i="1"/>
  <c r="AG33" i="1"/>
  <c r="AF33" i="1"/>
  <c r="AE33" i="1"/>
  <c r="AD33" i="1"/>
  <c r="AC33" i="1"/>
  <c r="AB33" i="1"/>
  <c r="AA33" i="1"/>
  <c r="Z33" i="1"/>
  <c r="Y33" i="1"/>
  <c r="W33" i="1"/>
  <c r="V33" i="1"/>
  <c r="U33" i="1"/>
  <c r="T33" i="1"/>
  <c r="O33" i="1"/>
  <c r="N33" i="1"/>
  <c r="M33" i="1"/>
  <c r="L33" i="1"/>
  <c r="Q33" i="1" s="1"/>
  <c r="K33" i="1"/>
  <c r="J33" i="1"/>
  <c r="I33" i="1"/>
  <c r="H33" i="1"/>
  <c r="F33" i="1"/>
  <c r="E33" i="1"/>
  <c r="P33" i="1" s="1"/>
  <c r="D33" i="1"/>
  <c r="C33" i="1"/>
  <c r="AE32" i="1"/>
  <c r="AD32" i="1"/>
  <c r="AC32" i="1"/>
  <c r="AH32" i="1" s="1"/>
  <c r="AB32" i="1"/>
  <c r="AG32" i="1" s="1"/>
  <c r="AA32" i="1"/>
  <c r="Z32" i="1"/>
  <c r="Y32" i="1"/>
  <c r="W32" i="1"/>
  <c r="X32" i="1" s="1"/>
  <c r="V32" i="1"/>
  <c r="U32" i="1"/>
  <c r="AF32" i="1" s="1"/>
  <c r="T32" i="1"/>
  <c r="M32" i="1"/>
  <c r="L32" i="1"/>
  <c r="Q32" i="1" s="1"/>
  <c r="K32" i="1"/>
  <c r="P32" i="1" s="1"/>
  <c r="J32" i="1"/>
  <c r="O32" i="1" s="1"/>
  <c r="I32" i="1"/>
  <c r="H32" i="1"/>
  <c r="F32" i="1"/>
  <c r="E32" i="1"/>
  <c r="G32" i="1" s="1"/>
  <c r="D32" i="1"/>
  <c r="C32" i="1"/>
  <c r="N32" i="1" s="1"/>
  <c r="AD31" i="1"/>
  <c r="AC31" i="1"/>
  <c r="AH31" i="1" s="1"/>
  <c r="AB31" i="1"/>
  <c r="AG31" i="1" s="1"/>
  <c r="AA31" i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H30" i="1"/>
  <c r="AG30" i="1"/>
  <c r="AD30" i="1"/>
  <c r="AC30" i="1"/>
  <c r="AB30" i="1"/>
  <c r="AA30" i="1"/>
  <c r="AF30" i="1" s="1"/>
  <c r="Z30" i="1"/>
  <c r="AE30" i="1" s="1"/>
  <c r="Y30" i="1"/>
  <c r="W30" i="1"/>
  <c r="V30" i="1"/>
  <c r="X30" i="1" s="1"/>
  <c r="U30" i="1"/>
  <c r="T30" i="1"/>
  <c r="Q30" i="1"/>
  <c r="P30" i="1"/>
  <c r="O30" i="1"/>
  <c r="M30" i="1"/>
  <c r="L30" i="1"/>
  <c r="K30" i="1"/>
  <c r="J30" i="1"/>
  <c r="I30" i="1"/>
  <c r="N30" i="1" s="1"/>
  <c r="H30" i="1"/>
  <c r="G30" i="1"/>
  <c r="F30" i="1"/>
  <c r="E30" i="1"/>
  <c r="D30" i="1"/>
  <c r="C30" i="1"/>
  <c r="AG29" i="1"/>
  <c r="AF29" i="1"/>
  <c r="AE29" i="1"/>
  <c r="AD29" i="1"/>
  <c r="AC29" i="1"/>
  <c r="AB29" i="1"/>
  <c r="AA29" i="1"/>
  <c r="Z29" i="1"/>
  <c r="Y29" i="1"/>
  <c r="W29" i="1"/>
  <c r="V29" i="1"/>
  <c r="U29" i="1"/>
  <c r="T29" i="1"/>
  <c r="O29" i="1"/>
  <c r="N29" i="1"/>
  <c r="M29" i="1"/>
  <c r="L29" i="1"/>
  <c r="Q29" i="1" s="1"/>
  <c r="K29" i="1"/>
  <c r="J29" i="1"/>
  <c r="I29" i="1"/>
  <c r="H29" i="1"/>
  <c r="F29" i="1"/>
  <c r="E29" i="1"/>
  <c r="P29" i="1" s="1"/>
  <c r="D29" i="1"/>
  <c r="C29" i="1"/>
  <c r="AE28" i="1"/>
  <c r="AD28" i="1"/>
  <c r="AC28" i="1"/>
  <c r="AB28" i="1"/>
  <c r="AG28" i="1" s="1"/>
  <c r="AA28" i="1"/>
  <c r="Z28" i="1"/>
  <c r="Y28" i="1"/>
  <c r="W28" i="1"/>
  <c r="X28" i="1" s="1"/>
  <c r="V28" i="1"/>
  <c r="U28" i="1"/>
  <c r="AF28" i="1" s="1"/>
  <c r="T28" i="1"/>
  <c r="M28" i="1"/>
  <c r="L28" i="1"/>
  <c r="Q28" i="1" s="1"/>
  <c r="K28" i="1"/>
  <c r="P28" i="1" s="1"/>
  <c r="J28" i="1"/>
  <c r="O28" i="1" s="1"/>
  <c r="I28" i="1"/>
  <c r="H28" i="1"/>
  <c r="F28" i="1"/>
  <c r="E28" i="1"/>
  <c r="G28" i="1" s="1"/>
  <c r="D28" i="1"/>
  <c r="C28" i="1"/>
  <c r="N28" i="1" s="1"/>
  <c r="AD27" i="1"/>
  <c r="AC27" i="1"/>
  <c r="AH27" i="1" s="1"/>
  <c r="AB27" i="1"/>
  <c r="AG27" i="1" s="1"/>
  <c r="AA27" i="1"/>
  <c r="Z27" i="1"/>
  <c r="AE27" i="1" s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H26" i="1"/>
  <c r="AG26" i="1"/>
  <c r="AD26" i="1"/>
  <c r="AC26" i="1"/>
  <c r="AB26" i="1"/>
  <c r="AA26" i="1"/>
  <c r="AF26" i="1" s="1"/>
  <c r="Z26" i="1"/>
  <c r="AE26" i="1" s="1"/>
  <c r="Y26" i="1"/>
  <c r="W26" i="1"/>
  <c r="V26" i="1"/>
  <c r="X26" i="1" s="1"/>
  <c r="U26" i="1"/>
  <c r="T26" i="1"/>
  <c r="Q26" i="1"/>
  <c r="P26" i="1"/>
  <c r="O26" i="1"/>
  <c r="M26" i="1"/>
  <c r="L26" i="1"/>
  <c r="K26" i="1"/>
  <c r="J26" i="1"/>
  <c r="I26" i="1"/>
  <c r="N26" i="1" s="1"/>
  <c r="H26" i="1"/>
  <c r="G26" i="1"/>
  <c r="F26" i="1"/>
  <c r="E26" i="1"/>
  <c r="D26" i="1"/>
  <c r="C26" i="1"/>
  <c r="AG25" i="1"/>
  <c r="AF25" i="1"/>
  <c r="AE25" i="1"/>
  <c r="AD25" i="1"/>
  <c r="AC25" i="1"/>
  <c r="AB25" i="1"/>
  <c r="AA25" i="1"/>
  <c r="Z25" i="1"/>
  <c r="Y25" i="1"/>
  <c r="W25" i="1"/>
  <c r="V25" i="1"/>
  <c r="U25" i="1"/>
  <c r="T25" i="1"/>
  <c r="O25" i="1"/>
  <c r="N25" i="1"/>
  <c r="M25" i="1"/>
  <c r="L25" i="1"/>
  <c r="Q25" i="1" s="1"/>
  <c r="K25" i="1"/>
  <c r="J25" i="1"/>
  <c r="I25" i="1"/>
  <c r="H25" i="1"/>
  <c r="F25" i="1"/>
  <c r="E25" i="1"/>
  <c r="P25" i="1" s="1"/>
  <c r="D25" i="1"/>
  <c r="C25" i="1"/>
  <c r="AE24" i="1"/>
  <c r="AD24" i="1"/>
  <c r="AC24" i="1"/>
  <c r="AB24" i="1"/>
  <c r="AG24" i="1" s="1"/>
  <c r="AA24" i="1"/>
  <c r="Z24" i="1"/>
  <c r="Y24" i="1"/>
  <c r="W24" i="1"/>
  <c r="X24" i="1" s="1"/>
  <c r="V24" i="1"/>
  <c r="U24" i="1"/>
  <c r="AF24" i="1" s="1"/>
  <c r="T24" i="1"/>
  <c r="M24" i="1"/>
  <c r="L24" i="1"/>
  <c r="Q24" i="1" s="1"/>
  <c r="K24" i="1"/>
  <c r="J24" i="1"/>
  <c r="O24" i="1" s="1"/>
  <c r="I24" i="1"/>
  <c r="H24" i="1"/>
  <c r="F24" i="1"/>
  <c r="E24" i="1"/>
  <c r="G24" i="1" s="1"/>
  <c r="D24" i="1"/>
  <c r="C24" i="1"/>
  <c r="N24" i="1" s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H23" i="1"/>
  <c r="F23" i="1"/>
  <c r="E23" i="1"/>
  <c r="G23" i="1" s="1"/>
  <c r="D23" i="1"/>
  <c r="C23" i="1"/>
  <c r="AH22" i="1"/>
  <c r="AG22" i="1"/>
  <c r="AD22" i="1"/>
  <c r="AC22" i="1"/>
  <c r="AB22" i="1"/>
  <c r="AA22" i="1"/>
  <c r="AF22" i="1" s="1"/>
  <c r="Z22" i="1"/>
  <c r="AE22" i="1" s="1"/>
  <c r="Y22" i="1"/>
  <c r="W22" i="1"/>
  <c r="V22" i="1"/>
  <c r="X22" i="1" s="1"/>
  <c r="U22" i="1"/>
  <c r="T22" i="1"/>
  <c r="Q22" i="1"/>
  <c r="P22" i="1"/>
  <c r="O22" i="1"/>
  <c r="M22" i="1"/>
  <c r="L22" i="1"/>
  <c r="K22" i="1"/>
  <c r="J22" i="1"/>
  <c r="I22" i="1"/>
  <c r="N22" i="1" s="1"/>
  <c r="H22" i="1"/>
  <c r="G22" i="1"/>
  <c r="F22" i="1"/>
  <c r="E22" i="1"/>
  <c r="D22" i="1"/>
  <c r="C22" i="1"/>
  <c r="AG21" i="1"/>
  <c r="AF21" i="1"/>
  <c r="AE21" i="1"/>
  <c r="AD21" i="1"/>
  <c r="AC21" i="1"/>
  <c r="AB21" i="1"/>
  <c r="AA21" i="1"/>
  <c r="Z21" i="1"/>
  <c r="Y21" i="1"/>
  <c r="W21" i="1"/>
  <c r="V21" i="1"/>
  <c r="U21" i="1"/>
  <c r="T21" i="1"/>
  <c r="O21" i="1"/>
  <c r="N21" i="1"/>
  <c r="M21" i="1"/>
  <c r="L21" i="1"/>
  <c r="Q21" i="1" s="1"/>
  <c r="K21" i="1"/>
  <c r="J21" i="1"/>
  <c r="I21" i="1"/>
  <c r="H21" i="1"/>
  <c r="G21" i="1"/>
  <c r="F21" i="1"/>
  <c r="E21" i="1"/>
  <c r="P21" i="1" s="1"/>
  <c r="D21" i="1"/>
  <c r="C21" i="1"/>
  <c r="AE20" i="1"/>
  <c r="AD20" i="1"/>
  <c r="AC20" i="1"/>
  <c r="AH20" i="1" s="1"/>
  <c r="AB20" i="1"/>
  <c r="AG20" i="1" s="1"/>
  <c r="AA20" i="1"/>
  <c r="Z20" i="1"/>
  <c r="Y20" i="1"/>
  <c r="W20" i="1"/>
  <c r="X20" i="1" s="1"/>
  <c r="V20" i="1"/>
  <c r="U20" i="1"/>
  <c r="AF20" i="1" s="1"/>
  <c r="T20" i="1"/>
  <c r="M20" i="1"/>
  <c r="L20" i="1"/>
  <c r="Q20" i="1" s="1"/>
  <c r="K20" i="1"/>
  <c r="J20" i="1"/>
  <c r="O20" i="1" s="1"/>
  <c r="I20" i="1"/>
  <c r="H20" i="1"/>
  <c r="F20" i="1"/>
  <c r="E20" i="1"/>
  <c r="G20" i="1" s="1"/>
  <c r="D20" i="1"/>
  <c r="C20" i="1"/>
  <c r="N20" i="1" s="1"/>
  <c r="AD19" i="1"/>
  <c r="AC19" i="1"/>
  <c r="AH19" i="1" s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M19" i="1"/>
  <c r="L19" i="1"/>
  <c r="K19" i="1"/>
  <c r="P19" i="1" s="1"/>
  <c r="J19" i="1"/>
  <c r="O19" i="1" s="1"/>
  <c r="I19" i="1"/>
  <c r="H19" i="1"/>
  <c r="F19" i="1"/>
  <c r="E19" i="1"/>
  <c r="G19" i="1" s="1"/>
  <c r="D19" i="1"/>
  <c r="C19" i="1"/>
  <c r="AH18" i="1"/>
  <c r="AG18" i="1"/>
  <c r="AD18" i="1"/>
  <c r="AC18" i="1"/>
  <c r="AB18" i="1"/>
  <c r="AA18" i="1"/>
  <c r="AF18" i="1" s="1"/>
  <c r="Z18" i="1"/>
  <c r="AE18" i="1" s="1"/>
  <c r="Y18" i="1"/>
  <c r="W18" i="1"/>
  <c r="V18" i="1"/>
  <c r="X18" i="1" s="1"/>
  <c r="U18" i="1"/>
  <c r="T18" i="1"/>
  <c r="Q18" i="1"/>
  <c r="P18" i="1"/>
  <c r="O18" i="1"/>
  <c r="M18" i="1"/>
  <c r="L18" i="1"/>
  <c r="K18" i="1"/>
  <c r="J18" i="1"/>
  <c r="I18" i="1"/>
  <c r="N18" i="1" s="1"/>
  <c r="H18" i="1"/>
  <c r="G18" i="1"/>
  <c r="F18" i="1"/>
  <c r="E18" i="1"/>
  <c r="D18" i="1"/>
  <c r="C18" i="1"/>
  <c r="AG17" i="1"/>
  <c r="AF17" i="1"/>
  <c r="AE17" i="1"/>
  <c r="AD17" i="1"/>
  <c r="AC17" i="1"/>
  <c r="AB17" i="1"/>
  <c r="AA17" i="1"/>
  <c r="Z17" i="1"/>
  <c r="Y17" i="1"/>
  <c r="W17" i="1"/>
  <c r="V17" i="1"/>
  <c r="U17" i="1"/>
  <c r="T17" i="1"/>
  <c r="O17" i="1"/>
  <c r="N17" i="1"/>
  <c r="M17" i="1"/>
  <c r="L17" i="1"/>
  <c r="Q17" i="1" s="1"/>
  <c r="K17" i="1"/>
  <c r="J17" i="1"/>
  <c r="I17" i="1"/>
  <c r="H17" i="1"/>
  <c r="F17" i="1"/>
  <c r="E17" i="1"/>
  <c r="P17" i="1" s="1"/>
  <c r="D17" i="1"/>
  <c r="C17" i="1"/>
  <c r="AE16" i="1"/>
  <c r="AD16" i="1"/>
  <c r="AC16" i="1"/>
  <c r="AH16" i="1" s="1"/>
  <c r="AB16" i="1"/>
  <c r="AG16" i="1" s="1"/>
  <c r="AA16" i="1"/>
  <c r="Z16" i="1"/>
  <c r="Y16" i="1"/>
  <c r="W16" i="1"/>
  <c r="X16" i="1" s="1"/>
  <c r="V16" i="1"/>
  <c r="U16" i="1"/>
  <c r="AF16" i="1" s="1"/>
  <c r="T16" i="1"/>
  <c r="M16" i="1"/>
  <c r="L16" i="1"/>
  <c r="Q16" i="1" s="1"/>
  <c r="K16" i="1"/>
  <c r="P16" i="1" s="1"/>
  <c r="J16" i="1"/>
  <c r="O16" i="1" s="1"/>
  <c r="I16" i="1"/>
  <c r="H16" i="1"/>
  <c r="F16" i="1"/>
  <c r="E16" i="1"/>
  <c r="G16" i="1" s="1"/>
  <c r="D16" i="1"/>
  <c r="C16" i="1"/>
  <c r="N16" i="1" s="1"/>
  <c r="AD15" i="1"/>
  <c r="AC15" i="1"/>
  <c r="AH15" i="1" s="1"/>
  <c r="AB15" i="1"/>
  <c r="AG15" i="1" s="1"/>
  <c r="AA15" i="1"/>
  <c r="Z15" i="1"/>
  <c r="AE15" i="1" s="1"/>
  <c r="Y15" i="1"/>
  <c r="W15" i="1"/>
  <c r="V15" i="1"/>
  <c r="X15" i="1" s="1"/>
  <c r="U15" i="1"/>
  <c r="T15" i="1"/>
  <c r="Q15" i="1"/>
  <c r="M15" i="1"/>
  <c r="L15" i="1"/>
  <c r="K15" i="1"/>
  <c r="J15" i="1"/>
  <c r="O15" i="1" s="1"/>
  <c r="I15" i="1"/>
  <c r="N15" i="1" s="1"/>
  <c r="H15" i="1"/>
  <c r="F15" i="1"/>
  <c r="E15" i="1"/>
  <c r="G15" i="1" s="1"/>
  <c r="D15" i="1"/>
  <c r="C15" i="1"/>
  <c r="AH14" i="1"/>
  <c r="AG14" i="1"/>
  <c r="AD14" i="1"/>
  <c r="AC14" i="1"/>
  <c r="AB14" i="1"/>
  <c r="AA14" i="1"/>
  <c r="AF14" i="1" s="1"/>
  <c r="Z14" i="1"/>
  <c r="AE14" i="1" s="1"/>
  <c r="Y14" i="1"/>
  <c r="W14" i="1"/>
  <c r="V14" i="1"/>
  <c r="X14" i="1" s="1"/>
  <c r="U14" i="1"/>
  <c r="T14" i="1"/>
  <c r="Q14" i="1"/>
  <c r="P14" i="1"/>
  <c r="O14" i="1"/>
  <c r="M14" i="1"/>
  <c r="L14" i="1"/>
  <c r="K14" i="1"/>
  <c r="J14" i="1"/>
  <c r="I14" i="1"/>
  <c r="H14" i="1"/>
  <c r="G14" i="1"/>
  <c r="F14" i="1"/>
  <c r="E14" i="1"/>
  <c r="D14" i="1"/>
  <c r="C14" i="1"/>
  <c r="AG13" i="1"/>
  <c r="AF13" i="1"/>
  <c r="AE13" i="1"/>
  <c r="AD13" i="1"/>
  <c r="AC13" i="1"/>
  <c r="AB13" i="1"/>
  <c r="AA13" i="1"/>
  <c r="Z13" i="1"/>
  <c r="Y13" i="1"/>
  <c r="W13" i="1"/>
  <c r="V13" i="1"/>
  <c r="U13" i="1"/>
  <c r="T13" i="1"/>
  <c r="O13" i="1"/>
  <c r="N13" i="1"/>
  <c r="M13" i="1"/>
  <c r="L13" i="1"/>
  <c r="AC61" i="1" s="1"/>
  <c r="K13" i="1"/>
  <c r="AB61" i="1" s="1"/>
  <c r="J13" i="1"/>
  <c r="I13" i="1"/>
  <c r="H13" i="1"/>
  <c r="F13" i="1"/>
  <c r="E13" i="1"/>
  <c r="D13" i="1"/>
  <c r="C13" i="1"/>
  <c r="T61" i="1" s="1"/>
  <c r="AB6" i="1"/>
  <c r="R6" i="1"/>
  <c r="P6" i="1"/>
  <c r="A6" i="1"/>
  <c r="A5" i="1"/>
  <c r="D4" i="1"/>
  <c r="A3" i="1"/>
  <c r="C1" i="1"/>
  <c r="D2" i="1" s="1"/>
  <c r="AH13" i="1" l="1"/>
  <c r="X13" i="1"/>
  <c r="X41" i="1"/>
  <c r="G49" i="1"/>
  <c r="P49" i="1"/>
  <c r="AH29" i="1"/>
  <c r="X29" i="1"/>
  <c r="AD61" i="1"/>
  <c r="AD62" i="1"/>
  <c r="AH25" i="1"/>
  <c r="X25" i="1"/>
  <c r="G33" i="1"/>
  <c r="X45" i="1"/>
  <c r="G17" i="1"/>
  <c r="P15" i="1"/>
  <c r="AB62" i="1"/>
  <c r="T62" i="1"/>
  <c r="AH21" i="1"/>
  <c r="X21" i="1"/>
  <c r="P24" i="1"/>
  <c r="G29" i="1"/>
  <c r="AH37" i="1"/>
  <c r="X37" i="1"/>
  <c r="P40" i="1"/>
  <c r="AF43" i="1"/>
  <c r="P13" i="1"/>
  <c r="V62" i="1"/>
  <c r="V61" i="1"/>
  <c r="AG63" i="1" s="1"/>
  <c r="W62" i="1"/>
  <c r="G13" i="1"/>
  <c r="Y62" i="1"/>
  <c r="AF15" i="1"/>
  <c r="N23" i="1"/>
  <c r="AH28" i="1"/>
  <c r="AF31" i="1"/>
  <c r="N39" i="1"/>
  <c r="N14" i="1"/>
  <c r="Z61" i="1"/>
  <c r="AE63" i="1" s="1"/>
  <c r="Z62" i="1"/>
  <c r="AH17" i="1"/>
  <c r="X17" i="1"/>
  <c r="P20" i="1"/>
  <c r="G25" i="1"/>
  <c r="AH33" i="1"/>
  <c r="X33" i="1"/>
  <c r="P36" i="1"/>
  <c r="U61" i="1"/>
  <c r="AA62" i="1"/>
  <c r="N19" i="1"/>
  <c r="AH24" i="1"/>
  <c r="AF27" i="1"/>
  <c r="N35" i="1"/>
  <c r="AH40" i="1"/>
  <c r="G45" i="1"/>
  <c r="P45" i="1"/>
  <c r="W61" i="1"/>
  <c r="AH63" i="1" s="1"/>
  <c r="U62" i="1"/>
  <c r="AC62" i="1"/>
  <c r="G53" i="1"/>
  <c r="Q13" i="1"/>
  <c r="AA61" i="1"/>
  <c r="G57" i="1"/>
  <c r="X61" i="1" l="1"/>
  <c r="X62" i="1"/>
  <c r="AF63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<sst xmlns="http://schemas.openxmlformats.org/spreadsheetml/2006/main" count="196" uniqueCount="171">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</sst>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7DAECBCF-0E3F-42A7-92B7-04D7641E9393}"/>
    <cellStyle name="Normal 3" xfId="1" xr:uid="{40942CAA-5B66-48A5-BA0A-C92C7D30D5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AE9-453C-9A92-ED39031CDDF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7AE9-453C-9A92-ED39031C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BA0515-4A73-404D-A9F5-A72B95589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45392</v>
          </cell>
        </row>
      </sheetData>
      <sheetData sheetId="2">
        <row r="6">
          <cell r="W6">
            <v>276</v>
          </cell>
        </row>
        <row r="13">
          <cell r="H13">
            <v>50.02</v>
          </cell>
          <cell r="I13">
            <v>1082</v>
          </cell>
          <cell r="J13">
            <v>1064</v>
          </cell>
          <cell r="K13">
            <v>372</v>
          </cell>
          <cell r="L13">
            <v>390</v>
          </cell>
          <cell r="M13">
            <v>-18</v>
          </cell>
          <cell r="V13">
            <v>50.05</v>
          </cell>
          <cell r="W13">
            <v>1529</v>
          </cell>
          <cell r="X13">
            <v>1583</v>
          </cell>
          <cell r="Y13">
            <v>1194</v>
          </cell>
          <cell r="Z13">
            <v>1140</v>
          </cell>
          <cell r="AA13">
            <v>54</v>
          </cell>
        </row>
        <row r="14">
          <cell r="H14">
            <v>49.98</v>
          </cell>
          <cell r="I14">
            <v>1076</v>
          </cell>
          <cell r="J14">
            <v>1136</v>
          </cell>
          <cell r="K14">
            <v>536</v>
          </cell>
          <cell r="L14">
            <v>475</v>
          </cell>
          <cell r="M14">
            <v>61</v>
          </cell>
          <cell r="V14">
            <v>49.98</v>
          </cell>
          <cell r="W14">
            <v>1511</v>
          </cell>
          <cell r="X14">
            <v>1584</v>
          </cell>
          <cell r="Y14">
            <v>1196</v>
          </cell>
          <cell r="Z14">
            <v>1123</v>
          </cell>
          <cell r="AA14">
            <v>73</v>
          </cell>
        </row>
        <row r="15">
          <cell r="H15">
            <v>49.96</v>
          </cell>
          <cell r="I15">
            <v>1076</v>
          </cell>
          <cell r="J15">
            <v>1118</v>
          </cell>
          <cell r="K15">
            <v>491</v>
          </cell>
          <cell r="L15">
            <v>449</v>
          </cell>
          <cell r="M15">
            <v>42</v>
          </cell>
          <cell r="V15">
            <v>50.02</v>
          </cell>
          <cell r="W15">
            <v>1495</v>
          </cell>
          <cell r="X15">
            <v>1521</v>
          </cell>
          <cell r="Y15">
            <v>1153</v>
          </cell>
          <cell r="Z15">
            <v>1127</v>
          </cell>
          <cell r="AA15">
            <v>26</v>
          </cell>
        </row>
        <row r="16">
          <cell r="H16">
            <v>49.97</v>
          </cell>
          <cell r="I16">
            <v>1092</v>
          </cell>
          <cell r="J16">
            <v>1124</v>
          </cell>
          <cell r="K16">
            <v>443</v>
          </cell>
          <cell r="L16">
            <v>411</v>
          </cell>
          <cell r="M16">
            <v>32</v>
          </cell>
          <cell r="V16">
            <v>49.99</v>
          </cell>
          <cell r="W16">
            <v>1476</v>
          </cell>
          <cell r="X16">
            <v>1488</v>
          </cell>
          <cell r="Y16">
            <v>1125</v>
          </cell>
          <cell r="Z16">
            <v>1113</v>
          </cell>
          <cell r="AA16">
            <v>12</v>
          </cell>
        </row>
        <row r="17">
          <cell r="H17">
            <v>49.98</v>
          </cell>
          <cell r="I17">
            <v>1067</v>
          </cell>
          <cell r="J17">
            <v>1121</v>
          </cell>
          <cell r="K17">
            <v>472</v>
          </cell>
          <cell r="L17">
            <v>418</v>
          </cell>
          <cell r="M17">
            <v>54</v>
          </cell>
          <cell r="V17">
            <v>50.04</v>
          </cell>
          <cell r="W17">
            <v>1418</v>
          </cell>
          <cell r="X17">
            <v>1447</v>
          </cell>
          <cell r="Y17">
            <v>1084</v>
          </cell>
          <cell r="Z17">
            <v>1055</v>
          </cell>
          <cell r="AA17">
            <v>29</v>
          </cell>
        </row>
        <row r="18">
          <cell r="H18">
            <v>49.98</v>
          </cell>
          <cell r="I18">
            <v>1060</v>
          </cell>
          <cell r="J18">
            <v>1091</v>
          </cell>
          <cell r="K18">
            <v>541</v>
          </cell>
          <cell r="L18">
            <v>510</v>
          </cell>
          <cell r="M18">
            <v>31</v>
          </cell>
          <cell r="V18">
            <v>50</v>
          </cell>
          <cell r="W18">
            <v>1408</v>
          </cell>
          <cell r="X18">
            <v>1404</v>
          </cell>
          <cell r="Y18">
            <v>1039</v>
          </cell>
          <cell r="Z18">
            <v>1043</v>
          </cell>
          <cell r="AA18">
            <v>-4</v>
          </cell>
        </row>
        <row r="19">
          <cell r="H19">
            <v>49.98</v>
          </cell>
          <cell r="I19">
            <v>1063</v>
          </cell>
          <cell r="J19">
            <v>1036</v>
          </cell>
          <cell r="K19">
            <v>540</v>
          </cell>
          <cell r="L19">
            <v>567</v>
          </cell>
          <cell r="M19">
            <v>-27</v>
          </cell>
          <cell r="V19">
            <v>49.97</v>
          </cell>
          <cell r="W19">
            <v>1399</v>
          </cell>
          <cell r="X19">
            <v>1344</v>
          </cell>
          <cell r="Y19">
            <v>973</v>
          </cell>
          <cell r="Z19">
            <v>1028</v>
          </cell>
          <cell r="AA19">
            <v>-55</v>
          </cell>
        </row>
        <row r="20">
          <cell r="H20">
            <v>49.99</v>
          </cell>
          <cell r="I20">
            <v>1060</v>
          </cell>
          <cell r="J20">
            <v>1039</v>
          </cell>
          <cell r="K20">
            <v>583</v>
          </cell>
          <cell r="L20">
            <v>603</v>
          </cell>
          <cell r="M20">
            <v>-20</v>
          </cell>
          <cell r="V20">
            <v>49.97</v>
          </cell>
          <cell r="W20">
            <v>1401</v>
          </cell>
          <cell r="X20">
            <v>1372</v>
          </cell>
          <cell r="Y20">
            <v>974</v>
          </cell>
          <cell r="Z20">
            <v>1003</v>
          </cell>
          <cell r="AA20">
            <v>-29</v>
          </cell>
        </row>
        <row r="21">
          <cell r="H21">
            <v>49.97</v>
          </cell>
          <cell r="I21">
            <v>1030</v>
          </cell>
          <cell r="J21">
            <v>1061</v>
          </cell>
          <cell r="K21">
            <v>620</v>
          </cell>
          <cell r="L21">
            <v>590</v>
          </cell>
          <cell r="M21">
            <v>30</v>
          </cell>
          <cell r="V21">
            <v>49.96</v>
          </cell>
          <cell r="W21">
            <v>1411</v>
          </cell>
          <cell r="X21">
            <v>1376</v>
          </cell>
          <cell r="Y21">
            <v>999</v>
          </cell>
          <cell r="Z21">
            <v>1034</v>
          </cell>
          <cell r="AA21">
            <v>-35</v>
          </cell>
        </row>
        <row r="22">
          <cell r="H22">
            <v>49.97</v>
          </cell>
          <cell r="I22">
            <v>1042</v>
          </cell>
          <cell r="J22">
            <v>1053</v>
          </cell>
          <cell r="K22">
            <v>638</v>
          </cell>
          <cell r="L22">
            <v>624</v>
          </cell>
          <cell r="M22">
            <v>14</v>
          </cell>
          <cell r="V22">
            <v>49.93</v>
          </cell>
          <cell r="W22">
            <v>1394</v>
          </cell>
          <cell r="X22">
            <v>1387</v>
          </cell>
          <cell r="Y22">
            <v>1002</v>
          </cell>
          <cell r="Z22">
            <v>1009</v>
          </cell>
          <cell r="AA22">
            <v>-7</v>
          </cell>
        </row>
        <row r="23">
          <cell r="H23">
            <v>49.97</v>
          </cell>
          <cell r="I23">
            <v>1059</v>
          </cell>
          <cell r="J23">
            <v>1048</v>
          </cell>
          <cell r="K23">
            <v>633</v>
          </cell>
          <cell r="L23">
            <v>641</v>
          </cell>
          <cell r="M23">
            <v>-8</v>
          </cell>
          <cell r="V23">
            <v>49.94</v>
          </cell>
          <cell r="W23">
            <v>1409</v>
          </cell>
          <cell r="X23">
            <v>1364</v>
          </cell>
          <cell r="Y23">
            <v>958</v>
          </cell>
          <cell r="Z23">
            <v>1002</v>
          </cell>
          <cell r="AA23">
            <v>-44</v>
          </cell>
        </row>
        <row r="24">
          <cell r="H24">
            <v>50</v>
          </cell>
          <cell r="I24">
            <v>1069</v>
          </cell>
          <cell r="J24">
            <v>1068</v>
          </cell>
          <cell r="K24">
            <v>634</v>
          </cell>
          <cell r="L24">
            <v>635</v>
          </cell>
          <cell r="M24">
            <v>-1</v>
          </cell>
          <cell r="V24">
            <v>49.93</v>
          </cell>
          <cell r="W24">
            <v>1398</v>
          </cell>
          <cell r="X24">
            <v>1377</v>
          </cell>
          <cell r="Y24">
            <v>960</v>
          </cell>
          <cell r="Z24">
            <v>981</v>
          </cell>
          <cell r="AA24">
            <v>-21</v>
          </cell>
        </row>
        <row r="25">
          <cell r="H25">
            <v>49.99</v>
          </cell>
          <cell r="I25">
            <v>1056</v>
          </cell>
          <cell r="J25">
            <v>1103</v>
          </cell>
          <cell r="K25">
            <v>690</v>
          </cell>
          <cell r="L25">
            <v>643</v>
          </cell>
          <cell r="M25">
            <v>47</v>
          </cell>
          <cell r="V25">
            <v>49.97</v>
          </cell>
          <cell r="W25">
            <v>1410</v>
          </cell>
          <cell r="X25">
            <v>1376</v>
          </cell>
          <cell r="Y25">
            <v>962</v>
          </cell>
          <cell r="Z25">
            <v>995</v>
          </cell>
          <cell r="AA25">
            <v>-33</v>
          </cell>
        </row>
        <row r="26">
          <cell r="H26">
            <v>49.98</v>
          </cell>
          <cell r="I26">
            <v>1057</v>
          </cell>
          <cell r="J26">
            <v>1017</v>
          </cell>
          <cell r="K26">
            <v>624</v>
          </cell>
          <cell r="L26">
            <v>664</v>
          </cell>
          <cell r="M26">
            <v>-40</v>
          </cell>
          <cell r="V26">
            <v>49.94</v>
          </cell>
          <cell r="W26">
            <v>1443</v>
          </cell>
          <cell r="X26">
            <v>1369</v>
          </cell>
          <cell r="Y26">
            <v>948</v>
          </cell>
          <cell r="Z26">
            <v>1023</v>
          </cell>
          <cell r="AA26">
            <v>-75</v>
          </cell>
        </row>
        <row r="27">
          <cell r="H27">
            <v>50</v>
          </cell>
          <cell r="I27">
            <v>1066</v>
          </cell>
          <cell r="J27">
            <v>1017</v>
          </cell>
          <cell r="K27">
            <v>644</v>
          </cell>
          <cell r="L27">
            <v>692</v>
          </cell>
          <cell r="M27">
            <v>-48</v>
          </cell>
          <cell r="V27">
            <v>50.01</v>
          </cell>
          <cell r="W27">
            <v>1436</v>
          </cell>
          <cell r="X27">
            <v>1419</v>
          </cell>
          <cell r="Y27">
            <v>1003</v>
          </cell>
          <cell r="Z27">
            <v>1020</v>
          </cell>
          <cell r="AA27">
            <v>-17</v>
          </cell>
        </row>
        <row r="28">
          <cell r="H28">
            <v>50</v>
          </cell>
          <cell r="I28">
            <v>1068</v>
          </cell>
          <cell r="J28">
            <v>1084</v>
          </cell>
          <cell r="K28">
            <v>710</v>
          </cell>
          <cell r="L28">
            <v>694</v>
          </cell>
          <cell r="M28">
            <v>16</v>
          </cell>
          <cell r="V28">
            <v>50.02</v>
          </cell>
          <cell r="W28">
            <v>1425</v>
          </cell>
          <cell r="X28">
            <v>1467</v>
          </cell>
          <cell r="Y28">
            <v>1058</v>
          </cell>
          <cell r="Z28">
            <v>1016</v>
          </cell>
          <cell r="AA28">
            <v>42</v>
          </cell>
        </row>
        <row r="29">
          <cell r="H29">
            <v>50.02</v>
          </cell>
          <cell r="I29">
            <v>1069</v>
          </cell>
          <cell r="J29">
            <v>1112</v>
          </cell>
          <cell r="K29">
            <v>702</v>
          </cell>
          <cell r="L29">
            <v>659</v>
          </cell>
          <cell r="M29">
            <v>43</v>
          </cell>
          <cell r="V29">
            <v>50.08</v>
          </cell>
          <cell r="W29">
            <v>1412</v>
          </cell>
          <cell r="X29">
            <v>1436</v>
          </cell>
          <cell r="Y29">
            <v>1039</v>
          </cell>
          <cell r="Z29">
            <v>1016</v>
          </cell>
          <cell r="AA29">
            <v>23</v>
          </cell>
        </row>
        <row r="30">
          <cell r="H30">
            <v>50.01</v>
          </cell>
          <cell r="I30">
            <v>1072</v>
          </cell>
          <cell r="J30">
            <v>1150</v>
          </cell>
          <cell r="K30">
            <v>740</v>
          </cell>
          <cell r="L30">
            <v>662</v>
          </cell>
          <cell r="M30">
            <v>78</v>
          </cell>
          <cell r="V30">
            <v>50.05</v>
          </cell>
          <cell r="W30">
            <v>1410</v>
          </cell>
          <cell r="X30">
            <v>1440</v>
          </cell>
          <cell r="Y30">
            <v>1040</v>
          </cell>
          <cell r="Z30">
            <v>1009</v>
          </cell>
          <cell r="AA30">
            <v>31</v>
          </cell>
        </row>
        <row r="31">
          <cell r="H31">
            <v>50.01</v>
          </cell>
          <cell r="I31">
            <v>1084</v>
          </cell>
          <cell r="J31">
            <v>1148</v>
          </cell>
          <cell r="K31">
            <v>746</v>
          </cell>
          <cell r="L31">
            <v>683</v>
          </cell>
          <cell r="M31">
            <v>63</v>
          </cell>
          <cell r="V31">
            <v>50.04</v>
          </cell>
          <cell r="W31">
            <v>1405</v>
          </cell>
          <cell r="X31">
            <v>1347</v>
          </cell>
          <cell r="Y31">
            <v>917</v>
          </cell>
          <cell r="Z31">
            <v>975</v>
          </cell>
          <cell r="AA31">
            <v>-58</v>
          </cell>
        </row>
        <row r="32">
          <cell r="H32">
            <v>49.99</v>
          </cell>
          <cell r="I32">
            <v>1089</v>
          </cell>
          <cell r="J32">
            <v>1173</v>
          </cell>
          <cell r="K32">
            <v>756</v>
          </cell>
          <cell r="L32">
            <v>673</v>
          </cell>
          <cell r="M32">
            <v>83</v>
          </cell>
          <cell r="V32">
            <v>50.07</v>
          </cell>
          <cell r="W32">
            <v>1416</v>
          </cell>
          <cell r="X32">
            <v>1353</v>
          </cell>
          <cell r="Y32">
            <v>879</v>
          </cell>
          <cell r="Z32">
            <v>942</v>
          </cell>
          <cell r="AA32">
            <v>-63</v>
          </cell>
        </row>
        <row r="33">
          <cell r="H33">
            <v>49.99</v>
          </cell>
          <cell r="I33">
            <v>1125</v>
          </cell>
          <cell r="J33">
            <v>1203</v>
          </cell>
          <cell r="K33">
            <v>730</v>
          </cell>
          <cell r="L33">
            <v>652</v>
          </cell>
          <cell r="M33">
            <v>78</v>
          </cell>
          <cell r="V33">
            <v>50.08</v>
          </cell>
          <cell r="W33">
            <v>1404</v>
          </cell>
          <cell r="X33">
            <v>1348</v>
          </cell>
          <cell r="Y33">
            <v>846</v>
          </cell>
          <cell r="Z33">
            <v>902</v>
          </cell>
          <cell r="AA33">
            <v>-56</v>
          </cell>
        </row>
        <row r="34">
          <cell r="H34">
            <v>49.99</v>
          </cell>
          <cell r="I34">
            <v>1198</v>
          </cell>
          <cell r="J34">
            <v>1149</v>
          </cell>
          <cell r="K34">
            <v>572</v>
          </cell>
          <cell r="L34">
            <v>620</v>
          </cell>
          <cell r="M34">
            <v>-48</v>
          </cell>
          <cell r="V34">
            <v>50.03</v>
          </cell>
          <cell r="W34">
            <v>1390</v>
          </cell>
          <cell r="X34">
            <v>1366</v>
          </cell>
          <cell r="Y34">
            <v>847</v>
          </cell>
          <cell r="Z34">
            <v>870</v>
          </cell>
          <cell r="AA34">
            <v>-23</v>
          </cell>
        </row>
        <row r="35">
          <cell r="H35">
            <v>49.98</v>
          </cell>
          <cell r="I35">
            <v>1300</v>
          </cell>
          <cell r="J35">
            <v>1308</v>
          </cell>
          <cell r="K35">
            <v>647</v>
          </cell>
          <cell r="L35">
            <v>639</v>
          </cell>
          <cell r="M35">
            <v>8</v>
          </cell>
          <cell r="V35">
            <v>50.03</v>
          </cell>
          <cell r="W35">
            <v>1359</v>
          </cell>
          <cell r="X35">
            <v>1369</v>
          </cell>
          <cell r="Y35">
            <v>818</v>
          </cell>
          <cell r="Z35">
            <v>808</v>
          </cell>
          <cell r="AA35">
            <v>10</v>
          </cell>
        </row>
        <row r="36">
          <cell r="H36">
            <v>49.99</v>
          </cell>
          <cell r="I36">
            <v>1416</v>
          </cell>
          <cell r="J36">
            <v>1410</v>
          </cell>
          <cell r="K36">
            <v>700</v>
          </cell>
          <cell r="L36">
            <v>706</v>
          </cell>
          <cell r="M36">
            <v>-6</v>
          </cell>
          <cell r="V36">
            <v>50.04</v>
          </cell>
          <cell r="W36">
            <v>1375</v>
          </cell>
          <cell r="X36">
            <v>1375</v>
          </cell>
          <cell r="Y36">
            <v>805</v>
          </cell>
          <cell r="Z36">
            <v>806</v>
          </cell>
          <cell r="AA36">
            <v>-1</v>
          </cell>
        </row>
        <row r="37">
          <cell r="H37">
            <v>50</v>
          </cell>
          <cell r="I37">
            <v>1480</v>
          </cell>
          <cell r="J37">
            <v>1426</v>
          </cell>
          <cell r="K37">
            <v>577</v>
          </cell>
          <cell r="L37">
            <v>631</v>
          </cell>
          <cell r="M37">
            <v>-54</v>
          </cell>
          <cell r="V37">
            <v>50.09</v>
          </cell>
          <cell r="W37">
            <v>1371</v>
          </cell>
          <cell r="X37">
            <v>1352</v>
          </cell>
          <cell r="Y37">
            <v>822</v>
          </cell>
          <cell r="Z37">
            <v>841</v>
          </cell>
          <cell r="AA37">
            <v>-19</v>
          </cell>
        </row>
        <row r="38">
          <cell r="H38">
            <v>50</v>
          </cell>
          <cell r="I38">
            <v>1617</v>
          </cell>
          <cell r="J38">
            <v>1646</v>
          </cell>
          <cell r="K38">
            <v>656</v>
          </cell>
          <cell r="L38">
            <v>626</v>
          </cell>
          <cell r="M38">
            <v>30</v>
          </cell>
          <cell r="V38">
            <v>50.02</v>
          </cell>
          <cell r="W38">
            <v>1366</v>
          </cell>
          <cell r="X38">
            <v>1359</v>
          </cell>
          <cell r="Y38">
            <v>821</v>
          </cell>
          <cell r="Z38">
            <v>828</v>
          </cell>
          <cell r="AA38">
            <v>-7</v>
          </cell>
        </row>
        <row r="39">
          <cell r="H39">
            <v>50.02</v>
          </cell>
          <cell r="I39">
            <v>1664</v>
          </cell>
          <cell r="J39">
            <v>1671</v>
          </cell>
          <cell r="K39">
            <v>683</v>
          </cell>
          <cell r="L39">
            <v>676</v>
          </cell>
          <cell r="M39">
            <v>7</v>
          </cell>
          <cell r="V39">
            <v>49.97</v>
          </cell>
          <cell r="W39">
            <v>1337</v>
          </cell>
          <cell r="X39">
            <v>1343</v>
          </cell>
          <cell r="Y39">
            <v>833</v>
          </cell>
          <cell r="Z39">
            <v>827</v>
          </cell>
          <cell r="AA39">
            <v>6</v>
          </cell>
        </row>
        <row r="40">
          <cell r="H40">
            <v>50.04</v>
          </cell>
          <cell r="I40">
            <v>1716</v>
          </cell>
          <cell r="J40">
            <v>1690</v>
          </cell>
          <cell r="K40">
            <v>762</v>
          </cell>
          <cell r="L40">
            <v>788</v>
          </cell>
          <cell r="M40">
            <v>-26</v>
          </cell>
          <cell r="V40">
            <v>49.97</v>
          </cell>
          <cell r="W40">
            <v>1373</v>
          </cell>
          <cell r="X40">
            <v>1388</v>
          </cell>
          <cell r="Y40">
            <v>856</v>
          </cell>
          <cell r="Z40">
            <v>841</v>
          </cell>
          <cell r="AA40">
            <v>15</v>
          </cell>
        </row>
        <row r="41">
          <cell r="H41">
            <v>50.02</v>
          </cell>
          <cell r="I41">
            <v>1743</v>
          </cell>
          <cell r="J41">
            <v>1745</v>
          </cell>
          <cell r="K41">
            <v>828</v>
          </cell>
          <cell r="L41">
            <v>826</v>
          </cell>
          <cell r="M41">
            <v>2</v>
          </cell>
          <cell r="V41">
            <v>49.97</v>
          </cell>
          <cell r="W41">
            <v>1422</v>
          </cell>
          <cell r="X41">
            <v>1417</v>
          </cell>
          <cell r="Y41">
            <v>839</v>
          </cell>
          <cell r="Z41">
            <v>844</v>
          </cell>
          <cell r="AA41">
            <v>-5</v>
          </cell>
        </row>
        <row r="42">
          <cell r="H42">
            <v>50.02</v>
          </cell>
          <cell r="I42">
            <v>1756</v>
          </cell>
          <cell r="J42">
            <v>1769</v>
          </cell>
          <cell r="K42">
            <v>865</v>
          </cell>
          <cell r="L42">
            <v>852</v>
          </cell>
          <cell r="M42">
            <v>13</v>
          </cell>
          <cell r="V42">
            <v>49.99</v>
          </cell>
          <cell r="W42">
            <v>1433</v>
          </cell>
          <cell r="X42">
            <v>1450</v>
          </cell>
          <cell r="Y42">
            <v>837</v>
          </cell>
          <cell r="Z42">
            <v>820</v>
          </cell>
          <cell r="AA42">
            <v>17</v>
          </cell>
        </row>
        <row r="43">
          <cell r="H43">
            <v>50.03</v>
          </cell>
          <cell r="I43">
            <v>1776</v>
          </cell>
          <cell r="J43">
            <v>1775</v>
          </cell>
          <cell r="K43">
            <v>926</v>
          </cell>
          <cell r="L43">
            <v>926</v>
          </cell>
          <cell r="M43">
            <v>0</v>
          </cell>
          <cell r="V43">
            <v>50.03</v>
          </cell>
          <cell r="W43">
            <v>1432</v>
          </cell>
          <cell r="X43">
            <v>1450</v>
          </cell>
          <cell r="Y43">
            <v>795</v>
          </cell>
          <cell r="Z43">
            <v>777</v>
          </cell>
          <cell r="AA43">
            <v>18</v>
          </cell>
        </row>
        <row r="44">
          <cell r="H44">
            <v>50.02</v>
          </cell>
          <cell r="I44">
            <v>1761</v>
          </cell>
          <cell r="J44">
            <v>1805</v>
          </cell>
          <cell r="K44">
            <v>1173</v>
          </cell>
          <cell r="L44">
            <v>1129</v>
          </cell>
          <cell r="M44">
            <v>44</v>
          </cell>
          <cell r="V44">
            <v>50.05</v>
          </cell>
          <cell r="W44">
            <v>1392</v>
          </cell>
          <cell r="X44">
            <v>1428</v>
          </cell>
          <cell r="Y44">
            <v>792</v>
          </cell>
          <cell r="Z44">
            <v>756</v>
          </cell>
          <cell r="AA44">
            <v>36</v>
          </cell>
        </row>
        <row r="45">
          <cell r="H45">
            <v>49.96</v>
          </cell>
          <cell r="I45">
            <v>1744</v>
          </cell>
          <cell r="J45">
            <v>1790</v>
          </cell>
          <cell r="K45">
            <v>1321</v>
          </cell>
          <cell r="L45">
            <v>1275</v>
          </cell>
          <cell r="M45">
            <v>46</v>
          </cell>
          <cell r="V45">
            <v>50.04</v>
          </cell>
          <cell r="W45">
            <v>1384</v>
          </cell>
          <cell r="X45">
            <v>1401</v>
          </cell>
          <cell r="Y45">
            <v>817</v>
          </cell>
          <cell r="Z45">
            <v>800</v>
          </cell>
          <cell r="AA45">
            <v>17</v>
          </cell>
        </row>
        <row r="46">
          <cell r="H46">
            <v>49.95</v>
          </cell>
          <cell r="I46">
            <v>1743</v>
          </cell>
          <cell r="J46">
            <v>1751</v>
          </cell>
          <cell r="K46">
            <v>1289</v>
          </cell>
          <cell r="L46">
            <v>1281</v>
          </cell>
          <cell r="M46">
            <v>8</v>
          </cell>
          <cell r="V46">
            <v>50.03</v>
          </cell>
          <cell r="W46">
            <v>1366</v>
          </cell>
          <cell r="X46">
            <v>1353</v>
          </cell>
          <cell r="Y46">
            <v>764</v>
          </cell>
          <cell r="Z46">
            <v>778</v>
          </cell>
          <cell r="AA46">
            <v>-14</v>
          </cell>
        </row>
        <row r="47">
          <cell r="H47">
            <v>50.01</v>
          </cell>
          <cell r="I47">
            <v>1698</v>
          </cell>
          <cell r="J47">
            <v>1693</v>
          </cell>
          <cell r="K47">
            <v>1252</v>
          </cell>
          <cell r="L47">
            <v>1257</v>
          </cell>
          <cell r="M47">
            <v>-5</v>
          </cell>
          <cell r="V47">
            <v>49.96</v>
          </cell>
          <cell r="W47">
            <v>1326</v>
          </cell>
          <cell r="X47">
            <v>1328</v>
          </cell>
          <cell r="Y47">
            <v>643</v>
          </cell>
          <cell r="Z47">
            <v>641</v>
          </cell>
          <cell r="AA47">
            <v>2</v>
          </cell>
        </row>
        <row r="48">
          <cell r="H48">
            <v>50</v>
          </cell>
          <cell r="I48">
            <v>1698</v>
          </cell>
          <cell r="J48">
            <v>1680</v>
          </cell>
          <cell r="K48">
            <v>1239</v>
          </cell>
          <cell r="L48">
            <v>1257</v>
          </cell>
          <cell r="M48">
            <v>-18</v>
          </cell>
          <cell r="V48">
            <v>49.98</v>
          </cell>
          <cell r="W48">
            <v>1333</v>
          </cell>
          <cell r="X48">
            <v>1343</v>
          </cell>
          <cell r="Y48">
            <v>623</v>
          </cell>
          <cell r="Z48">
            <v>613</v>
          </cell>
          <cell r="AA48">
            <v>10</v>
          </cell>
        </row>
        <row r="49">
          <cell r="H49">
            <v>49.95</v>
          </cell>
          <cell r="I49">
            <v>1699</v>
          </cell>
          <cell r="J49">
            <v>1662</v>
          </cell>
          <cell r="K49">
            <v>1238</v>
          </cell>
          <cell r="L49">
            <v>1274</v>
          </cell>
          <cell r="M49">
            <v>-36</v>
          </cell>
          <cell r="V49">
            <v>49.96</v>
          </cell>
          <cell r="W49">
            <v>1295</v>
          </cell>
          <cell r="X49">
            <v>1277</v>
          </cell>
          <cell r="Y49">
            <v>575</v>
          </cell>
          <cell r="Z49">
            <v>593</v>
          </cell>
          <cell r="AA49">
            <v>-18</v>
          </cell>
        </row>
        <row r="50">
          <cell r="H50">
            <v>50</v>
          </cell>
          <cell r="I50">
            <v>1673</v>
          </cell>
          <cell r="J50">
            <v>1637</v>
          </cell>
          <cell r="K50">
            <v>1198</v>
          </cell>
          <cell r="L50">
            <v>1234</v>
          </cell>
          <cell r="M50">
            <v>-36</v>
          </cell>
          <cell r="V50">
            <v>50</v>
          </cell>
          <cell r="W50">
            <v>1268</v>
          </cell>
          <cell r="X50">
            <v>1264</v>
          </cell>
          <cell r="Y50">
            <v>560</v>
          </cell>
          <cell r="Z50">
            <v>544</v>
          </cell>
          <cell r="AA50">
            <v>16</v>
          </cell>
        </row>
        <row r="51">
          <cell r="H51">
            <v>50.03</v>
          </cell>
          <cell r="I51">
            <v>1655</v>
          </cell>
          <cell r="J51">
            <v>1659</v>
          </cell>
          <cell r="K51">
            <v>1213</v>
          </cell>
          <cell r="L51">
            <v>1210</v>
          </cell>
          <cell r="M51">
            <v>3</v>
          </cell>
          <cell r="V51">
            <v>49.99</v>
          </cell>
          <cell r="W51">
            <v>1257</v>
          </cell>
          <cell r="X51">
            <v>1272</v>
          </cell>
          <cell r="Y51">
            <v>521</v>
          </cell>
          <cell r="Z51">
            <v>506</v>
          </cell>
          <cell r="AA51">
            <v>15</v>
          </cell>
        </row>
        <row r="52">
          <cell r="H52">
            <v>50.01</v>
          </cell>
          <cell r="I52">
            <v>1644</v>
          </cell>
          <cell r="J52">
            <v>1577</v>
          </cell>
          <cell r="K52">
            <v>1172</v>
          </cell>
          <cell r="L52">
            <v>1239</v>
          </cell>
          <cell r="M52">
            <v>-67</v>
          </cell>
          <cell r="V52">
            <v>50</v>
          </cell>
          <cell r="W52">
            <v>1227</v>
          </cell>
          <cell r="X52">
            <v>1256</v>
          </cell>
          <cell r="Y52">
            <v>579</v>
          </cell>
          <cell r="Z52">
            <v>549</v>
          </cell>
          <cell r="AA52">
            <v>30</v>
          </cell>
        </row>
        <row r="53">
          <cell r="H53">
            <v>50.04</v>
          </cell>
          <cell r="I53">
            <v>1629</v>
          </cell>
          <cell r="J53">
            <v>1589</v>
          </cell>
          <cell r="K53">
            <v>1178</v>
          </cell>
          <cell r="L53">
            <v>1218</v>
          </cell>
          <cell r="M53">
            <v>-40</v>
          </cell>
          <cell r="V53">
            <v>49.97</v>
          </cell>
          <cell r="W53">
            <v>1202</v>
          </cell>
          <cell r="X53">
            <v>1228</v>
          </cell>
          <cell r="Y53">
            <v>580</v>
          </cell>
          <cell r="Z53">
            <v>554</v>
          </cell>
          <cell r="AA53">
            <v>26</v>
          </cell>
        </row>
        <row r="54">
          <cell r="H54">
            <v>50.03</v>
          </cell>
          <cell r="I54">
            <v>1634</v>
          </cell>
          <cell r="J54">
            <v>1590</v>
          </cell>
          <cell r="K54">
            <v>1179</v>
          </cell>
          <cell r="L54">
            <v>1223</v>
          </cell>
          <cell r="M54">
            <v>-44</v>
          </cell>
          <cell r="V54">
            <v>49.99</v>
          </cell>
          <cell r="W54">
            <v>1179</v>
          </cell>
          <cell r="X54">
            <v>1166</v>
          </cell>
          <cell r="Y54">
            <v>519</v>
          </cell>
          <cell r="Z54">
            <v>532</v>
          </cell>
          <cell r="AA54">
            <v>-13</v>
          </cell>
        </row>
        <row r="55">
          <cell r="H55">
            <v>50.01</v>
          </cell>
          <cell r="I55">
            <v>1631</v>
          </cell>
          <cell r="J55">
            <v>1615</v>
          </cell>
          <cell r="K55">
            <v>1203</v>
          </cell>
          <cell r="L55">
            <v>1219</v>
          </cell>
          <cell r="M55">
            <v>-16</v>
          </cell>
          <cell r="V55">
            <v>49.97</v>
          </cell>
          <cell r="W55">
            <v>1163</v>
          </cell>
          <cell r="X55">
            <v>1168</v>
          </cell>
          <cell r="Y55">
            <v>488</v>
          </cell>
          <cell r="Z55">
            <v>483</v>
          </cell>
          <cell r="AA55">
            <v>5</v>
          </cell>
        </row>
        <row r="56">
          <cell r="H56">
            <v>49.97</v>
          </cell>
          <cell r="I56">
            <v>1617</v>
          </cell>
          <cell r="J56">
            <v>1606</v>
          </cell>
          <cell r="K56">
            <v>1199</v>
          </cell>
          <cell r="L56">
            <v>1210</v>
          </cell>
          <cell r="M56">
            <v>-11</v>
          </cell>
          <cell r="V56">
            <v>49.98</v>
          </cell>
          <cell r="W56">
            <v>1130</v>
          </cell>
          <cell r="X56">
            <v>1111</v>
          </cell>
          <cell r="Y56">
            <v>388</v>
          </cell>
          <cell r="Z56">
            <v>407</v>
          </cell>
          <cell r="AA56">
            <v>-19</v>
          </cell>
        </row>
        <row r="57">
          <cell r="H57">
            <v>49.94</v>
          </cell>
          <cell r="I57">
            <v>1610</v>
          </cell>
          <cell r="J57">
            <v>1702</v>
          </cell>
          <cell r="K57">
            <v>1194</v>
          </cell>
          <cell r="L57">
            <v>1202</v>
          </cell>
          <cell r="M57">
            <v>-8</v>
          </cell>
          <cell r="V57">
            <v>49.98</v>
          </cell>
          <cell r="W57">
            <v>1116</v>
          </cell>
          <cell r="X57">
            <v>1111</v>
          </cell>
          <cell r="Y57">
            <v>404</v>
          </cell>
          <cell r="Z57">
            <v>409</v>
          </cell>
          <cell r="AA57">
            <v>-5</v>
          </cell>
        </row>
        <row r="58">
          <cell r="H58">
            <v>49.95</v>
          </cell>
          <cell r="I58">
            <v>1610</v>
          </cell>
          <cell r="J58">
            <v>1685</v>
          </cell>
          <cell r="K58">
            <v>1165</v>
          </cell>
          <cell r="L58">
            <v>1190</v>
          </cell>
          <cell r="M58">
            <v>-25</v>
          </cell>
          <cell r="V58">
            <v>49.98</v>
          </cell>
          <cell r="W58">
            <v>1116</v>
          </cell>
          <cell r="X58">
            <v>1083</v>
          </cell>
          <cell r="Y58">
            <v>345</v>
          </cell>
          <cell r="Z58">
            <v>378</v>
          </cell>
          <cell r="AA58">
            <v>-33</v>
          </cell>
        </row>
        <row r="59">
          <cell r="H59">
            <v>49.95</v>
          </cell>
          <cell r="I59">
            <v>1581</v>
          </cell>
          <cell r="J59">
            <v>1645</v>
          </cell>
          <cell r="K59">
            <v>1086</v>
          </cell>
          <cell r="L59">
            <v>1132</v>
          </cell>
          <cell r="M59">
            <v>-46</v>
          </cell>
          <cell r="V59">
            <v>50</v>
          </cell>
          <cell r="W59">
            <v>1095</v>
          </cell>
          <cell r="X59">
            <v>1087</v>
          </cell>
          <cell r="Y59">
            <v>362</v>
          </cell>
          <cell r="Z59">
            <v>370</v>
          </cell>
          <cell r="AA59">
            <v>-8</v>
          </cell>
        </row>
        <row r="60">
          <cell r="H60">
            <v>50</v>
          </cell>
          <cell r="I60">
            <v>1556</v>
          </cell>
          <cell r="J60">
            <v>1730</v>
          </cell>
          <cell r="K60">
            <v>1178</v>
          </cell>
          <cell r="L60">
            <v>1114</v>
          </cell>
          <cell r="M60">
            <v>64</v>
          </cell>
          <cell r="V60">
            <v>50</v>
          </cell>
          <cell r="W60">
            <v>1090</v>
          </cell>
          <cell r="X60">
            <v>1089</v>
          </cell>
          <cell r="Y60">
            <v>356</v>
          </cell>
          <cell r="Z60">
            <v>357</v>
          </cell>
          <cell r="AA60">
            <v>-1</v>
          </cell>
        </row>
      </sheetData>
      <sheetData sheetId="3"/>
      <sheetData sheetId="4">
        <row r="12">
          <cell r="E12">
            <v>994.01</v>
          </cell>
          <cell r="W12">
            <v>565.32824000000005</v>
          </cell>
          <cell r="X12">
            <v>702.54720461730005</v>
          </cell>
          <cell r="Y12">
            <v>273.86544461730006</v>
          </cell>
          <cell r="AJ12">
            <v>1609.88</v>
          </cell>
          <cell r="BD12">
            <v>1323.2653950000001</v>
          </cell>
          <cell r="BE12">
            <v>1268.4776396172999</v>
          </cell>
          <cell r="BF12">
            <v>981.86303461729995</v>
          </cell>
        </row>
        <row r="13">
          <cell r="E13">
            <v>999.03</v>
          </cell>
          <cell r="W13">
            <v>572.66023999999993</v>
          </cell>
          <cell r="X13">
            <v>700.23520461730004</v>
          </cell>
          <cell r="Y13">
            <v>273.86544461730006</v>
          </cell>
          <cell r="AJ13">
            <v>1569.76</v>
          </cell>
          <cell r="BD13">
            <v>1283.145395</v>
          </cell>
          <cell r="BE13">
            <v>1241.6972396173001</v>
          </cell>
          <cell r="BF13">
            <v>955.08263461730007</v>
          </cell>
        </row>
        <row r="14">
          <cell r="E14">
            <v>975.96</v>
          </cell>
          <cell r="W14">
            <v>549.59023999999999</v>
          </cell>
          <cell r="X14">
            <v>696.79857761729988</v>
          </cell>
          <cell r="Y14">
            <v>270.42881761730001</v>
          </cell>
          <cell r="AJ14">
            <v>1551.7</v>
          </cell>
          <cell r="BD14">
            <v>1265.0853950000001</v>
          </cell>
          <cell r="BE14">
            <v>1230.8356396173001</v>
          </cell>
          <cell r="BF14">
            <v>944.22103461730012</v>
          </cell>
        </row>
        <row r="15">
          <cell r="E15">
            <v>982.98</v>
          </cell>
          <cell r="W15">
            <v>561.61023999999998</v>
          </cell>
          <cell r="X15">
            <v>691.98950861729998</v>
          </cell>
          <cell r="Y15">
            <v>270.61974861729999</v>
          </cell>
          <cell r="AJ15">
            <v>1515.59</v>
          </cell>
          <cell r="BD15">
            <v>1268.9753949999999</v>
          </cell>
          <cell r="BE15">
            <v>1192.9442396173001</v>
          </cell>
          <cell r="BF15">
            <v>946.32963461729992</v>
          </cell>
        </row>
        <row r="16">
          <cell r="E16">
            <v>973.95</v>
          </cell>
          <cell r="W16">
            <v>552.58024</v>
          </cell>
          <cell r="X16">
            <v>697.26971661729988</v>
          </cell>
          <cell r="Y16">
            <v>275.89995661730001</v>
          </cell>
          <cell r="AJ16">
            <v>1449.39</v>
          </cell>
          <cell r="BD16">
            <v>1192.761105</v>
          </cell>
          <cell r="BE16">
            <v>1151.5765086173001</v>
          </cell>
          <cell r="BF16">
            <v>894.94761361730002</v>
          </cell>
        </row>
        <row r="17">
          <cell r="E17">
            <v>959.91</v>
          </cell>
          <cell r="W17">
            <v>553.15963999999997</v>
          </cell>
          <cell r="X17">
            <v>682.65031661729995</v>
          </cell>
          <cell r="Y17">
            <v>275.89995661730001</v>
          </cell>
          <cell r="AJ17">
            <v>1449.39</v>
          </cell>
          <cell r="BD17">
            <v>1192.761105</v>
          </cell>
          <cell r="BE17">
            <v>1151.2965086173001</v>
          </cell>
          <cell r="BF17">
            <v>894.66761361730005</v>
          </cell>
        </row>
        <row r="18">
          <cell r="E18">
            <v>954.89</v>
          </cell>
          <cell r="W18">
            <v>608.13963999999999</v>
          </cell>
          <cell r="X18">
            <v>609.49694361730008</v>
          </cell>
          <cell r="Y18">
            <v>262.74658361730002</v>
          </cell>
          <cell r="AJ18">
            <v>1470.46</v>
          </cell>
          <cell r="BD18">
            <v>1213.831105</v>
          </cell>
          <cell r="BE18">
            <v>1165.0210086173001</v>
          </cell>
          <cell r="BF18">
            <v>908.39211361730008</v>
          </cell>
        </row>
        <row r="19">
          <cell r="E19">
            <v>969.94</v>
          </cell>
          <cell r="W19">
            <v>623.18964000000005</v>
          </cell>
          <cell r="X19">
            <v>609.49694361730008</v>
          </cell>
          <cell r="Y19">
            <v>262.74658361730002</v>
          </cell>
          <cell r="AJ19">
            <v>1479.48</v>
          </cell>
          <cell r="BD19">
            <v>1222.851105</v>
          </cell>
          <cell r="BE19">
            <v>1169.8168086173002</v>
          </cell>
          <cell r="BF19">
            <v>913.18791361730018</v>
          </cell>
        </row>
        <row r="20">
          <cell r="E20">
            <v>958.91</v>
          </cell>
          <cell r="W20">
            <v>719.36394499999994</v>
          </cell>
          <cell r="X20">
            <v>496.66046061729998</v>
          </cell>
          <cell r="Y20">
            <v>257.11440561729995</v>
          </cell>
          <cell r="AJ20">
            <v>1463.43</v>
          </cell>
          <cell r="BD20">
            <v>1206.7510900000002</v>
          </cell>
          <cell r="BE20">
            <v>1158.6095236172998</v>
          </cell>
          <cell r="BF20">
            <v>901.93061361729997</v>
          </cell>
        </row>
        <row r="21">
          <cell r="E21">
            <v>967.93</v>
          </cell>
          <cell r="W21">
            <v>728.38394499999993</v>
          </cell>
          <cell r="X21">
            <v>495.5148726173</v>
          </cell>
          <cell r="Y21">
            <v>255.96881761729998</v>
          </cell>
          <cell r="AJ21">
            <v>1467.45</v>
          </cell>
          <cell r="BD21">
            <v>1210.7710900000002</v>
          </cell>
          <cell r="BE21">
            <v>1160.7024236172999</v>
          </cell>
          <cell r="BF21">
            <v>904.02351361730007</v>
          </cell>
        </row>
        <row r="22">
          <cell r="E22">
            <v>951.88</v>
          </cell>
          <cell r="W22">
            <v>712.33394499999997</v>
          </cell>
          <cell r="X22">
            <v>495.5148726173</v>
          </cell>
          <cell r="Y22">
            <v>255.96881761729998</v>
          </cell>
          <cell r="AJ22">
            <v>1470.46</v>
          </cell>
          <cell r="BD22">
            <v>1213.7810899999999</v>
          </cell>
          <cell r="BE22">
            <v>1162.7353236173001</v>
          </cell>
          <cell r="BF22">
            <v>906.0564136173</v>
          </cell>
        </row>
        <row r="23">
          <cell r="E23">
            <v>927.81</v>
          </cell>
          <cell r="W23">
            <v>688.26394499999992</v>
          </cell>
          <cell r="X23">
            <v>580.45041661729988</v>
          </cell>
          <cell r="Y23">
            <v>340.90436161729997</v>
          </cell>
          <cell r="AJ23">
            <v>1469.45</v>
          </cell>
          <cell r="BD23">
            <v>1212.7710900000002</v>
          </cell>
          <cell r="BE23">
            <v>1160.8210236172999</v>
          </cell>
          <cell r="BF23">
            <v>904.14211361730008</v>
          </cell>
        </row>
        <row r="24">
          <cell r="E24">
            <v>951.88</v>
          </cell>
          <cell r="W24">
            <v>712.33394499999997</v>
          </cell>
          <cell r="X24">
            <v>793.82589961730002</v>
          </cell>
          <cell r="Y24">
            <v>554.27984461730011</v>
          </cell>
          <cell r="AJ24">
            <v>1461.43</v>
          </cell>
          <cell r="BD24">
            <v>1185.7368000000001</v>
          </cell>
          <cell r="BE24">
            <v>1161.0737916173</v>
          </cell>
          <cell r="BF24">
            <v>885.38059161730007</v>
          </cell>
        </row>
        <row r="25">
          <cell r="E25">
            <v>965.93</v>
          </cell>
          <cell r="W25">
            <v>726.38394499999993</v>
          </cell>
          <cell r="X25">
            <v>802.50459961729996</v>
          </cell>
          <cell r="Y25">
            <v>562.95854461730005</v>
          </cell>
          <cell r="AJ25">
            <v>1443.37</v>
          </cell>
          <cell r="BD25">
            <v>1165.6768</v>
          </cell>
          <cell r="BE25">
            <v>1148.9778916173</v>
          </cell>
          <cell r="BF25">
            <v>871.28469161730004</v>
          </cell>
        </row>
        <row r="26">
          <cell r="E26">
            <v>969.94</v>
          </cell>
          <cell r="W26">
            <v>730.39394500000003</v>
          </cell>
          <cell r="X26">
            <v>804.09087261729985</v>
          </cell>
          <cell r="Y26">
            <v>564.54481761729994</v>
          </cell>
          <cell r="AJ26">
            <v>1444.38</v>
          </cell>
          <cell r="BD26">
            <v>1166.6868000000002</v>
          </cell>
          <cell r="BE26">
            <v>1148.1821916173001</v>
          </cell>
          <cell r="BF26">
            <v>870.48899161729992</v>
          </cell>
        </row>
        <row r="27">
          <cell r="E27">
            <v>970.94</v>
          </cell>
          <cell r="W27">
            <v>736.39394500000003</v>
          </cell>
          <cell r="X27">
            <v>802.94807261729989</v>
          </cell>
          <cell r="Y27">
            <v>568.40201761729986</v>
          </cell>
          <cell r="AJ27">
            <v>1441.37</v>
          </cell>
          <cell r="BD27">
            <v>1163.6768</v>
          </cell>
          <cell r="BE27">
            <v>1147.4228676173</v>
          </cell>
          <cell r="BF27">
            <v>869.72966761730004</v>
          </cell>
        </row>
        <row r="28">
          <cell r="E28">
            <v>976.96</v>
          </cell>
          <cell r="W28">
            <v>735.44252500000005</v>
          </cell>
          <cell r="X28">
            <v>808.71030329079997</v>
          </cell>
          <cell r="Y28">
            <v>567.19282829079998</v>
          </cell>
          <cell r="AJ28">
            <v>1456.41</v>
          </cell>
          <cell r="BD28">
            <v>1158.6739300000002</v>
          </cell>
          <cell r="BE28">
            <v>1163.1528376173001</v>
          </cell>
          <cell r="BF28">
            <v>865.41676761730014</v>
          </cell>
        </row>
        <row r="29">
          <cell r="E29">
            <v>993.01</v>
          </cell>
          <cell r="W29">
            <v>737.56112499999995</v>
          </cell>
          <cell r="X29">
            <v>830.35610329079998</v>
          </cell>
          <cell r="Y29">
            <v>574.90722829079994</v>
          </cell>
          <cell r="AJ29">
            <v>1453.4</v>
          </cell>
          <cell r="BD29">
            <v>1155.6639300000002</v>
          </cell>
          <cell r="BE29">
            <v>1160.8685376172998</v>
          </cell>
          <cell r="BF29">
            <v>863.13246761730011</v>
          </cell>
        </row>
        <row r="30">
          <cell r="E30">
            <v>1007.05</v>
          </cell>
          <cell r="W30">
            <v>750.56112499999995</v>
          </cell>
          <cell r="X30">
            <v>868.10637829079997</v>
          </cell>
          <cell r="Y30">
            <v>611.61750329079996</v>
          </cell>
          <cell r="AJ30">
            <v>1466.44</v>
          </cell>
          <cell r="BD30">
            <v>1168.7039300000001</v>
          </cell>
          <cell r="BE30">
            <v>1088.0636676173003</v>
          </cell>
          <cell r="BF30">
            <v>790.32759761730006</v>
          </cell>
        </row>
        <row r="31">
          <cell r="E31">
            <v>1022.1</v>
          </cell>
          <cell r="W31">
            <v>753.61112500000002</v>
          </cell>
          <cell r="X31">
            <v>882.03497829079993</v>
          </cell>
          <cell r="Y31">
            <v>613.54610329080003</v>
          </cell>
          <cell r="AJ31">
            <v>1468.45</v>
          </cell>
          <cell r="BD31">
            <v>1170.7139300000001</v>
          </cell>
          <cell r="BE31">
            <v>582.6104916173</v>
          </cell>
          <cell r="BF31">
            <v>284.87442161730002</v>
          </cell>
        </row>
        <row r="32">
          <cell r="E32">
            <v>1074.26</v>
          </cell>
          <cell r="W32">
            <v>776.67827</v>
          </cell>
          <cell r="X32">
            <v>904.71418129080007</v>
          </cell>
          <cell r="Y32">
            <v>607.13245129079996</v>
          </cell>
          <cell r="AJ32">
            <v>1474.47</v>
          </cell>
          <cell r="BD32">
            <v>1176.71964</v>
          </cell>
          <cell r="BE32">
            <v>589.13145229079998</v>
          </cell>
          <cell r="BF32">
            <v>291.38109229079998</v>
          </cell>
        </row>
        <row r="33">
          <cell r="E33">
            <v>1129.42</v>
          </cell>
          <cell r="W33">
            <v>811.83827000000008</v>
          </cell>
          <cell r="X33">
            <v>658.07558829080006</v>
          </cell>
          <cell r="Y33">
            <v>340.49385829079995</v>
          </cell>
          <cell r="AJ33">
            <v>1453.4</v>
          </cell>
          <cell r="BD33">
            <v>1155.6496400000001</v>
          </cell>
          <cell r="BE33">
            <v>661.58277829079987</v>
          </cell>
          <cell r="BF33">
            <v>363.83241829079992</v>
          </cell>
        </row>
        <row r="34">
          <cell r="E34">
            <v>1220.7</v>
          </cell>
          <cell r="W34">
            <v>898.11827000000005</v>
          </cell>
          <cell r="X34">
            <v>695.88619629079994</v>
          </cell>
          <cell r="Y34">
            <v>373.30446629079989</v>
          </cell>
          <cell r="AJ34">
            <v>1445.38</v>
          </cell>
          <cell r="BD34">
            <v>1148.6296400000001</v>
          </cell>
          <cell r="BE34">
            <v>718.3369962907999</v>
          </cell>
          <cell r="BF34">
            <v>421.5866362907999</v>
          </cell>
        </row>
        <row r="35">
          <cell r="E35">
            <v>1331.03</v>
          </cell>
          <cell r="W35">
            <v>990.44826999999998</v>
          </cell>
          <cell r="X35">
            <v>713.94619629079989</v>
          </cell>
          <cell r="Y35">
            <v>373.3644662907999</v>
          </cell>
          <cell r="AJ35">
            <v>1434.35</v>
          </cell>
          <cell r="BD35">
            <v>1137.5996399999999</v>
          </cell>
          <cell r="BE35">
            <v>790.70828429080018</v>
          </cell>
          <cell r="BF35">
            <v>493.95792429080024</v>
          </cell>
        </row>
        <row r="36">
          <cell r="E36">
            <v>1460.43</v>
          </cell>
          <cell r="W36">
            <v>1076.69859</v>
          </cell>
          <cell r="X36">
            <v>758.90010861729979</v>
          </cell>
          <cell r="Y36">
            <v>375.16869861729992</v>
          </cell>
          <cell r="AJ36">
            <v>1452.4</v>
          </cell>
          <cell r="BD36">
            <v>1025.6210600000002</v>
          </cell>
          <cell r="BE36">
            <v>1010.3736012908001</v>
          </cell>
          <cell r="BF36">
            <v>583.59466129080022</v>
          </cell>
        </row>
        <row r="37">
          <cell r="E37">
            <v>1578.78</v>
          </cell>
          <cell r="W37">
            <v>1157.4205899999999</v>
          </cell>
          <cell r="X37">
            <v>793.5709516172999</v>
          </cell>
          <cell r="Y37">
            <v>372.21154161729993</v>
          </cell>
          <cell r="AJ37">
            <v>1382.19</v>
          </cell>
          <cell r="BD37">
            <v>955.41106000000013</v>
          </cell>
          <cell r="BE37">
            <v>1133.5264372908002</v>
          </cell>
          <cell r="BF37">
            <v>706.74749729080008</v>
          </cell>
        </row>
        <row r="38">
          <cell r="E38">
            <v>1660.03</v>
          </cell>
          <cell r="W38">
            <v>1237.6705899999999</v>
          </cell>
          <cell r="X38">
            <v>796.78277790809977</v>
          </cell>
          <cell r="Y38">
            <v>374.42336790809992</v>
          </cell>
          <cell r="AJ38">
            <v>1409.27</v>
          </cell>
          <cell r="BD38">
            <v>909.48851000000002</v>
          </cell>
          <cell r="BE38">
            <v>1316.1701549080999</v>
          </cell>
          <cell r="BF38">
            <v>816.38866490809983</v>
          </cell>
        </row>
        <row r="39">
          <cell r="E39">
            <v>1681.09</v>
          </cell>
          <cell r="W39">
            <v>1258.7305899999999</v>
          </cell>
          <cell r="X39">
            <v>799.65364590809997</v>
          </cell>
          <cell r="Y39">
            <v>377.29423590810001</v>
          </cell>
          <cell r="AJ39">
            <v>1461.43</v>
          </cell>
          <cell r="BD39">
            <v>961.6485100000001</v>
          </cell>
          <cell r="BE39">
            <v>1350.5487959080997</v>
          </cell>
          <cell r="BF39">
            <v>850.76730590809962</v>
          </cell>
        </row>
        <row r="40">
          <cell r="E40">
            <v>1717.2</v>
          </cell>
          <cell r="W40">
            <v>1294.8477350000001</v>
          </cell>
          <cell r="X40">
            <v>790.94919390809991</v>
          </cell>
          <cell r="Y40">
            <v>368.59692890809998</v>
          </cell>
          <cell r="AJ40">
            <v>1461.43</v>
          </cell>
          <cell r="BD40">
            <v>961.61993000000007</v>
          </cell>
          <cell r="BE40">
            <v>1372.3891279080997</v>
          </cell>
          <cell r="BF40">
            <v>872.57905790809968</v>
          </cell>
        </row>
        <row r="41">
          <cell r="E41">
            <v>1765.35</v>
          </cell>
          <cell r="W41">
            <v>1342.9977349999999</v>
          </cell>
          <cell r="X41">
            <v>791.91919390809994</v>
          </cell>
          <cell r="Y41">
            <v>369.56692890810001</v>
          </cell>
          <cell r="AJ41">
            <v>1508.57</v>
          </cell>
          <cell r="BD41">
            <v>998.82853</v>
          </cell>
          <cell r="BE41">
            <v>1410.6904609080998</v>
          </cell>
          <cell r="BF41">
            <v>900.94899090809963</v>
          </cell>
        </row>
        <row r="42">
          <cell r="E42">
            <v>1783.4</v>
          </cell>
          <cell r="W42">
            <v>1292.0502850000003</v>
          </cell>
          <cell r="X42">
            <v>957.52537561730003</v>
          </cell>
          <cell r="Y42">
            <v>466.17566061730003</v>
          </cell>
          <cell r="AJ42">
            <v>1577.78</v>
          </cell>
          <cell r="BD42">
            <v>1035.84853</v>
          </cell>
          <cell r="BE42">
            <v>1425.8190419080997</v>
          </cell>
          <cell r="BF42">
            <v>883.88757190809986</v>
          </cell>
        </row>
        <row r="43">
          <cell r="E43">
            <v>1757.33</v>
          </cell>
          <cell r="W43">
            <v>1304.608285</v>
          </cell>
          <cell r="X43">
            <v>1449.5795676173002</v>
          </cell>
          <cell r="Y43">
            <v>996.85785261730007</v>
          </cell>
          <cell r="AJ43">
            <v>1560.73</v>
          </cell>
          <cell r="BD43">
            <v>1018.79853</v>
          </cell>
          <cell r="BE43">
            <v>1423.3427079080998</v>
          </cell>
          <cell r="BF43">
            <v>881.41123790809991</v>
          </cell>
        </row>
        <row r="44">
          <cell r="E44">
            <v>1733.25</v>
          </cell>
          <cell r="W44">
            <v>1323.7182849999999</v>
          </cell>
          <cell r="X44">
            <v>1423.4230556173002</v>
          </cell>
          <cell r="Y44">
            <v>1013.8913406173</v>
          </cell>
          <cell r="AJ44">
            <v>1525.62</v>
          </cell>
          <cell r="BD44">
            <v>1014.6910799999998</v>
          </cell>
          <cell r="BE44">
            <v>1347.8962699080998</v>
          </cell>
          <cell r="BF44">
            <v>836.9673499081</v>
          </cell>
        </row>
        <row r="45">
          <cell r="E45">
            <v>1708.18</v>
          </cell>
          <cell r="W45">
            <v>1308.5796850000002</v>
          </cell>
          <cell r="X45">
            <v>1396.8235226173001</v>
          </cell>
          <cell r="Y45">
            <v>997.22320761729998</v>
          </cell>
          <cell r="AJ45">
            <v>1474.47</v>
          </cell>
          <cell r="BD45">
            <v>1028.8530800000001</v>
          </cell>
          <cell r="BE45">
            <v>1258.6162489080998</v>
          </cell>
          <cell r="BF45">
            <v>812.99932890809987</v>
          </cell>
        </row>
        <row r="46">
          <cell r="E46">
            <v>1691.12</v>
          </cell>
          <cell r="W46">
            <v>1291.519685</v>
          </cell>
          <cell r="X46">
            <v>1387.0028366173001</v>
          </cell>
          <cell r="Y46">
            <v>987.40252161729995</v>
          </cell>
          <cell r="AJ46">
            <v>1421.31</v>
          </cell>
          <cell r="BD46">
            <v>945.06507999999997</v>
          </cell>
          <cell r="BE46">
            <v>1227.8670572907999</v>
          </cell>
          <cell r="BF46">
            <v>751.62213729080008</v>
          </cell>
        </row>
        <row r="47">
          <cell r="E47">
            <v>1674.07</v>
          </cell>
          <cell r="W47">
            <v>1279.469685</v>
          </cell>
          <cell r="X47">
            <v>1369.5719616173001</v>
          </cell>
          <cell r="Y47">
            <v>974.97164661729994</v>
          </cell>
          <cell r="AJ47">
            <v>1419.3</v>
          </cell>
          <cell r="BD47">
            <v>943.05507999999998</v>
          </cell>
          <cell r="BE47">
            <v>1163.0933292908003</v>
          </cell>
          <cell r="BF47">
            <v>686.8484092908003</v>
          </cell>
        </row>
        <row r="48">
          <cell r="E48">
            <v>1669.06</v>
          </cell>
          <cell r="W48">
            <v>1344.488265</v>
          </cell>
          <cell r="X48">
            <v>1340.4013306172999</v>
          </cell>
          <cell r="Y48">
            <v>1015.8295956173</v>
          </cell>
          <cell r="AJ48">
            <v>1377.17</v>
          </cell>
          <cell r="BD48">
            <v>860.92508000000009</v>
          </cell>
          <cell r="BE48">
            <v>1210.0357632908003</v>
          </cell>
          <cell r="BF48">
            <v>693.79084329080035</v>
          </cell>
        </row>
        <row r="49">
          <cell r="E49">
            <v>1677.08</v>
          </cell>
          <cell r="W49">
            <v>1352.5082649999999</v>
          </cell>
          <cell r="X49">
            <v>1284.9551492908001</v>
          </cell>
          <cell r="Y49">
            <v>960.38341429079992</v>
          </cell>
          <cell r="AJ49">
            <v>1356.11</v>
          </cell>
          <cell r="BD49">
            <v>839.86507999999992</v>
          </cell>
          <cell r="BE49">
            <v>1190.1056682908002</v>
          </cell>
          <cell r="BF49">
            <v>673.86074829080019</v>
          </cell>
        </row>
        <row r="50">
          <cell r="E50">
            <v>1691.12</v>
          </cell>
          <cell r="W50">
            <v>1366.5482649999999</v>
          </cell>
          <cell r="X50">
            <v>1293.6316492907999</v>
          </cell>
          <cell r="Y50">
            <v>969.05991429079995</v>
          </cell>
          <cell r="AJ50">
            <v>1338.05</v>
          </cell>
          <cell r="BD50">
            <v>821.80507999999998</v>
          </cell>
          <cell r="BE50">
            <v>1262.5657202908003</v>
          </cell>
          <cell r="BF50">
            <v>746.32080029080021</v>
          </cell>
        </row>
        <row r="51">
          <cell r="E51">
            <v>1686.11</v>
          </cell>
          <cell r="W51">
            <v>1361.5382649999999</v>
          </cell>
          <cell r="X51">
            <v>1327.0922942907998</v>
          </cell>
          <cell r="Y51">
            <v>1002.5205592908001</v>
          </cell>
          <cell r="AJ51">
            <v>1298.94</v>
          </cell>
          <cell r="BD51">
            <v>782.69508000000008</v>
          </cell>
          <cell r="BE51">
            <v>1329.2239579081001</v>
          </cell>
          <cell r="BF51">
            <v>812.97903790810005</v>
          </cell>
        </row>
        <row r="52">
          <cell r="E52">
            <v>1666.05</v>
          </cell>
          <cell r="W52">
            <v>1379.48541</v>
          </cell>
          <cell r="X52">
            <v>1300.7624492908001</v>
          </cell>
          <cell r="Y52">
            <v>1014.1978592907999</v>
          </cell>
          <cell r="AJ52">
            <v>1269.8499999999999</v>
          </cell>
          <cell r="BD52">
            <v>760.03593499999988</v>
          </cell>
          <cell r="BE52">
            <v>1353.3158949080998</v>
          </cell>
          <cell r="BF52">
            <v>843.50182990809981</v>
          </cell>
        </row>
        <row r="53">
          <cell r="E53">
            <v>1642.98</v>
          </cell>
          <cell r="W53">
            <v>1356.4154100000001</v>
          </cell>
          <cell r="X53">
            <v>1292.0794492907999</v>
          </cell>
          <cell r="Y53">
            <v>1005.5148592907999</v>
          </cell>
          <cell r="AJ53">
            <v>1234.74</v>
          </cell>
          <cell r="BD53">
            <v>724.92593499999998</v>
          </cell>
          <cell r="BE53">
            <v>1305.3798529081</v>
          </cell>
          <cell r="BF53">
            <v>795.56578790809999</v>
          </cell>
        </row>
        <row r="54">
          <cell r="E54">
            <v>1630.94</v>
          </cell>
          <cell r="W54">
            <v>1344.3754100000001</v>
          </cell>
          <cell r="X54">
            <v>1294.1386386173001</v>
          </cell>
          <cell r="Y54">
            <v>1007.5740486172999</v>
          </cell>
          <cell r="AJ54">
            <v>1217.69</v>
          </cell>
          <cell r="BD54">
            <v>740.06593500000008</v>
          </cell>
          <cell r="BE54">
            <v>1251.1116689080998</v>
          </cell>
          <cell r="BF54">
            <v>773.4876039080998</v>
          </cell>
        </row>
        <row r="55">
          <cell r="E55">
            <v>1615.9</v>
          </cell>
          <cell r="W55">
            <v>1329.3354100000001</v>
          </cell>
          <cell r="X55">
            <v>1283.9913386173</v>
          </cell>
          <cell r="Y55">
            <v>997.42674861730006</v>
          </cell>
          <cell r="AJ55">
            <v>1197.6300000000001</v>
          </cell>
          <cell r="BD55">
            <v>760.00593500000014</v>
          </cell>
          <cell r="BE55">
            <v>1098.4674912908001</v>
          </cell>
          <cell r="BF55">
            <v>660.84342629080015</v>
          </cell>
        </row>
        <row r="56">
          <cell r="E56">
            <v>1604.86</v>
          </cell>
          <cell r="W56">
            <v>1318.2882649999999</v>
          </cell>
          <cell r="X56">
            <v>1278.4326836172997</v>
          </cell>
          <cell r="Y56">
            <v>991.86094861729998</v>
          </cell>
          <cell r="AJ56">
            <v>1214.68</v>
          </cell>
          <cell r="BD56">
            <v>777.05593500000009</v>
          </cell>
          <cell r="BE56">
            <v>1029.5314992908002</v>
          </cell>
          <cell r="BF56">
            <v>591.90743429080021</v>
          </cell>
        </row>
        <row r="57">
          <cell r="E57">
            <v>1586.81</v>
          </cell>
          <cell r="W57">
            <v>1300.238265</v>
          </cell>
          <cell r="X57">
            <v>1265.9367836173001</v>
          </cell>
          <cell r="Y57">
            <v>979.36504861730009</v>
          </cell>
          <cell r="AJ57">
            <v>1175.56</v>
          </cell>
          <cell r="BD57">
            <v>734.62393499999996</v>
          </cell>
          <cell r="BE57">
            <v>874.63747329079979</v>
          </cell>
          <cell r="BF57">
            <v>433.70140829079986</v>
          </cell>
        </row>
        <row r="58">
          <cell r="E58">
            <v>1579.79</v>
          </cell>
          <cell r="W58">
            <v>1293.218265</v>
          </cell>
          <cell r="X58">
            <v>1256.7360296173001</v>
          </cell>
          <cell r="Y58">
            <v>970.16429461730013</v>
          </cell>
          <cell r="AJ58">
            <v>1151.49</v>
          </cell>
          <cell r="BD58">
            <v>742.74393499999996</v>
          </cell>
          <cell r="BE58">
            <v>784.76050329079976</v>
          </cell>
          <cell r="BF58">
            <v>376.01443829079989</v>
          </cell>
        </row>
        <row r="59">
          <cell r="E59">
            <v>1590.82</v>
          </cell>
          <cell r="W59">
            <v>1304.2482649999999</v>
          </cell>
          <cell r="X59">
            <v>1264.5404296173001</v>
          </cell>
          <cell r="Y59">
            <v>977.96869461730012</v>
          </cell>
          <cell r="AJ59">
            <v>1134.44</v>
          </cell>
          <cell r="BD59">
            <v>725.69393500000001</v>
          </cell>
          <cell r="BE59">
            <v>754.94978629079981</v>
          </cell>
          <cell r="BF59">
            <v>346.20372129079993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3E14-37DB-4BEB-B3E0-248F08743CC1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45392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45391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No.78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45392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276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45392</v>
      </c>
      <c r="Q6" s="14"/>
      <c r="R6" s="15" t="str">
        <f>"Based on Revision No." &amp; '[1]Frm-1 Anticipated Gen.'!$T$2 &amp; " of NRLDC"</f>
        <v>Based on Revision No.78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276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994.01</v>
      </c>
      <c r="D13" s="94">
        <f>'[1]Annx-A (DA) '!X12</f>
        <v>702.54720461730005</v>
      </c>
      <c r="E13" s="95">
        <f>'[1]Annx-A (DA) '!Y12</f>
        <v>273.86544461730006</v>
      </c>
      <c r="F13" s="96">
        <f>'[1]Annx-A (DA) '!W12</f>
        <v>565.32824000000005</v>
      </c>
      <c r="G13" s="97">
        <f t="shared" ref="G13:G60" si="0">E13-F13</f>
        <v>-291.46279538269999</v>
      </c>
      <c r="H13" s="98">
        <f>'[1]DA HPSLDC'!H13</f>
        <v>50.02</v>
      </c>
      <c r="I13" s="99">
        <f>'[1]DA HPSLDC'!I13</f>
        <v>1082</v>
      </c>
      <c r="J13" s="99">
        <f>'[1]DA HPSLDC'!J13</f>
        <v>1064</v>
      </c>
      <c r="K13" s="99">
        <f>'[1]DA HPSLDC'!K13</f>
        <v>372</v>
      </c>
      <c r="L13" s="99">
        <f>'[1]DA HPSLDC'!L13</f>
        <v>390</v>
      </c>
      <c r="M13" s="99">
        <f>'[1]DA HPSLDC'!M13</f>
        <v>-18</v>
      </c>
      <c r="N13" s="100">
        <f>(I13-C13)/C13</f>
        <v>8.8520236214927425E-2</v>
      </c>
      <c r="O13" s="100">
        <f>(J13-D13)/D13</f>
        <v>0.51448898096405471</v>
      </c>
      <c r="P13" s="100">
        <f>(K13-E13)/E13</f>
        <v>0.35833128023812316</v>
      </c>
      <c r="Q13" s="100">
        <f>(L13-F13)/F13</f>
        <v>-0.31013529414345203</v>
      </c>
      <c r="R13" s="92">
        <v>49</v>
      </c>
      <c r="S13" s="92" t="s">
        <v>64</v>
      </c>
      <c r="T13" s="93">
        <f>'[1]Annx-A (DA) '!AJ12</f>
        <v>1609.88</v>
      </c>
      <c r="U13" s="94">
        <f>'[1]Annx-A (DA) '!BE12</f>
        <v>1268.4776396172999</v>
      </c>
      <c r="V13" s="95">
        <f>'[1]Annx-A (DA) '!BF12</f>
        <v>981.86303461729995</v>
      </c>
      <c r="W13" s="96">
        <f>'[1]Annx-A (DA) '!BD12</f>
        <v>1323.2653950000001</v>
      </c>
      <c r="X13" s="97">
        <f t="shared" ref="X13:X60" si="1">V13-W13</f>
        <v>-341.40236038270018</v>
      </c>
      <c r="Y13" s="98">
        <f>'[1]DA HPSLDC'!V13</f>
        <v>50.05</v>
      </c>
      <c r="Z13" s="99">
        <f>'[1]DA HPSLDC'!W13</f>
        <v>1529</v>
      </c>
      <c r="AA13" s="99">
        <f>'[1]DA HPSLDC'!X13</f>
        <v>1583</v>
      </c>
      <c r="AB13" s="99">
        <f>'[1]DA HPSLDC'!Y13</f>
        <v>1194</v>
      </c>
      <c r="AC13" s="99">
        <f>'[1]DA HPSLDC'!Z13</f>
        <v>1140</v>
      </c>
      <c r="AD13" s="99">
        <f>'[1]DA HPSLDC'!AA13</f>
        <v>54</v>
      </c>
      <c r="AE13" s="100">
        <f>(Z13-T13)/T13</f>
        <v>-5.0239769423808048E-2</v>
      </c>
      <c r="AF13" s="100">
        <f>(AA13-U13)/U13</f>
        <v>0.24795262490996023</v>
      </c>
      <c r="AG13" s="100">
        <f>(AB13-V13)/V13</f>
        <v>0.21605555755073774</v>
      </c>
      <c r="AH13" s="100">
        <f>(AC13-W13)/W13</f>
        <v>-0.13849481418653747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999.03</v>
      </c>
      <c r="D14" s="94">
        <f>'[1]Annx-A (DA) '!X13</f>
        <v>700.23520461730004</v>
      </c>
      <c r="E14" s="95">
        <f>'[1]Annx-A (DA) '!Y13</f>
        <v>273.86544461730006</v>
      </c>
      <c r="F14" s="96">
        <f>'[1]Annx-A (DA) '!W13</f>
        <v>572.66023999999993</v>
      </c>
      <c r="G14" s="97">
        <f t="shared" si="0"/>
        <v>-298.79479538269987</v>
      </c>
      <c r="H14" s="98">
        <f>'[1]DA HPSLDC'!H14</f>
        <v>49.98</v>
      </c>
      <c r="I14" s="99">
        <f>'[1]DA HPSLDC'!I14</f>
        <v>1076</v>
      </c>
      <c r="J14" s="99">
        <f>'[1]DA HPSLDC'!J14</f>
        <v>1136</v>
      </c>
      <c r="K14" s="99">
        <f>'[1]DA HPSLDC'!K14</f>
        <v>536</v>
      </c>
      <c r="L14" s="99">
        <f>'[1]DA HPSLDC'!L14</f>
        <v>475</v>
      </c>
      <c r="M14" s="99">
        <f>'[1]DA HPSLDC'!M14</f>
        <v>61</v>
      </c>
      <c r="N14" s="100">
        <f t="shared" ref="N14:Q60" si="2">(I14-C14)/C14</f>
        <v>7.7044733391389675E-2</v>
      </c>
      <c r="O14" s="100">
        <f t="shared" si="2"/>
        <v>0.62231203531227586</v>
      </c>
      <c r="P14" s="100">
        <f t="shared" si="2"/>
        <v>0.95716550055815597</v>
      </c>
      <c r="Q14" s="100">
        <f t="shared" si="2"/>
        <v>-0.17053783933035047</v>
      </c>
      <c r="R14" s="92">
        <v>50</v>
      </c>
      <c r="S14" s="92" t="s">
        <v>66</v>
      </c>
      <c r="T14" s="93">
        <f>'[1]Annx-A (DA) '!AJ13</f>
        <v>1569.76</v>
      </c>
      <c r="U14" s="94">
        <f>'[1]Annx-A (DA) '!BE13</f>
        <v>1241.6972396173001</v>
      </c>
      <c r="V14" s="95">
        <f>'[1]Annx-A (DA) '!BF13</f>
        <v>955.08263461730007</v>
      </c>
      <c r="W14" s="96">
        <f>'[1]Annx-A (DA) '!BD13</f>
        <v>1283.145395</v>
      </c>
      <c r="X14" s="97">
        <f t="shared" si="1"/>
        <v>-328.06276038269993</v>
      </c>
      <c r="Y14" s="98">
        <f>'[1]DA HPSLDC'!V14</f>
        <v>49.98</v>
      </c>
      <c r="Z14" s="99">
        <f>'[1]DA HPSLDC'!W14</f>
        <v>1511</v>
      </c>
      <c r="AA14" s="99">
        <f>'[1]DA HPSLDC'!X14</f>
        <v>1584</v>
      </c>
      <c r="AB14" s="99">
        <f>'[1]DA HPSLDC'!Y14</f>
        <v>1196</v>
      </c>
      <c r="AC14" s="99">
        <f>'[1]DA HPSLDC'!Z14</f>
        <v>1123</v>
      </c>
      <c r="AD14" s="99">
        <f>'[1]DA HPSLDC'!AA14</f>
        <v>73</v>
      </c>
      <c r="AE14" s="100">
        <f t="shared" ref="AE14:AH60" si="3">(Z14-T14)/T14</f>
        <v>-3.743247375394964E-2</v>
      </c>
      <c r="AF14" s="100">
        <f t="shared" si="3"/>
        <v>0.2756732877075575</v>
      </c>
      <c r="AG14" s="100">
        <f t="shared" si="3"/>
        <v>0.25224766596163178</v>
      </c>
      <c r="AH14" s="100">
        <f t="shared" si="3"/>
        <v>-0.12480689688326396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975.96</v>
      </c>
      <c r="D15" s="94">
        <f>'[1]Annx-A (DA) '!X14</f>
        <v>696.79857761729988</v>
      </c>
      <c r="E15" s="95">
        <f>'[1]Annx-A (DA) '!Y14</f>
        <v>270.42881761730001</v>
      </c>
      <c r="F15" s="96">
        <f>'[1]Annx-A (DA) '!W14</f>
        <v>549.59023999999999</v>
      </c>
      <c r="G15" s="97">
        <f t="shared" si="0"/>
        <v>-279.16142238269998</v>
      </c>
      <c r="H15" s="98">
        <f>'[1]DA HPSLDC'!H15</f>
        <v>49.96</v>
      </c>
      <c r="I15" s="99">
        <f>'[1]DA HPSLDC'!I15</f>
        <v>1076</v>
      </c>
      <c r="J15" s="99">
        <f>'[1]DA HPSLDC'!J15</f>
        <v>1118</v>
      </c>
      <c r="K15" s="99">
        <f>'[1]DA HPSLDC'!K15</f>
        <v>491</v>
      </c>
      <c r="L15" s="99">
        <f>'[1]DA HPSLDC'!L15</f>
        <v>449</v>
      </c>
      <c r="M15" s="99">
        <f>'[1]DA HPSLDC'!M15</f>
        <v>42</v>
      </c>
      <c r="N15" s="100">
        <f t="shared" si="2"/>
        <v>0.10250420099184389</v>
      </c>
      <c r="O15" s="100">
        <f t="shared" si="2"/>
        <v>0.6044808871783246</v>
      </c>
      <c r="P15" s="100">
        <f t="shared" si="2"/>
        <v>0.8156349028410258</v>
      </c>
      <c r="Q15" s="100">
        <f t="shared" si="2"/>
        <v>-0.18302770442211636</v>
      </c>
      <c r="R15" s="92">
        <v>51</v>
      </c>
      <c r="S15" s="92" t="s">
        <v>68</v>
      </c>
      <c r="T15" s="93">
        <f>'[1]Annx-A (DA) '!AJ14</f>
        <v>1551.7</v>
      </c>
      <c r="U15" s="94">
        <f>'[1]Annx-A (DA) '!BE14</f>
        <v>1230.8356396173001</v>
      </c>
      <c r="V15" s="95">
        <f>'[1]Annx-A (DA) '!BF14</f>
        <v>944.22103461730012</v>
      </c>
      <c r="W15" s="96">
        <f>'[1]Annx-A (DA) '!BD14</f>
        <v>1265.0853950000001</v>
      </c>
      <c r="X15" s="97">
        <f t="shared" si="1"/>
        <v>-320.86436038269994</v>
      </c>
      <c r="Y15" s="98">
        <f>'[1]DA HPSLDC'!V15</f>
        <v>50.02</v>
      </c>
      <c r="Z15" s="99">
        <f>'[1]DA HPSLDC'!W15</f>
        <v>1495</v>
      </c>
      <c r="AA15" s="99">
        <f>'[1]DA HPSLDC'!X15</f>
        <v>1521</v>
      </c>
      <c r="AB15" s="99">
        <f>'[1]DA HPSLDC'!Y15</f>
        <v>1153</v>
      </c>
      <c r="AC15" s="99">
        <f>'[1]DA HPSLDC'!Z15</f>
        <v>1127</v>
      </c>
      <c r="AD15" s="99">
        <f>'[1]DA HPSLDC'!AA15</f>
        <v>26</v>
      </c>
      <c r="AE15" s="100">
        <f t="shared" si="3"/>
        <v>-3.6540568408841942E-2</v>
      </c>
      <c r="AF15" s="100">
        <f t="shared" si="3"/>
        <v>0.23574582262902283</v>
      </c>
      <c r="AG15" s="100">
        <f t="shared" si="3"/>
        <v>0.22111238547796128</v>
      </c>
      <c r="AH15" s="100">
        <f t="shared" si="3"/>
        <v>-0.10915104667697161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982.98</v>
      </c>
      <c r="D16" s="94">
        <f>'[1]Annx-A (DA) '!X15</f>
        <v>691.98950861729998</v>
      </c>
      <c r="E16" s="95">
        <f>'[1]Annx-A (DA) '!Y15</f>
        <v>270.61974861729999</v>
      </c>
      <c r="F16" s="96">
        <f>'[1]Annx-A (DA) '!W15</f>
        <v>561.61023999999998</v>
      </c>
      <c r="G16" s="97">
        <f t="shared" si="0"/>
        <v>-290.99049138269999</v>
      </c>
      <c r="H16" s="98">
        <f>'[1]DA HPSLDC'!H16</f>
        <v>49.97</v>
      </c>
      <c r="I16" s="99">
        <f>'[1]DA HPSLDC'!I16</f>
        <v>1092</v>
      </c>
      <c r="J16" s="99">
        <f>'[1]DA HPSLDC'!J16</f>
        <v>1124</v>
      </c>
      <c r="K16" s="99">
        <f>'[1]DA HPSLDC'!K16</f>
        <v>443</v>
      </c>
      <c r="L16" s="99">
        <f>'[1]DA HPSLDC'!L16</f>
        <v>411</v>
      </c>
      <c r="M16" s="99">
        <f>'[1]DA HPSLDC'!M16</f>
        <v>32</v>
      </c>
      <c r="N16" s="100">
        <f t="shared" si="2"/>
        <v>0.11090764817188548</v>
      </c>
      <c r="O16" s="100">
        <f t="shared" si="2"/>
        <v>0.62430208262249887</v>
      </c>
      <c r="P16" s="100">
        <f t="shared" si="2"/>
        <v>0.63698326623779966</v>
      </c>
      <c r="Q16" s="100">
        <f t="shared" si="2"/>
        <v>-0.26817573696661939</v>
      </c>
      <c r="R16" s="92">
        <v>52</v>
      </c>
      <c r="S16" s="92" t="s">
        <v>70</v>
      </c>
      <c r="T16" s="93">
        <f>'[1]Annx-A (DA) '!AJ15</f>
        <v>1515.59</v>
      </c>
      <c r="U16" s="94">
        <f>'[1]Annx-A (DA) '!BE15</f>
        <v>1192.9442396173001</v>
      </c>
      <c r="V16" s="95">
        <f>'[1]Annx-A (DA) '!BF15</f>
        <v>946.32963461729992</v>
      </c>
      <c r="W16" s="96">
        <f>'[1]Annx-A (DA) '!BD15</f>
        <v>1268.9753949999999</v>
      </c>
      <c r="X16" s="97">
        <f t="shared" si="1"/>
        <v>-322.64576038270002</v>
      </c>
      <c r="Y16" s="98">
        <f>'[1]DA HPSLDC'!V16</f>
        <v>49.99</v>
      </c>
      <c r="Z16" s="99">
        <f>'[1]DA HPSLDC'!W16</f>
        <v>1476</v>
      </c>
      <c r="AA16" s="99">
        <f>'[1]DA HPSLDC'!X16</f>
        <v>1488</v>
      </c>
      <c r="AB16" s="99">
        <f>'[1]DA HPSLDC'!Y16</f>
        <v>1125</v>
      </c>
      <c r="AC16" s="99">
        <f>'[1]DA HPSLDC'!Z16</f>
        <v>1113</v>
      </c>
      <c r="AD16" s="99">
        <f>'[1]DA HPSLDC'!AA16</f>
        <v>12</v>
      </c>
      <c r="AE16" s="100">
        <f t="shared" si="3"/>
        <v>-2.6121840339405723E-2</v>
      </c>
      <c r="AF16" s="100">
        <f t="shared" si="3"/>
        <v>0.24733407529370743</v>
      </c>
      <c r="AG16" s="100">
        <f t="shared" si="3"/>
        <v>0.18880351924618233</v>
      </c>
      <c r="AH16" s="100">
        <f t="shared" si="3"/>
        <v>-0.12291443602025076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973.95</v>
      </c>
      <c r="D17" s="94">
        <f>'[1]Annx-A (DA) '!X16</f>
        <v>697.26971661729988</v>
      </c>
      <c r="E17" s="95">
        <f>'[1]Annx-A (DA) '!Y16</f>
        <v>275.89995661730001</v>
      </c>
      <c r="F17" s="96">
        <f>'[1]Annx-A (DA) '!W16</f>
        <v>552.58024</v>
      </c>
      <c r="G17" s="97">
        <f t="shared" si="0"/>
        <v>-276.6802833827</v>
      </c>
      <c r="H17" s="98">
        <f>'[1]DA HPSLDC'!H17</f>
        <v>49.98</v>
      </c>
      <c r="I17" s="99">
        <f>'[1]DA HPSLDC'!I17</f>
        <v>1067</v>
      </c>
      <c r="J17" s="99">
        <f>'[1]DA HPSLDC'!J17</f>
        <v>1121</v>
      </c>
      <c r="K17" s="99">
        <f>'[1]DA HPSLDC'!K17</f>
        <v>472</v>
      </c>
      <c r="L17" s="99">
        <f>'[1]DA HPSLDC'!L17</f>
        <v>418</v>
      </c>
      <c r="M17" s="99">
        <f>'[1]DA HPSLDC'!M17</f>
        <v>54</v>
      </c>
      <c r="N17" s="100">
        <f t="shared" si="2"/>
        <v>9.5538785358591255E-2</v>
      </c>
      <c r="O17" s="100">
        <f t="shared" si="2"/>
        <v>0.60769924934982755</v>
      </c>
      <c r="P17" s="100">
        <f t="shared" si="2"/>
        <v>0.71076503884598208</v>
      </c>
      <c r="Q17" s="100">
        <f t="shared" si="2"/>
        <v>-0.24354877402058386</v>
      </c>
      <c r="R17" s="92">
        <v>53</v>
      </c>
      <c r="S17" s="92" t="s">
        <v>72</v>
      </c>
      <c r="T17" s="93">
        <f>'[1]Annx-A (DA) '!AJ16</f>
        <v>1449.39</v>
      </c>
      <c r="U17" s="94">
        <f>'[1]Annx-A (DA) '!BE16</f>
        <v>1151.5765086173001</v>
      </c>
      <c r="V17" s="95">
        <f>'[1]Annx-A (DA) '!BF16</f>
        <v>894.94761361730002</v>
      </c>
      <c r="W17" s="96">
        <f>'[1]Annx-A (DA) '!BD16</f>
        <v>1192.761105</v>
      </c>
      <c r="X17" s="97">
        <f t="shared" si="1"/>
        <v>-297.81349138270002</v>
      </c>
      <c r="Y17" s="98">
        <f>'[1]DA HPSLDC'!V17</f>
        <v>50.04</v>
      </c>
      <c r="Z17" s="99">
        <f>'[1]DA HPSLDC'!W17</f>
        <v>1418</v>
      </c>
      <c r="AA17" s="99">
        <f>'[1]DA HPSLDC'!X17</f>
        <v>1447</v>
      </c>
      <c r="AB17" s="99">
        <f>'[1]DA HPSLDC'!Y17</f>
        <v>1084</v>
      </c>
      <c r="AC17" s="99">
        <f>'[1]DA HPSLDC'!Z17</f>
        <v>1055</v>
      </c>
      <c r="AD17" s="99">
        <f>'[1]DA HPSLDC'!AA17</f>
        <v>29</v>
      </c>
      <c r="AE17" s="100">
        <f t="shared" si="3"/>
        <v>-2.1657386900696223E-2</v>
      </c>
      <c r="AF17" s="100">
        <f t="shared" si="3"/>
        <v>0.25653831002285332</v>
      </c>
      <c r="AG17" s="100">
        <f t="shared" si="3"/>
        <v>0.21124408122456101</v>
      </c>
      <c r="AH17" s="100">
        <f t="shared" si="3"/>
        <v>-0.11549765030274024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959.91</v>
      </c>
      <c r="D18" s="94">
        <f>'[1]Annx-A (DA) '!X17</f>
        <v>682.65031661729995</v>
      </c>
      <c r="E18" s="95">
        <f>'[1]Annx-A (DA) '!Y17</f>
        <v>275.89995661730001</v>
      </c>
      <c r="F18" s="96">
        <f>'[1]Annx-A (DA) '!W17</f>
        <v>553.15963999999997</v>
      </c>
      <c r="G18" s="97">
        <f t="shared" si="0"/>
        <v>-277.25968338269996</v>
      </c>
      <c r="H18" s="98">
        <f>'[1]DA HPSLDC'!H18</f>
        <v>49.98</v>
      </c>
      <c r="I18" s="99">
        <f>'[1]DA HPSLDC'!I18</f>
        <v>1060</v>
      </c>
      <c r="J18" s="99">
        <f>'[1]DA HPSLDC'!J18</f>
        <v>1091</v>
      </c>
      <c r="K18" s="99">
        <f>'[1]DA HPSLDC'!K18</f>
        <v>541</v>
      </c>
      <c r="L18" s="99">
        <f>'[1]DA HPSLDC'!L18</f>
        <v>510</v>
      </c>
      <c r="M18" s="99">
        <f>'[1]DA HPSLDC'!M18</f>
        <v>31</v>
      </c>
      <c r="N18" s="100">
        <f t="shared" si="2"/>
        <v>0.10427019199716643</v>
      </c>
      <c r="O18" s="100">
        <f t="shared" si="2"/>
        <v>0.59818280815597225</v>
      </c>
      <c r="P18" s="100">
        <f t="shared" si="2"/>
        <v>0.9608556907111786</v>
      </c>
      <c r="Q18" s="100">
        <f t="shared" si="2"/>
        <v>-7.8023841363408161E-2</v>
      </c>
      <c r="R18" s="92">
        <v>54</v>
      </c>
      <c r="S18" s="92" t="s">
        <v>74</v>
      </c>
      <c r="T18" s="93">
        <f>'[1]Annx-A (DA) '!AJ17</f>
        <v>1449.39</v>
      </c>
      <c r="U18" s="94">
        <f>'[1]Annx-A (DA) '!BE17</f>
        <v>1151.2965086173001</v>
      </c>
      <c r="V18" s="95">
        <f>'[1]Annx-A (DA) '!BF17</f>
        <v>894.66761361730005</v>
      </c>
      <c r="W18" s="96">
        <f>'[1]Annx-A (DA) '!BD17</f>
        <v>1192.761105</v>
      </c>
      <c r="X18" s="97">
        <f t="shared" si="1"/>
        <v>-298.09349138269999</v>
      </c>
      <c r="Y18" s="98">
        <f>'[1]DA HPSLDC'!V18</f>
        <v>50</v>
      </c>
      <c r="Z18" s="99">
        <f>'[1]DA HPSLDC'!W18</f>
        <v>1408</v>
      </c>
      <c r="AA18" s="99">
        <f>'[1]DA HPSLDC'!X18</f>
        <v>1404</v>
      </c>
      <c r="AB18" s="99">
        <f>'[1]DA HPSLDC'!Y18</f>
        <v>1039</v>
      </c>
      <c r="AC18" s="99">
        <f>'[1]DA HPSLDC'!Z18</f>
        <v>1043</v>
      </c>
      <c r="AD18" s="99">
        <f>'[1]DA HPSLDC'!AA18</f>
        <v>-4</v>
      </c>
      <c r="AE18" s="100">
        <f t="shared" si="3"/>
        <v>-2.8556841153864795E-2</v>
      </c>
      <c r="AF18" s="100">
        <f t="shared" si="3"/>
        <v>0.21949470834945484</v>
      </c>
      <c r="AG18" s="100">
        <f t="shared" si="3"/>
        <v>0.16132514934696079</v>
      </c>
      <c r="AH18" s="100">
        <f t="shared" si="3"/>
        <v>-0.12555834053626358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954.89</v>
      </c>
      <c r="D19" s="94">
        <f>'[1]Annx-A (DA) '!X18</f>
        <v>609.49694361730008</v>
      </c>
      <c r="E19" s="95">
        <f>'[1]Annx-A (DA) '!Y18</f>
        <v>262.74658361730002</v>
      </c>
      <c r="F19" s="96">
        <f>'[1]Annx-A (DA) '!W18</f>
        <v>608.13963999999999</v>
      </c>
      <c r="G19" s="97">
        <f t="shared" si="0"/>
        <v>-345.39305638269997</v>
      </c>
      <c r="H19" s="98">
        <f>'[1]DA HPSLDC'!H19</f>
        <v>49.98</v>
      </c>
      <c r="I19" s="99">
        <f>'[1]DA HPSLDC'!I19</f>
        <v>1063</v>
      </c>
      <c r="J19" s="99">
        <f>'[1]DA HPSLDC'!J19</f>
        <v>1036</v>
      </c>
      <c r="K19" s="99">
        <f>'[1]DA HPSLDC'!K19</f>
        <v>540</v>
      </c>
      <c r="L19" s="99">
        <f>'[1]DA HPSLDC'!L19</f>
        <v>567</v>
      </c>
      <c r="M19" s="99">
        <f>'[1]DA HPSLDC'!M19</f>
        <v>-27</v>
      </c>
      <c r="N19" s="100">
        <f t="shared" si="2"/>
        <v>0.1132172292096472</v>
      </c>
      <c r="O19" s="100">
        <f t="shared" si="2"/>
        <v>0.69976242022059909</v>
      </c>
      <c r="P19" s="100">
        <f t="shared" si="2"/>
        <v>1.0552122602915732</v>
      </c>
      <c r="Q19" s="100">
        <f t="shared" si="2"/>
        <v>-6.7648344712408465E-2</v>
      </c>
      <c r="R19" s="92">
        <v>55</v>
      </c>
      <c r="S19" s="92" t="s">
        <v>76</v>
      </c>
      <c r="T19" s="93">
        <f>'[1]Annx-A (DA) '!AJ18</f>
        <v>1470.46</v>
      </c>
      <c r="U19" s="94">
        <f>'[1]Annx-A (DA) '!BE18</f>
        <v>1165.0210086173001</v>
      </c>
      <c r="V19" s="95">
        <f>'[1]Annx-A (DA) '!BF18</f>
        <v>908.39211361730008</v>
      </c>
      <c r="W19" s="96">
        <f>'[1]Annx-A (DA) '!BD18</f>
        <v>1213.831105</v>
      </c>
      <c r="X19" s="97">
        <f t="shared" si="1"/>
        <v>-305.4389913826999</v>
      </c>
      <c r="Y19" s="98">
        <f>'[1]DA HPSLDC'!V19</f>
        <v>49.97</v>
      </c>
      <c r="Z19" s="99">
        <f>'[1]DA HPSLDC'!W19</f>
        <v>1399</v>
      </c>
      <c r="AA19" s="99">
        <f>'[1]DA HPSLDC'!X19</f>
        <v>1344</v>
      </c>
      <c r="AB19" s="99">
        <f>'[1]DA HPSLDC'!Y19</f>
        <v>973</v>
      </c>
      <c r="AC19" s="99">
        <f>'[1]DA HPSLDC'!Z19</f>
        <v>1028</v>
      </c>
      <c r="AD19" s="99">
        <f>'[1]DA HPSLDC'!AA19</f>
        <v>-55</v>
      </c>
      <c r="AE19" s="100">
        <f t="shared" si="3"/>
        <v>-4.859703766168412E-2</v>
      </c>
      <c r="AF19" s="100">
        <f t="shared" si="3"/>
        <v>0.1536272651384375</v>
      </c>
      <c r="AG19" s="100">
        <f t="shared" si="3"/>
        <v>7.1123345760263634E-2</v>
      </c>
      <c r="AH19" s="100">
        <f t="shared" si="3"/>
        <v>-0.1530946968112174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969.94</v>
      </c>
      <c r="D20" s="94">
        <f>'[1]Annx-A (DA) '!X19</f>
        <v>609.49694361730008</v>
      </c>
      <c r="E20" s="95">
        <f>'[1]Annx-A (DA) '!Y19</f>
        <v>262.74658361730002</v>
      </c>
      <c r="F20" s="96">
        <f>'[1]Annx-A (DA) '!W19</f>
        <v>623.18964000000005</v>
      </c>
      <c r="G20" s="97">
        <f t="shared" si="0"/>
        <v>-360.44305638270004</v>
      </c>
      <c r="H20" s="98">
        <f>'[1]DA HPSLDC'!H20</f>
        <v>49.99</v>
      </c>
      <c r="I20" s="99">
        <f>'[1]DA HPSLDC'!I20</f>
        <v>1060</v>
      </c>
      <c r="J20" s="99">
        <f>'[1]DA HPSLDC'!J20</f>
        <v>1039</v>
      </c>
      <c r="K20" s="99">
        <f>'[1]DA HPSLDC'!K20</f>
        <v>583</v>
      </c>
      <c r="L20" s="99">
        <f>'[1]DA HPSLDC'!L20</f>
        <v>603</v>
      </c>
      <c r="M20" s="99">
        <f>'[1]DA HPSLDC'!M20</f>
        <v>-20</v>
      </c>
      <c r="N20" s="100">
        <f t="shared" si="2"/>
        <v>9.2851104192011813E-2</v>
      </c>
      <c r="O20" s="100">
        <f t="shared" si="2"/>
        <v>0.70468451217104489</v>
      </c>
      <c r="P20" s="100">
        <f t="shared" si="2"/>
        <v>1.218868051388865</v>
      </c>
      <c r="Q20" s="100">
        <f t="shared" si="2"/>
        <v>-3.2397265140672191E-2</v>
      </c>
      <c r="R20" s="92">
        <v>56</v>
      </c>
      <c r="S20" s="92" t="s">
        <v>78</v>
      </c>
      <c r="T20" s="93">
        <f>'[1]Annx-A (DA) '!AJ19</f>
        <v>1479.48</v>
      </c>
      <c r="U20" s="94">
        <f>'[1]Annx-A (DA) '!BE19</f>
        <v>1169.8168086173002</v>
      </c>
      <c r="V20" s="95">
        <f>'[1]Annx-A (DA) '!BF19</f>
        <v>913.18791361730018</v>
      </c>
      <c r="W20" s="96">
        <f>'[1]Annx-A (DA) '!BD19</f>
        <v>1222.851105</v>
      </c>
      <c r="X20" s="97">
        <f t="shared" si="1"/>
        <v>-309.66319138269978</v>
      </c>
      <c r="Y20" s="98">
        <f>'[1]DA HPSLDC'!V20</f>
        <v>49.97</v>
      </c>
      <c r="Z20" s="99">
        <f>'[1]DA HPSLDC'!W20</f>
        <v>1401</v>
      </c>
      <c r="AA20" s="99">
        <f>'[1]DA HPSLDC'!X20</f>
        <v>1372</v>
      </c>
      <c r="AB20" s="99">
        <f>'[1]DA HPSLDC'!Y20</f>
        <v>974</v>
      </c>
      <c r="AC20" s="99">
        <f>'[1]DA HPSLDC'!Z20</f>
        <v>1003</v>
      </c>
      <c r="AD20" s="99">
        <f>'[1]DA HPSLDC'!AA20</f>
        <v>-29</v>
      </c>
      <c r="AE20" s="100">
        <f t="shared" si="3"/>
        <v>-5.3045664693000254E-2</v>
      </c>
      <c r="AF20" s="100">
        <f t="shared" si="3"/>
        <v>0.17283320763844742</v>
      </c>
      <c r="AG20" s="100">
        <f t="shared" si="3"/>
        <v>6.6593179208660674E-2</v>
      </c>
      <c r="AH20" s="100">
        <f t="shared" si="3"/>
        <v>-0.17978566981791291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958.91</v>
      </c>
      <c r="D21" s="94">
        <f>'[1]Annx-A (DA) '!X20</f>
        <v>496.66046061729998</v>
      </c>
      <c r="E21" s="95">
        <f>'[1]Annx-A (DA) '!Y20</f>
        <v>257.11440561729995</v>
      </c>
      <c r="F21" s="96">
        <f>'[1]Annx-A (DA) '!W20</f>
        <v>719.36394499999994</v>
      </c>
      <c r="G21" s="97">
        <f t="shared" si="0"/>
        <v>-462.24953938269999</v>
      </c>
      <c r="H21" s="98">
        <f>'[1]DA HPSLDC'!H21</f>
        <v>49.97</v>
      </c>
      <c r="I21" s="99">
        <f>'[1]DA HPSLDC'!I21</f>
        <v>1030</v>
      </c>
      <c r="J21" s="99">
        <f>'[1]DA HPSLDC'!J21</f>
        <v>1061</v>
      </c>
      <c r="K21" s="99">
        <f>'[1]DA HPSLDC'!K21</f>
        <v>620</v>
      </c>
      <c r="L21" s="99">
        <f>'[1]DA HPSLDC'!L21</f>
        <v>590</v>
      </c>
      <c r="M21" s="99">
        <f>'[1]DA HPSLDC'!M21</f>
        <v>30</v>
      </c>
      <c r="N21" s="100">
        <f t="shared" si="2"/>
        <v>7.4136258877266936E-2</v>
      </c>
      <c r="O21" s="100">
        <f t="shared" si="2"/>
        <v>1.1362683042682351</v>
      </c>
      <c r="P21" s="100">
        <f t="shared" si="2"/>
        <v>1.4113779175906405</v>
      </c>
      <c r="Q21" s="100">
        <f t="shared" si="2"/>
        <v>-0.17983101029618598</v>
      </c>
      <c r="R21" s="92">
        <v>57</v>
      </c>
      <c r="S21" s="92" t="s">
        <v>80</v>
      </c>
      <c r="T21" s="93">
        <f>'[1]Annx-A (DA) '!AJ20</f>
        <v>1463.43</v>
      </c>
      <c r="U21" s="94">
        <f>'[1]Annx-A (DA) '!BE20</f>
        <v>1158.6095236172998</v>
      </c>
      <c r="V21" s="95">
        <f>'[1]Annx-A (DA) '!BF20</f>
        <v>901.93061361729997</v>
      </c>
      <c r="W21" s="96">
        <f>'[1]Annx-A (DA) '!BD20</f>
        <v>1206.7510900000002</v>
      </c>
      <c r="X21" s="97">
        <f t="shared" si="1"/>
        <v>-304.82047638270024</v>
      </c>
      <c r="Y21" s="98">
        <f>'[1]DA HPSLDC'!V21</f>
        <v>49.96</v>
      </c>
      <c r="Z21" s="99">
        <f>'[1]DA HPSLDC'!W21</f>
        <v>1411</v>
      </c>
      <c r="AA21" s="99">
        <f>'[1]DA HPSLDC'!X21</f>
        <v>1376</v>
      </c>
      <c r="AB21" s="99">
        <f>'[1]DA HPSLDC'!Y21</f>
        <v>999</v>
      </c>
      <c r="AC21" s="99">
        <f>'[1]DA HPSLDC'!Z21</f>
        <v>1034</v>
      </c>
      <c r="AD21" s="99">
        <f>'[1]DA HPSLDC'!AA21</f>
        <v>-35</v>
      </c>
      <c r="AE21" s="100">
        <f t="shared" si="3"/>
        <v>-3.5826790485366612E-2</v>
      </c>
      <c r="AF21" s="100">
        <f t="shared" si="3"/>
        <v>0.18763049323467015</v>
      </c>
      <c r="AG21" s="100">
        <f t="shared" si="3"/>
        <v>0.10762400667762204</v>
      </c>
      <c r="AH21" s="100">
        <f t="shared" si="3"/>
        <v>-0.14315387111023881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967.93</v>
      </c>
      <c r="D22" s="94">
        <f>'[1]Annx-A (DA) '!X21</f>
        <v>495.5148726173</v>
      </c>
      <c r="E22" s="95">
        <f>'[1]Annx-A (DA) '!Y21</f>
        <v>255.96881761729998</v>
      </c>
      <c r="F22" s="96">
        <f>'[1]Annx-A (DA) '!W21</f>
        <v>728.38394499999993</v>
      </c>
      <c r="G22" s="97">
        <f t="shared" si="0"/>
        <v>-472.41512738269995</v>
      </c>
      <c r="H22" s="98">
        <f>'[1]DA HPSLDC'!H22</f>
        <v>49.97</v>
      </c>
      <c r="I22" s="99">
        <f>'[1]DA HPSLDC'!I22</f>
        <v>1042</v>
      </c>
      <c r="J22" s="99">
        <f>'[1]DA HPSLDC'!J22</f>
        <v>1053</v>
      </c>
      <c r="K22" s="99">
        <f>'[1]DA HPSLDC'!K22</f>
        <v>638</v>
      </c>
      <c r="L22" s="99">
        <f>'[1]DA HPSLDC'!L22</f>
        <v>624</v>
      </c>
      <c r="M22" s="99">
        <f>'[1]DA HPSLDC'!M22</f>
        <v>14</v>
      </c>
      <c r="N22" s="100">
        <f t="shared" si="2"/>
        <v>7.652412881096779E-2</v>
      </c>
      <c r="O22" s="100">
        <f t="shared" si="2"/>
        <v>1.1250623506779411</v>
      </c>
      <c r="P22" s="100">
        <f t="shared" si="2"/>
        <v>1.4924911008257122</v>
      </c>
      <c r="Q22" s="100">
        <f t="shared" si="2"/>
        <v>-0.14330895912319969</v>
      </c>
      <c r="R22" s="92">
        <v>58</v>
      </c>
      <c r="S22" s="92" t="s">
        <v>82</v>
      </c>
      <c r="T22" s="93">
        <f>'[1]Annx-A (DA) '!AJ21</f>
        <v>1467.45</v>
      </c>
      <c r="U22" s="94">
        <f>'[1]Annx-A (DA) '!BE21</f>
        <v>1160.7024236172999</v>
      </c>
      <c r="V22" s="95">
        <f>'[1]Annx-A (DA) '!BF21</f>
        <v>904.02351361730007</v>
      </c>
      <c r="W22" s="96">
        <f>'[1]Annx-A (DA) '!BD21</f>
        <v>1210.7710900000002</v>
      </c>
      <c r="X22" s="97">
        <f t="shared" si="1"/>
        <v>-306.74757638270012</v>
      </c>
      <c r="Y22" s="98">
        <f>'[1]DA HPSLDC'!V22</f>
        <v>49.93</v>
      </c>
      <c r="Z22" s="99">
        <f>'[1]DA HPSLDC'!W22</f>
        <v>1394</v>
      </c>
      <c r="AA22" s="99">
        <f>'[1]DA HPSLDC'!X22</f>
        <v>1387</v>
      </c>
      <c r="AB22" s="99">
        <f>'[1]DA HPSLDC'!Y22</f>
        <v>1002</v>
      </c>
      <c r="AC22" s="99">
        <f>'[1]DA HPSLDC'!Z22</f>
        <v>1009</v>
      </c>
      <c r="AD22" s="99">
        <f>'[1]DA HPSLDC'!AA22</f>
        <v>-7</v>
      </c>
      <c r="AE22" s="100">
        <f t="shared" si="3"/>
        <v>-5.005281270230675E-2</v>
      </c>
      <c r="AF22" s="100">
        <f t="shared" si="3"/>
        <v>0.19496605829205504</v>
      </c>
      <c r="AG22" s="100">
        <f t="shared" si="3"/>
        <v>0.10837825001991738</v>
      </c>
      <c r="AH22" s="100">
        <f t="shared" si="3"/>
        <v>-0.16664676887850052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951.88</v>
      </c>
      <c r="D23" s="94">
        <f>'[1]Annx-A (DA) '!X22</f>
        <v>495.5148726173</v>
      </c>
      <c r="E23" s="95">
        <f>'[1]Annx-A (DA) '!Y22</f>
        <v>255.96881761729998</v>
      </c>
      <c r="F23" s="96">
        <f>'[1]Annx-A (DA) '!W22</f>
        <v>712.33394499999997</v>
      </c>
      <c r="G23" s="97">
        <f t="shared" si="0"/>
        <v>-456.3651273827</v>
      </c>
      <c r="H23" s="98">
        <f>'[1]DA HPSLDC'!H23</f>
        <v>49.97</v>
      </c>
      <c r="I23" s="99">
        <f>'[1]DA HPSLDC'!I23</f>
        <v>1059</v>
      </c>
      <c r="J23" s="99">
        <f>'[1]DA HPSLDC'!J23</f>
        <v>1048</v>
      </c>
      <c r="K23" s="99">
        <f>'[1]DA HPSLDC'!K23</f>
        <v>633</v>
      </c>
      <c r="L23" s="99">
        <f>'[1]DA HPSLDC'!L23</f>
        <v>641</v>
      </c>
      <c r="M23" s="99">
        <f>'[1]DA HPSLDC'!M23</f>
        <v>-8</v>
      </c>
      <c r="N23" s="100">
        <f t="shared" si="2"/>
        <v>0.1125351935117872</v>
      </c>
      <c r="O23" s="100">
        <f t="shared" si="2"/>
        <v>1.1149718361922909</v>
      </c>
      <c r="P23" s="100">
        <f t="shared" si="2"/>
        <v>1.4729574715088964</v>
      </c>
      <c r="Q23" s="100">
        <f t="shared" si="2"/>
        <v>-0.1001411564066345</v>
      </c>
      <c r="R23" s="92">
        <v>59</v>
      </c>
      <c r="S23" s="92" t="s">
        <v>84</v>
      </c>
      <c r="T23" s="93">
        <f>'[1]Annx-A (DA) '!AJ22</f>
        <v>1470.46</v>
      </c>
      <c r="U23" s="94">
        <f>'[1]Annx-A (DA) '!BE22</f>
        <v>1162.7353236173001</v>
      </c>
      <c r="V23" s="95">
        <f>'[1]Annx-A (DA) '!BF22</f>
        <v>906.0564136173</v>
      </c>
      <c r="W23" s="96">
        <f>'[1]Annx-A (DA) '!BD22</f>
        <v>1213.7810899999999</v>
      </c>
      <c r="X23" s="97">
        <f t="shared" si="1"/>
        <v>-307.72467638269995</v>
      </c>
      <c r="Y23" s="98">
        <f>'[1]DA HPSLDC'!V23</f>
        <v>49.94</v>
      </c>
      <c r="Z23" s="99">
        <f>'[1]DA HPSLDC'!W23</f>
        <v>1409</v>
      </c>
      <c r="AA23" s="99">
        <f>'[1]DA HPSLDC'!X23</f>
        <v>1364</v>
      </c>
      <c r="AB23" s="99">
        <f>'[1]DA HPSLDC'!Y23</f>
        <v>958</v>
      </c>
      <c r="AC23" s="99">
        <f>'[1]DA HPSLDC'!Z23</f>
        <v>1002</v>
      </c>
      <c r="AD23" s="99">
        <f>'[1]DA HPSLDC'!AA23</f>
        <v>-44</v>
      </c>
      <c r="AE23" s="100">
        <f t="shared" si="3"/>
        <v>-4.1796444649973501E-2</v>
      </c>
      <c r="AF23" s="100">
        <f t="shared" si="3"/>
        <v>0.17309586480658404</v>
      </c>
      <c r="AG23" s="100">
        <f t="shared" si="3"/>
        <v>5.7329307096147253E-2</v>
      </c>
      <c r="AH23" s="100">
        <f t="shared" si="3"/>
        <v>-0.17448046583095142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927.81</v>
      </c>
      <c r="D24" s="94">
        <f>'[1]Annx-A (DA) '!X23</f>
        <v>580.45041661729988</v>
      </c>
      <c r="E24" s="95">
        <f>'[1]Annx-A (DA) '!Y23</f>
        <v>340.90436161729997</v>
      </c>
      <c r="F24" s="96">
        <f>'[1]Annx-A (DA) '!W23</f>
        <v>688.26394499999992</v>
      </c>
      <c r="G24" s="97">
        <f t="shared" si="0"/>
        <v>-347.35958338269995</v>
      </c>
      <c r="H24" s="98">
        <f>'[1]DA HPSLDC'!H24</f>
        <v>50</v>
      </c>
      <c r="I24" s="99">
        <f>'[1]DA HPSLDC'!I24</f>
        <v>1069</v>
      </c>
      <c r="J24" s="99">
        <f>'[1]DA HPSLDC'!J24</f>
        <v>1068</v>
      </c>
      <c r="K24" s="99">
        <f>'[1]DA HPSLDC'!K24</f>
        <v>634</v>
      </c>
      <c r="L24" s="99">
        <f>'[1]DA HPSLDC'!L24</f>
        <v>635</v>
      </c>
      <c r="M24" s="99">
        <f>'[1]DA HPSLDC'!M24</f>
        <v>-1</v>
      </c>
      <c r="N24" s="100">
        <f t="shared" si="2"/>
        <v>0.1521755531843805</v>
      </c>
      <c r="O24" s="100">
        <f t="shared" si="2"/>
        <v>0.83995044094205429</v>
      </c>
      <c r="P24" s="100">
        <f t="shared" si="2"/>
        <v>0.85975913300789586</v>
      </c>
      <c r="Q24" s="100">
        <f t="shared" si="2"/>
        <v>-7.738883518008477E-2</v>
      </c>
      <c r="R24" s="92">
        <v>60</v>
      </c>
      <c r="S24" s="92" t="s">
        <v>86</v>
      </c>
      <c r="T24" s="93">
        <f>'[1]Annx-A (DA) '!AJ23</f>
        <v>1469.45</v>
      </c>
      <c r="U24" s="94">
        <f>'[1]Annx-A (DA) '!BE23</f>
        <v>1160.8210236172999</v>
      </c>
      <c r="V24" s="95">
        <f>'[1]Annx-A (DA) '!BF23</f>
        <v>904.14211361730008</v>
      </c>
      <c r="W24" s="96">
        <f>'[1]Annx-A (DA) '!BD23</f>
        <v>1212.7710900000002</v>
      </c>
      <c r="X24" s="97">
        <f t="shared" si="1"/>
        <v>-308.6289763827001</v>
      </c>
      <c r="Y24" s="98">
        <f>'[1]DA HPSLDC'!V24</f>
        <v>49.93</v>
      </c>
      <c r="Z24" s="99">
        <f>'[1]DA HPSLDC'!W24</f>
        <v>1398</v>
      </c>
      <c r="AA24" s="99">
        <f>'[1]DA HPSLDC'!X24</f>
        <v>1377</v>
      </c>
      <c r="AB24" s="99">
        <f>'[1]DA HPSLDC'!Y24</f>
        <v>960</v>
      </c>
      <c r="AC24" s="99">
        <f>'[1]DA HPSLDC'!Z24</f>
        <v>981</v>
      </c>
      <c r="AD24" s="99">
        <f>'[1]DA HPSLDC'!AA24</f>
        <v>-21</v>
      </c>
      <c r="AE24" s="100">
        <f t="shared" si="3"/>
        <v>-4.8623634693252607E-2</v>
      </c>
      <c r="AF24" s="100">
        <f t="shared" si="3"/>
        <v>0.18622937729802011</v>
      </c>
      <c r="AG24" s="100">
        <f t="shared" si="3"/>
        <v>6.1779985183107081E-2</v>
      </c>
      <c r="AH24" s="100">
        <f t="shared" si="3"/>
        <v>-0.19110868647108017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951.88</v>
      </c>
      <c r="D25" s="94">
        <f>'[1]Annx-A (DA) '!X24</f>
        <v>793.82589961730002</v>
      </c>
      <c r="E25" s="95">
        <f>'[1]Annx-A (DA) '!Y24</f>
        <v>554.27984461730011</v>
      </c>
      <c r="F25" s="96">
        <f>'[1]Annx-A (DA) '!W24</f>
        <v>712.33394499999997</v>
      </c>
      <c r="G25" s="97">
        <f t="shared" si="0"/>
        <v>-158.05410038269986</v>
      </c>
      <c r="H25" s="98">
        <f>'[1]DA HPSLDC'!H25</f>
        <v>49.99</v>
      </c>
      <c r="I25" s="99">
        <f>'[1]DA HPSLDC'!I25</f>
        <v>1056</v>
      </c>
      <c r="J25" s="99">
        <f>'[1]DA HPSLDC'!J25</f>
        <v>1103</v>
      </c>
      <c r="K25" s="99">
        <f>'[1]DA HPSLDC'!K25</f>
        <v>690</v>
      </c>
      <c r="L25" s="99">
        <f>'[1]DA HPSLDC'!L25</f>
        <v>643</v>
      </c>
      <c r="M25" s="99">
        <f>'[1]DA HPSLDC'!M25</f>
        <v>47</v>
      </c>
      <c r="N25" s="100">
        <f t="shared" si="2"/>
        <v>0.10938353573979914</v>
      </c>
      <c r="O25" s="100">
        <f t="shared" si="2"/>
        <v>0.38947343558801928</v>
      </c>
      <c r="P25" s="100">
        <f t="shared" si="2"/>
        <v>0.24485854338868704</v>
      </c>
      <c r="Q25" s="100">
        <f t="shared" si="2"/>
        <v>-9.7333484507747245E-2</v>
      </c>
      <c r="R25" s="92">
        <v>61</v>
      </c>
      <c r="S25" s="92" t="s">
        <v>88</v>
      </c>
      <c r="T25" s="93">
        <f>'[1]Annx-A (DA) '!AJ24</f>
        <v>1461.43</v>
      </c>
      <c r="U25" s="94">
        <f>'[1]Annx-A (DA) '!BE24</f>
        <v>1161.0737916173</v>
      </c>
      <c r="V25" s="95">
        <f>'[1]Annx-A (DA) '!BF24</f>
        <v>885.38059161730007</v>
      </c>
      <c r="W25" s="96">
        <f>'[1]Annx-A (DA) '!BD24</f>
        <v>1185.7368000000001</v>
      </c>
      <c r="X25" s="97">
        <f t="shared" si="1"/>
        <v>-300.35620838270006</v>
      </c>
      <c r="Y25" s="98">
        <f>'[1]DA HPSLDC'!V25</f>
        <v>49.97</v>
      </c>
      <c r="Z25" s="99">
        <f>'[1]DA HPSLDC'!W25</f>
        <v>1410</v>
      </c>
      <c r="AA25" s="99">
        <f>'[1]DA HPSLDC'!X25</f>
        <v>1376</v>
      </c>
      <c r="AB25" s="99">
        <f>'[1]DA HPSLDC'!Y25</f>
        <v>962</v>
      </c>
      <c r="AC25" s="99">
        <f>'[1]DA HPSLDC'!Z25</f>
        <v>995</v>
      </c>
      <c r="AD25" s="99">
        <f>'[1]DA HPSLDC'!AA25</f>
        <v>-33</v>
      </c>
      <c r="AE25" s="100">
        <f t="shared" si="3"/>
        <v>-3.5191558952532835E-2</v>
      </c>
      <c r="AF25" s="100">
        <f t="shared" si="3"/>
        <v>0.18510986117714517</v>
      </c>
      <c r="AG25" s="100">
        <f t="shared" si="3"/>
        <v>8.653838711637149E-2</v>
      </c>
      <c r="AH25" s="100">
        <f t="shared" si="3"/>
        <v>-0.1608593070570131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965.93</v>
      </c>
      <c r="D26" s="94">
        <f>'[1]Annx-A (DA) '!X25</f>
        <v>802.50459961729996</v>
      </c>
      <c r="E26" s="95">
        <f>'[1]Annx-A (DA) '!Y25</f>
        <v>562.95854461730005</v>
      </c>
      <c r="F26" s="96">
        <f>'[1]Annx-A (DA) '!W25</f>
        <v>726.38394499999993</v>
      </c>
      <c r="G26" s="97">
        <f t="shared" si="0"/>
        <v>-163.42540038269988</v>
      </c>
      <c r="H26" s="98">
        <f>'[1]DA HPSLDC'!H26</f>
        <v>49.98</v>
      </c>
      <c r="I26" s="99">
        <f>'[1]DA HPSLDC'!I26</f>
        <v>1057</v>
      </c>
      <c r="J26" s="99">
        <f>'[1]DA HPSLDC'!J26</f>
        <v>1017</v>
      </c>
      <c r="K26" s="99">
        <f>'[1]DA HPSLDC'!K26</f>
        <v>624</v>
      </c>
      <c r="L26" s="99">
        <f>'[1]DA HPSLDC'!L26</f>
        <v>664</v>
      </c>
      <c r="M26" s="99">
        <f>'[1]DA HPSLDC'!M26</f>
        <v>-40</v>
      </c>
      <c r="N26" s="100">
        <f t="shared" si="2"/>
        <v>9.4282194361910335E-2</v>
      </c>
      <c r="O26" s="100">
        <f t="shared" si="2"/>
        <v>0.26728245605693607</v>
      </c>
      <c r="P26" s="100">
        <f t="shared" si="2"/>
        <v>0.10842975200633292</v>
      </c>
      <c r="Q26" s="100">
        <f t="shared" si="2"/>
        <v>-8.5882879748945901E-2</v>
      </c>
      <c r="R26" s="92">
        <v>62</v>
      </c>
      <c r="S26" s="92" t="s">
        <v>90</v>
      </c>
      <c r="T26" s="93">
        <f>'[1]Annx-A (DA) '!AJ25</f>
        <v>1443.37</v>
      </c>
      <c r="U26" s="94">
        <f>'[1]Annx-A (DA) '!BE25</f>
        <v>1148.9778916173</v>
      </c>
      <c r="V26" s="95">
        <f>'[1]Annx-A (DA) '!BF25</f>
        <v>871.28469161730004</v>
      </c>
      <c r="W26" s="96">
        <f>'[1]Annx-A (DA) '!BD25</f>
        <v>1165.6768</v>
      </c>
      <c r="X26" s="97">
        <f t="shared" si="1"/>
        <v>-294.39210838269992</v>
      </c>
      <c r="Y26" s="98">
        <f>'[1]DA HPSLDC'!V26</f>
        <v>49.94</v>
      </c>
      <c r="Z26" s="99">
        <f>'[1]DA HPSLDC'!W26</f>
        <v>1443</v>
      </c>
      <c r="AA26" s="99">
        <f>'[1]DA HPSLDC'!X26</f>
        <v>1369</v>
      </c>
      <c r="AB26" s="99">
        <f>'[1]DA HPSLDC'!Y26</f>
        <v>948</v>
      </c>
      <c r="AC26" s="99">
        <f>'[1]DA HPSLDC'!Z26</f>
        <v>1023</v>
      </c>
      <c r="AD26" s="99">
        <f>'[1]DA HPSLDC'!AA26</f>
        <v>-75</v>
      </c>
      <c r="AE26" s="100">
        <f t="shared" si="3"/>
        <v>-2.5634452704427203E-4</v>
      </c>
      <c r="AF26" s="100">
        <f t="shared" si="3"/>
        <v>0.19149377023521066</v>
      </c>
      <c r="AG26" s="100">
        <f t="shared" si="3"/>
        <v>8.8048497948815238E-2</v>
      </c>
      <c r="AH26" s="100">
        <f t="shared" si="3"/>
        <v>-0.12239824966920501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969.94</v>
      </c>
      <c r="D27" s="94">
        <f>'[1]Annx-A (DA) '!X26</f>
        <v>804.09087261729985</v>
      </c>
      <c r="E27" s="95">
        <f>'[1]Annx-A (DA) '!Y26</f>
        <v>564.54481761729994</v>
      </c>
      <c r="F27" s="96">
        <f>'[1]Annx-A (DA) '!W26</f>
        <v>730.39394500000003</v>
      </c>
      <c r="G27" s="97">
        <f t="shared" si="0"/>
        <v>-165.84912738270009</v>
      </c>
      <c r="H27" s="98">
        <f>'[1]DA HPSLDC'!H27</f>
        <v>50</v>
      </c>
      <c r="I27" s="99">
        <f>'[1]DA HPSLDC'!I27</f>
        <v>1066</v>
      </c>
      <c r="J27" s="99">
        <f>'[1]DA HPSLDC'!J27</f>
        <v>1017</v>
      </c>
      <c r="K27" s="99">
        <f>'[1]DA HPSLDC'!K27</f>
        <v>644</v>
      </c>
      <c r="L27" s="99">
        <f>'[1]DA HPSLDC'!L27</f>
        <v>692</v>
      </c>
      <c r="M27" s="99">
        <f>'[1]DA HPSLDC'!M27</f>
        <v>-48</v>
      </c>
      <c r="N27" s="100">
        <f t="shared" si="2"/>
        <v>9.9037053838381697E-2</v>
      </c>
      <c r="O27" s="100">
        <f t="shared" si="2"/>
        <v>0.26478242028750454</v>
      </c>
      <c r="P27" s="100">
        <f t="shared" si="2"/>
        <v>0.14074202774200656</v>
      </c>
      <c r="Q27" s="100">
        <f t="shared" si="2"/>
        <v>-5.2566077885544397E-2</v>
      </c>
      <c r="R27" s="92">
        <v>63</v>
      </c>
      <c r="S27" s="92" t="s">
        <v>92</v>
      </c>
      <c r="T27" s="93">
        <f>'[1]Annx-A (DA) '!AJ26</f>
        <v>1444.38</v>
      </c>
      <c r="U27" s="94">
        <f>'[1]Annx-A (DA) '!BE26</f>
        <v>1148.1821916173001</v>
      </c>
      <c r="V27" s="95">
        <f>'[1]Annx-A (DA) '!BF26</f>
        <v>870.48899161729992</v>
      </c>
      <c r="W27" s="96">
        <f>'[1]Annx-A (DA) '!BD26</f>
        <v>1166.6868000000002</v>
      </c>
      <c r="X27" s="97">
        <f t="shared" si="1"/>
        <v>-296.19780838270026</v>
      </c>
      <c r="Y27" s="98">
        <f>'[1]DA HPSLDC'!V27</f>
        <v>50.01</v>
      </c>
      <c r="Z27" s="99">
        <f>'[1]DA HPSLDC'!W27</f>
        <v>1436</v>
      </c>
      <c r="AA27" s="99">
        <f>'[1]DA HPSLDC'!X27</f>
        <v>1419</v>
      </c>
      <c r="AB27" s="99">
        <f>'[1]DA HPSLDC'!Y27</f>
        <v>1003</v>
      </c>
      <c r="AC27" s="99">
        <f>'[1]DA HPSLDC'!Z27</f>
        <v>1020</v>
      </c>
      <c r="AD27" s="99">
        <f>'[1]DA HPSLDC'!AA27</f>
        <v>-17</v>
      </c>
      <c r="AE27" s="100">
        <f t="shared" si="3"/>
        <v>-5.8017973109570258E-3</v>
      </c>
      <c r="AF27" s="100">
        <f t="shared" si="3"/>
        <v>0.23586658141878414</v>
      </c>
      <c r="AG27" s="100">
        <f t="shared" si="3"/>
        <v>0.15222594387610242</v>
      </c>
      <c r="AH27" s="100">
        <f t="shared" si="3"/>
        <v>-0.1257293731273896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970.94</v>
      </c>
      <c r="D28" s="94">
        <f>'[1]Annx-A (DA) '!X27</f>
        <v>802.94807261729989</v>
      </c>
      <c r="E28" s="95">
        <f>'[1]Annx-A (DA) '!Y27</f>
        <v>568.40201761729986</v>
      </c>
      <c r="F28" s="96">
        <f>'[1]Annx-A (DA) '!W27</f>
        <v>736.39394500000003</v>
      </c>
      <c r="G28" s="97">
        <f t="shared" si="0"/>
        <v>-167.99192738270017</v>
      </c>
      <c r="H28" s="98">
        <f>'[1]DA HPSLDC'!H28</f>
        <v>50</v>
      </c>
      <c r="I28" s="99">
        <f>'[1]DA HPSLDC'!I28</f>
        <v>1068</v>
      </c>
      <c r="J28" s="99">
        <f>'[1]DA HPSLDC'!J28</f>
        <v>1084</v>
      </c>
      <c r="K28" s="99">
        <f>'[1]DA HPSLDC'!K28</f>
        <v>710</v>
      </c>
      <c r="L28" s="99">
        <f>'[1]DA HPSLDC'!L28</f>
        <v>694</v>
      </c>
      <c r="M28" s="99">
        <f>'[1]DA HPSLDC'!M28</f>
        <v>16</v>
      </c>
      <c r="N28" s="100">
        <f t="shared" si="2"/>
        <v>9.9964982388201062E-2</v>
      </c>
      <c r="O28" s="100">
        <f t="shared" si="2"/>
        <v>0.35002503520131711</v>
      </c>
      <c r="P28" s="100">
        <f t="shared" si="2"/>
        <v>0.24911590387428362</v>
      </c>
      <c r="Q28" s="100">
        <f t="shared" si="2"/>
        <v>-5.7569654514201672E-2</v>
      </c>
      <c r="R28" s="92">
        <v>64</v>
      </c>
      <c r="S28" s="92" t="s">
        <v>94</v>
      </c>
      <c r="T28" s="93">
        <f>'[1]Annx-A (DA) '!AJ27</f>
        <v>1441.37</v>
      </c>
      <c r="U28" s="94">
        <f>'[1]Annx-A (DA) '!BE27</f>
        <v>1147.4228676173</v>
      </c>
      <c r="V28" s="95">
        <f>'[1]Annx-A (DA) '!BF27</f>
        <v>869.72966761730004</v>
      </c>
      <c r="W28" s="96">
        <f>'[1]Annx-A (DA) '!BD27</f>
        <v>1163.6768</v>
      </c>
      <c r="X28" s="97">
        <f t="shared" si="1"/>
        <v>-293.94713238269992</v>
      </c>
      <c r="Y28" s="98">
        <f>'[1]DA HPSLDC'!V28</f>
        <v>50.02</v>
      </c>
      <c r="Z28" s="99">
        <f>'[1]DA HPSLDC'!W28</f>
        <v>1425</v>
      </c>
      <c r="AA28" s="99">
        <f>'[1]DA HPSLDC'!X28</f>
        <v>1467</v>
      </c>
      <c r="AB28" s="99">
        <f>'[1]DA HPSLDC'!Y28</f>
        <v>1058</v>
      </c>
      <c r="AC28" s="99">
        <f>'[1]DA HPSLDC'!Z28</f>
        <v>1016</v>
      </c>
      <c r="AD28" s="99">
        <f>'[1]DA HPSLDC'!AA28</f>
        <v>42</v>
      </c>
      <c r="AE28" s="100">
        <f t="shared" si="3"/>
        <v>-1.1357250393722564E-2</v>
      </c>
      <c r="AF28" s="100">
        <f t="shared" si="3"/>
        <v>0.27851731162228205</v>
      </c>
      <c r="AG28" s="100">
        <f t="shared" si="3"/>
        <v>0.21646994392922445</v>
      </c>
      <c r="AH28" s="100">
        <f t="shared" si="3"/>
        <v>-0.1269053400394336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976.96</v>
      </c>
      <c r="D29" s="94">
        <f>'[1]Annx-A (DA) '!X28</f>
        <v>808.71030329079997</v>
      </c>
      <c r="E29" s="95">
        <f>'[1]Annx-A (DA) '!Y28</f>
        <v>567.19282829079998</v>
      </c>
      <c r="F29" s="96">
        <f>'[1]Annx-A (DA) '!W28</f>
        <v>735.44252500000005</v>
      </c>
      <c r="G29" s="97">
        <f t="shared" si="0"/>
        <v>-168.24969670920007</v>
      </c>
      <c r="H29" s="98">
        <f>'[1]DA HPSLDC'!H29</f>
        <v>50.02</v>
      </c>
      <c r="I29" s="99">
        <f>'[1]DA HPSLDC'!I29</f>
        <v>1069</v>
      </c>
      <c r="J29" s="99">
        <f>'[1]DA HPSLDC'!J29</f>
        <v>1112</v>
      </c>
      <c r="K29" s="99">
        <f>'[1]DA HPSLDC'!K29</f>
        <v>702</v>
      </c>
      <c r="L29" s="99">
        <f>'[1]DA HPSLDC'!L29</f>
        <v>659</v>
      </c>
      <c r="M29" s="99">
        <f>'[1]DA HPSLDC'!M29</f>
        <v>43</v>
      </c>
      <c r="N29" s="100">
        <f t="shared" si="2"/>
        <v>9.4210612512282965E-2</v>
      </c>
      <c r="O29" s="100">
        <f t="shared" si="2"/>
        <v>0.37502885208096781</v>
      </c>
      <c r="P29" s="100">
        <f t="shared" si="2"/>
        <v>0.23767432341384317</v>
      </c>
      <c r="Q29" s="100">
        <f t="shared" si="2"/>
        <v>-0.10394085520143133</v>
      </c>
      <c r="R29" s="92">
        <v>65</v>
      </c>
      <c r="S29" s="92" t="s">
        <v>96</v>
      </c>
      <c r="T29" s="93">
        <f>'[1]Annx-A (DA) '!AJ28</f>
        <v>1456.41</v>
      </c>
      <c r="U29" s="94">
        <f>'[1]Annx-A (DA) '!BE28</f>
        <v>1163.1528376173001</v>
      </c>
      <c r="V29" s="95">
        <f>'[1]Annx-A (DA) '!BF28</f>
        <v>865.41676761730014</v>
      </c>
      <c r="W29" s="96">
        <f>'[1]Annx-A (DA) '!BD28</f>
        <v>1158.6739300000002</v>
      </c>
      <c r="X29" s="97">
        <f t="shared" si="1"/>
        <v>-293.25716238270002</v>
      </c>
      <c r="Y29" s="98">
        <f>'[1]DA HPSLDC'!V29</f>
        <v>50.08</v>
      </c>
      <c r="Z29" s="99">
        <f>'[1]DA HPSLDC'!W29</f>
        <v>1412</v>
      </c>
      <c r="AA29" s="99">
        <f>'[1]DA HPSLDC'!X29</f>
        <v>1436</v>
      </c>
      <c r="AB29" s="99">
        <f>'[1]DA HPSLDC'!Y29</f>
        <v>1039</v>
      </c>
      <c r="AC29" s="99">
        <f>'[1]DA HPSLDC'!Z29</f>
        <v>1016</v>
      </c>
      <c r="AD29" s="99">
        <f>'[1]DA HPSLDC'!AA29</f>
        <v>23</v>
      </c>
      <c r="AE29" s="100">
        <f t="shared" si="3"/>
        <v>-3.0492787058589325E-2</v>
      </c>
      <c r="AF29" s="100">
        <f t="shared" si="3"/>
        <v>0.23457550337204436</v>
      </c>
      <c r="AG29" s="100">
        <f t="shared" si="3"/>
        <v>0.20057761633232057</v>
      </c>
      <c r="AH29" s="100">
        <f t="shared" si="3"/>
        <v>-0.12313553132243178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993.01</v>
      </c>
      <c r="D30" s="94">
        <f>'[1]Annx-A (DA) '!X29</f>
        <v>830.35610329079998</v>
      </c>
      <c r="E30" s="95">
        <f>'[1]Annx-A (DA) '!Y29</f>
        <v>574.90722829079994</v>
      </c>
      <c r="F30" s="96">
        <f>'[1]Annx-A (DA) '!W29</f>
        <v>737.56112499999995</v>
      </c>
      <c r="G30" s="97">
        <f t="shared" si="0"/>
        <v>-162.65389670920001</v>
      </c>
      <c r="H30" s="98">
        <f>'[1]DA HPSLDC'!H30</f>
        <v>50.01</v>
      </c>
      <c r="I30" s="99">
        <f>'[1]DA HPSLDC'!I30</f>
        <v>1072</v>
      </c>
      <c r="J30" s="99">
        <f>'[1]DA HPSLDC'!J30</f>
        <v>1150</v>
      </c>
      <c r="K30" s="99">
        <f>'[1]DA HPSLDC'!K30</f>
        <v>740</v>
      </c>
      <c r="L30" s="99">
        <f>'[1]DA HPSLDC'!L30</f>
        <v>662</v>
      </c>
      <c r="M30" s="99">
        <f>'[1]DA HPSLDC'!M30</f>
        <v>78</v>
      </c>
      <c r="N30" s="100">
        <f t="shared" si="2"/>
        <v>7.9546026726820485E-2</v>
      </c>
      <c r="O30" s="100">
        <f t="shared" si="2"/>
        <v>0.38494797044594875</v>
      </c>
      <c r="P30" s="100">
        <f t="shared" si="2"/>
        <v>0.28716419551728567</v>
      </c>
      <c r="Q30" s="100">
        <f t="shared" si="2"/>
        <v>-0.10244727174307072</v>
      </c>
      <c r="R30" s="92">
        <v>66</v>
      </c>
      <c r="S30" s="92" t="s">
        <v>98</v>
      </c>
      <c r="T30" s="93">
        <f>'[1]Annx-A (DA) '!AJ29</f>
        <v>1453.4</v>
      </c>
      <c r="U30" s="94">
        <f>'[1]Annx-A (DA) '!BE29</f>
        <v>1160.8685376172998</v>
      </c>
      <c r="V30" s="95">
        <f>'[1]Annx-A (DA) '!BF29</f>
        <v>863.13246761730011</v>
      </c>
      <c r="W30" s="96">
        <f>'[1]Annx-A (DA) '!BD29</f>
        <v>1155.6639300000002</v>
      </c>
      <c r="X30" s="97">
        <f t="shared" si="1"/>
        <v>-292.53146238270006</v>
      </c>
      <c r="Y30" s="98">
        <f>'[1]DA HPSLDC'!V30</f>
        <v>50.05</v>
      </c>
      <c r="Z30" s="99">
        <f>'[1]DA HPSLDC'!W30</f>
        <v>1410</v>
      </c>
      <c r="AA30" s="99">
        <f>'[1]DA HPSLDC'!X30</f>
        <v>1440</v>
      </c>
      <c r="AB30" s="99">
        <f>'[1]DA HPSLDC'!Y30</f>
        <v>1040</v>
      </c>
      <c r="AC30" s="99">
        <f>'[1]DA HPSLDC'!Z30</f>
        <v>1009</v>
      </c>
      <c r="AD30" s="99">
        <f>'[1]DA HPSLDC'!AA30</f>
        <v>31</v>
      </c>
      <c r="AE30" s="100">
        <f t="shared" si="3"/>
        <v>-2.9861015549745486E-2</v>
      </c>
      <c r="AF30" s="100">
        <f t="shared" si="3"/>
        <v>0.24045053624730128</v>
      </c>
      <c r="AG30" s="100">
        <f t="shared" si="3"/>
        <v>0.2049135434227696</v>
      </c>
      <c r="AH30" s="100">
        <f t="shared" si="3"/>
        <v>-0.12690880643821786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1007.05</v>
      </c>
      <c r="D31" s="94">
        <f>'[1]Annx-A (DA) '!X30</f>
        <v>868.10637829079997</v>
      </c>
      <c r="E31" s="95">
        <f>'[1]Annx-A (DA) '!Y30</f>
        <v>611.61750329079996</v>
      </c>
      <c r="F31" s="96">
        <f>'[1]Annx-A (DA) '!W30</f>
        <v>750.56112499999995</v>
      </c>
      <c r="G31" s="97">
        <f t="shared" si="0"/>
        <v>-138.94362170919999</v>
      </c>
      <c r="H31" s="98">
        <f>'[1]DA HPSLDC'!H31</f>
        <v>50.01</v>
      </c>
      <c r="I31" s="99">
        <f>'[1]DA HPSLDC'!I31</f>
        <v>1084</v>
      </c>
      <c r="J31" s="99">
        <f>'[1]DA HPSLDC'!J31</f>
        <v>1148</v>
      </c>
      <c r="K31" s="99">
        <f>'[1]DA HPSLDC'!K31</f>
        <v>746</v>
      </c>
      <c r="L31" s="99">
        <f>'[1]DA HPSLDC'!L31</f>
        <v>683</v>
      </c>
      <c r="M31" s="99">
        <f>'[1]DA HPSLDC'!M31</f>
        <v>63</v>
      </c>
      <c r="N31" s="100">
        <f t="shared" si="2"/>
        <v>7.6411300332654836E-2</v>
      </c>
      <c r="O31" s="100">
        <f t="shared" si="2"/>
        <v>0.32241857531363594</v>
      </c>
      <c r="P31" s="100">
        <f t="shared" si="2"/>
        <v>0.21971656466035844</v>
      </c>
      <c r="Q31" s="100">
        <f t="shared" si="2"/>
        <v>-9.0014154410142086E-2</v>
      </c>
      <c r="R31" s="92">
        <v>67</v>
      </c>
      <c r="S31" s="92" t="s">
        <v>100</v>
      </c>
      <c r="T31" s="93">
        <f>'[1]Annx-A (DA) '!AJ30</f>
        <v>1466.44</v>
      </c>
      <c r="U31" s="94">
        <f>'[1]Annx-A (DA) '!BE30</f>
        <v>1088.0636676173003</v>
      </c>
      <c r="V31" s="95">
        <f>'[1]Annx-A (DA) '!BF30</f>
        <v>790.32759761730006</v>
      </c>
      <c r="W31" s="96">
        <f>'[1]Annx-A (DA) '!BD30</f>
        <v>1168.7039300000001</v>
      </c>
      <c r="X31" s="97">
        <f t="shared" si="1"/>
        <v>-378.37633238270007</v>
      </c>
      <c r="Y31" s="98">
        <f>'[1]DA HPSLDC'!V31</f>
        <v>50.04</v>
      </c>
      <c r="Z31" s="99">
        <f>'[1]DA HPSLDC'!W31</f>
        <v>1405</v>
      </c>
      <c r="AA31" s="99">
        <f>'[1]DA HPSLDC'!X31</f>
        <v>1347</v>
      </c>
      <c r="AB31" s="99">
        <f>'[1]DA HPSLDC'!Y31</f>
        <v>917</v>
      </c>
      <c r="AC31" s="99">
        <f>'[1]DA HPSLDC'!Z31</f>
        <v>975</v>
      </c>
      <c r="AD31" s="99">
        <f>'[1]DA HPSLDC'!AA31</f>
        <v>-58</v>
      </c>
      <c r="AE31" s="100">
        <f t="shared" si="3"/>
        <v>-4.189738414118549E-2</v>
      </c>
      <c r="AF31" s="100">
        <f t="shared" si="3"/>
        <v>0.23797902649367222</v>
      </c>
      <c r="AG31" s="100">
        <f t="shared" si="3"/>
        <v>0.16027834883230088</v>
      </c>
      <c r="AH31" s="100">
        <f t="shared" si="3"/>
        <v>-0.16574251615633748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1022.1</v>
      </c>
      <c r="D32" s="94">
        <f>'[1]Annx-A (DA) '!X31</f>
        <v>882.03497829079993</v>
      </c>
      <c r="E32" s="95">
        <f>'[1]Annx-A (DA) '!Y31</f>
        <v>613.54610329080003</v>
      </c>
      <c r="F32" s="96">
        <f>'[1]Annx-A (DA) '!W31</f>
        <v>753.61112500000002</v>
      </c>
      <c r="G32" s="97">
        <f t="shared" si="0"/>
        <v>-140.06502170919998</v>
      </c>
      <c r="H32" s="98">
        <f>'[1]DA HPSLDC'!H32</f>
        <v>49.99</v>
      </c>
      <c r="I32" s="99">
        <f>'[1]DA HPSLDC'!I32</f>
        <v>1089</v>
      </c>
      <c r="J32" s="99">
        <f>'[1]DA HPSLDC'!J32</f>
        <v>1173</v>
      </c>
      <c r="K32" s="99">
        <f>'[1]DA HPSLDC'!K32</f>
        <v>756</v>
      </c>
      <c r="L32" s="99">
        <f>'[1]DA HPSLDC'!L32</f>
        <v>673</v>
      </c>
      <c r="M32" s="99">
        <f>'[1]DA HPSLDC'!M32</f>
        <v>83</v>
      </c>
      <c r="N32" s="100">
        <f t="shared" si="2"/>
        <v>6.5453478133255041E-2</v>
      </c>
      <c r="O32" s="100">
        <f t="shared" si="2"/>
        <v>0.32987923253682033</v>
      </c>
      <c r="P32" s="100">
        <f t="shared" si="2"/>
        <v>0.23218124268924198</v>
      </c>
      <c r="Q32" s="100">
        <f t="shared" si="2"/>
        <v>-0.1069664742542117</v>
      </c>
      <c r="R32" s="92">
        <v>68</v>
      </c>
      <c r="S32" s="92" t="s">
        <v>102</v>
      </c>
      <c r="T32" s="93">
        <f>'[1]Annx-A (DA) '!AJ31</f>
        <v>1468.45</v>
      </c>
      <c r="U32" s="94">
        <f>'[1]Annx-A (DA) '!BE31</f>
        <v>582.6104916173</v>
      </c>
      <c r="V32" s="95">
        <f>'[1]Annx-A (DA) '!BF31</f>
        <v>284.87442161730002</v>
      </c>
      <c r="W32" s="96">
        <f>'[1]Annx-A (DA) '!BD31</f>
        <v>1170.7139300000001</v>
      </c>
      <c r="X32" s="97">
        <f t="shared" si="1"/>
        <v>-885.83950838270016</v>
      </c>
      <c r="Y32" s="98">
        <f>'[1]DA HPSLDC'!V32</f>
        <v>50.07</v>
      </c>
      <c r="Z32" s="99">
        <f>'[1]DA HPSLDC'!W32</f>
        <v>1416</v>
      </c>
      <c r="AA32" s="99">
        <f>'[1]DA HPSLDC'!X32</f>
        <v>1353</v>
      </c>
      <c r="AB32" s="99">
        <f>'[1]DA HPSLDC'!Y32</f>
        <v>879</v>
      </c>
      <c r="AC32" s="99">
        <f>'[1]DA HPSLDC'!Z32</f>
        <v>942</v>
      </c>
      <c r="AD32" s="99">
        <f>'[1]DA HPSLDC'!AA32</f>
        <v>-63</v>
      </c>
      <c r="AE32" s="100">
        <f t="shared" si="3"/>
        <v>-3.571793387585552E-2</v>
      </c>
      <c r="AF32" s="100">
        <f t="shared" si="3"/>
        <v>1.3223062740324742</v>
      </c>
      <c r="AG32" s="100">
        <f t="shared" si="3"/>
        <v>2.0855701084348235</v>
      </c>
      <c r="AH32" s="100">
        <f t="shared" si="3"/>
        <v>-0.19536278175147373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1074.26</v>
      </c>
      <c r="D33" s="94">
        <f>'[1]Annx-A (DA) '!X32</f>
        <v>904.71418129080007</v>
      </c>
      <c r="E33" s="95">
        <f>'[1]Annx-A (DA) '!Y32</f>
        <v>607.13245129079996</v>
      </c>
      <c r="F33" s="96">
        <f>'[1]Annx-A (DA) '!W32</f>
        <v>776.67827</v>
      </c>
      <c r="G33" s="97">
        <f t="shared" si="0"/>
        <v>-169.54581870920003</v>
      </c>
      <c r="H33" s="98">
        <f>'[1]DA HPSLDC'!H33</f>
        <v>49.99</v>
      </c>
      <c r="I33" s="99">
        <f>'[1]DA HPSLDC'!I33</f>
        <v>1125</v>
      </c>
      <c r="J33" s="99">
        <f>'[1]DA HPSLDC'!J33</f>
        <v>1203</v>
      </c>
      <c r="K33" s="99">
        <f>'[1]DA HPSLDC'!K33</f>
        <v>730</v>
      </c>
      <c r="L33" s="99">
        <f>'[1]DA HPSLDC'!L33</f>
        <v>652</v>
      </c>
      <c r="M33" s="99">
        <f>'[1]DA HPSLDC'!M33</f>
        <v>78</v>
      </c>
      <c r="N33" s="100">
        <f t="shared" si="2"/>
        <v>4.7232513544207183E-2</v>
      </c>
      <c r="O33" s="100">
        <f t="shared" si="2"/>
        <v>0.32970171671634563</v>
      </c>
      <c r="P33" s="100">
        <f t="shared" si="2"/>
        <v>0.20237354871737834</v>
      </c>
      <c r="Q33" s="100">
        <f t="shared" si="2"/>
        <v>-0.16052756310537694</v>
      </c>
      <c r="R33" s="92">
        <v>69</v>
      </c>
      <c r="S33" s="92" t="s">
        <v>104</v>
      </c>
      <c r="T33" s="93">
        <f>'[1]Annx-A (DA) '!AJ32</f>
        <v>1474.47</v>
      </c>
      <c r="U33" s="94">
        <f>'[1]Annx-A (DA) '!BE32</f>
        <v>589.13145229079998</v>
      </c>
      <c r="V33" s="95">
        <f>'[1]Annx-A (DA) '!BF32</f>
        <v>291.38109229079998</v>
      </c>
      <c r="W33" s="96">
        <f>'[1]Annx-A (DA) '!BD32</f>
        <v>1176.71964</v>
      </c>
      <c r="X33" s="97">
        <f t="shared" si="1"/>
        <v>-885.33854770920004</v>
      </c>
      <c r="Y33" s="98">
        <f>'[1]DA HPSLDC'!V33</f>
        <v>50.08</v>
      </c>
      <c r="Z33" s="99">
        <f>'[1]DA HPSLDC'!W33</f>
        <v>1404</v>
      </c>
      <c r="AA33" s="99">
        <f>'[1]DA HPSLDC'!X33</f>
        <v>1348</v>
      </c>
      <c r="AB33" s="99">
        <f>'[1]DA HPSLDC'!Y33</f>
        <v>846</v>
      </c>
      <c r="AC33" s="99">
        <f>'[1]DA HPSLDC'!Z33</f>
        <v>902</v>
      </c>
      <c r="AD33" s="99">
        <f>'[1]DA HPSLDC'!AA33</f>
        <v>-56</v>
      </c>
      <c r="AE33" s="100">
        <f t="shared" si="3"/>
        <v>-4.7793444424098171E-2</v>
      </c>
      <c r="AF33" s="100">
        <f t="shared" si="3"/>
        <v>1.28811412929727</v>
      </c>
      <c r="AG33" s="100">
        <f t="shared" si="3"/>
        <v>1.9034141966757652</v>
      </c>
      <c r="AH33" s="100">
        <f t="shared" si="3"/>
        <v>-0.23346227143791023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1129.42</v>
      </c>
      <c r="D34" s="94">
        <f>'[1]Annx-A (DA) '!X33</f>
        <v>658.07558829080006</v>
      </c>
      <c r="E34" s="95">
        <f>'[1]Annx-A (DA) '!Y33</f>
        <v>340.49385829079995</v>
      </c>
      <c r="F34" s="96">
        <f>'[1]Annx-A (DA) '!W33</f>
        <v>811.83827000000008</v>
      </c>
      <c r="G34" s="97">
        <f t="shared" si="0"/>
        <v>-471.34441170920013</v>
      </c>
      <c r="H34" s="98">
        <f>'[1]DA HPSLDC'!H34</f>
        <v>49.99</v>
      </c>
      <c r="I34" s="99">
        <f>'[1]DA HPSLDC'!I34</f>
        <v>1198</v>
      </c>
      <c r="J34" s="99">
        <f>'[1]DA HPSLDC'!J34</f>
        <v>1149</v>
      </c>
      <c r="K34" s="99">
        <f>'[1]DA HPSLDC'!K34</f>
        <v>572</v>
      </c>
      <c r="L34" s="99">
        <f>'[1]DA HPSLDC'!L34</f>
        <v>620</v>
      </c>
      <c r="M34" s="99">
        <f>'[1]DA HPSLDC'!M34</f>
        <v>-48</v>
      </c>
      <c r="N34" s="100">
        <f t="shared" si="2"/>
        <v>6.0721432239556519E-2</v>
      </c>
      <c r="O34" s="100">
        <f t="shared" si="2"/>
        <v>0.74600003471373733</v>
      </c>
      <c r="P34" s="100">
        <f t="shared" si="2"/>
        <v>0.67991282683131815</v>
      </c>
      <c r="Q34" s="100">
        <f t="shared" si="2"/>
        <v>-0.23630109233456076</v>
      </c>
      <c r="R34" s="92">
        <v>70</v>
      </c>
      <c r="S34" s="92" t="s">
        <v>106</v>
      </c>
      <c r="T34" s="93">
        <f>'[1]Annx-A (DA) '!AJ33</f>
        <v>1453.4</v>
      </c>
      <c r="U34" s="94">
        <f>'[1]Annx-A (DA) '!BE33</f>
        <v>661.58277829079987</v>
      </c>
      <c r="V34" s="95">
        <f>'[1]Annx-A (DA) '!BF33</f>
        <v>363.83241829079992</v>
      </c>
      <c r="W34" s="96">
        <f>'[1]Annx-A (DA) '!BD33</f>
        <v>1155.6496400000001</v>
      </c>
      <c r="X34" s="97">
        <f t="shared" si="1"/>
        <v>-791.81722170920011</v>
      </c>
      <c r="Y34" s="98">
        <f>'[1]DA HPSLDC'!V34</f>
        <v>50.03</v>
      </c>
      <c r="Z34" s="99">
        <f>'[1]DA HPSLDC'!W34</f>
        <v>1390</v>
      </c>
      <c r="AA34" s="99">
        <f>'[1]DA HPSLDC'!X34</f>
        <v>1366</v>
      </c>
      <c r="AB34" s="99">
        <f>'[1]DA HPSLDC'!Y34</f>
        <v>847</v>
      </c>
      <c r="AC34" s="99">
        <f>'[1]DA HPSLDC'!Z34</f>
        <v>870</v>
      </c>
      <c r="AD34" s="99">
        <f>'[1]DA HPSLDC'!AA34</f>
        <v>-23</v>
      </c>
      <c r="AE34" s="100">
        <f t="shared" si="3"/>
        <v>-4.3621852208614344E-2</v>
      </c>
      <c r="AF34" s="100">
        <f t="shared" si="3"/>
        <v>1.0647454027280805</v>
      </c>
      <c r="AG34" s="100">
        <f t="shared" si="3"/>
        <v>1.3279948608730607</v>
      </c>
      <c r="AH34" s="100">
        <f t="shared" si="3"/>
        <v>-0.24717667891109288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1220.7</v>
      </c>
      <c r="D35" s="94">
        <f>'[1]Annx-A (DA) '!X34</f>
        <v>695.88619629079994</v>
      </c>
      <c r="E35" s="95">
        <f>'[1]Annx-A (DA) '!Y34</f>
        <v>373.30446629079989</v>
      </c>
      <c r="F35" s="96">
        <f>'[1]Annx-A (DA) '!W34</f>
        <v>898.11827000000005</v>
      </c>
      <c r="G35" s="97">
        <f t="shared" si="0"/>
        <v>-524.8138037092001</v>
      </c>
      <c r="H35" s="98">
        <f>'[1]DA HPSLDC'!H35</f>
        <v>49.98</v>
      </c>
      <c r="I35" s="99">
        <f>'[1]DA HPSLDC'!I35</f>
        <v>1300</v>
      </c>
      <c r="J35" s="99">
        <f>'[1]DA HPSLDC'!J35</f>
        <v>1308</v>
      </c>
      <c r="K35" s="99">
        <f>'[1]DA HPSLDC'!K35</f>
        <v>647</v>
      </c>
      <c r="L35" s="99">
        <f>'[1]DA HPSLDC'!L35</f>
        <v>639</v>
      </c>
      <c r="M35" s="99">
        <f>'[1]DA HPSLDC'!M35</f>
        <v>8</v>
      </c>
      <c r="N35" s="100">
        <f t="shared" si="2"/>
        <v>6.4962726304579305E-2</v>
      </c>
      <c r="O35" s="100">
        <f t="shared" si="2"/>
        <v>0.87961768313824595</v>
      </c>
      <c r="P35" s="100">
        <f t="shared" si="2"/>
        <v>0.73316972718990836</v>
      </c>
      <c r="Q35" s="100">
        <f t="shared" si="2"/>
        <v>-0.28851241384945886</v>
      </c>
      <c r="R35" s="92">
        <v>71</v>
      </c>
      <c r="S35" s="92" t="s">
        <v>108</v>
      </c>
      <c r="T35" s="93">
        <f>'[1]Annx-A (DA) '!AJ34</f>
        <v>1445.38</v>
      </c>
      <c r="U35" s="94">
        <f>'[1]Annx-A (DA) '!BE34</f>
        <v>718.3369962907999</v>
      </c>
      <c r="V35" s="95">
        <f>'[1]Annx-A (DA) '!BF34</f>
        <v>421.5866362907999</v>
      </c>
      <c r="W35" s="96">
        <f>'[1]Annx-A (DA) '!BD34</f>
        <v>1148.6296400000001</v>
      </c>
      <c r="X35" s="97">
        <f t="shared" si="1"/>
        <v>-727.04300370920021</v>
      </c>
      <c r="Y35" s="98">
        <f>'[1]DA HPSLDC'!V35</f>
        <v>50.03</v>
      </c>
      <c r="Z35" s="99">
        <f>'[1]DA HPSLDC'!W35</f>
        <v>1359</v>
      </c>
      <c r="AA35" s="99">
        <f>'[1]DA HPSLDC'!X35</f>
        <v>1369</v>
      </c>
      <c r="AB35" s="99">
        <f>'[1]DA HPSLDC'!Y35</f>
        <v>818</v>
      </c>
      <c r="AC35" s="99">
        <f>'[1]DA HPSLDC'!Z35</f>
        <v>808</v>
      </c>
      <c r="AD35" s="99">
        <f>'[1]DA HPSLDC'!AA35</f>
        <v>10</v>
      </c>
      <c r="AE35" s="100">
        <f t="shared" si="3"/>
        <v>-5.9762830535914503E-2</v>
      </c>
      <c r="AF35" s="100">
        <f t="shared" si="3"/>
        <v>0.90579074594369946</v>
      </c>
      <c r="AG35" s="100">
        <f t="shared" si="3"/>
        <v>0.94028920650075842</v>
      </c>
      <c r="AH35" s="100">
        <f t="shared" si="3"/>
        <v>-0.29655306474591764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1331.03</v>
      </c>
      <c r="D36" s="94">
        <f>'[1]Annx-A (DA) '!X35</f>
        <v>713.94619629079989</v>
      </c>
      <c r="E36" s="95">
        <f>'[1]Annx-A (DA) '!Y35</f>
        <v>373.3644662907999</v>
      </c>
      <c r="F36" s="96">
        <f>'[1]Annx-A (DA) '!W35</f>
        <v>990.44826999999998</v>
      </c>
      <c r="G36" s="97">
        <f t="shared" si="0"/>
        <v>-617.08380370920008</v>
      </c>
      <c r="H36" s="98">
        <f>'[1]DA HPSLDC'!H36</f>
        <v>49.99</v>
      </c>
      <c r="I36" s="99">
        <f>'[1]DA HPSLDC'!I36</f>
        <v>1416</v>
      </c>
      <c r="J36" s="99">
        <f>'[1]DA HPSLDC'!J36</f>
        <v>1410</v>
      </c>
      <c r="K36" s="99">
        <f>'[1]DA HPSLDC'!K36</f>
        <v>700</v>
      </c>
      <c r="L36" s="99">
        <f>'[1]DA HPSLDC'!L36</f>
        <v>706</v>
      </c>
      <c r="M36" s="99">
        <f>'[1]DA HPSLDC'!M36</f>
        <v>-6</v>
      </c>
      <c r="N36" s="100">
        <f t="shared" si="2"/>
        <v>6.3837779764543273E-2</v>
      </c>
      <c r="O36" s="100">
        <f t="shared" si="2"/>
        <v>0.97493873813663123</v>
      </c>
      <c r="P36" s="100">
        <f t="shared" si="2"/>
        <v>0.87484365331861991</v>
      </c>
      <c r="Q36" s="100">
        <f t="shared" si="2"/>
        <v>-0.28719144514230915</v>
      </c>
      <c r="R36" s="92">
        <v>72</v>
      </c>
      <c r="S36" s="92" t="s">
        <v>110</v>
      </c>
      <c r="T36" s="93">
        <f>'[1]Annx-A (DA) '!AJ35</f>
        <v>1434.35</v>
      </c>
      <c r="U36" s="94">
        <f>'[1]Annx-A (DA) '!BE35</f>
        <v>790.70828429080018</v>
      </c>
      <c r="V36" s="95">
        <f>'[1]Annx-A (DA) '!BF35</f>
        <v>493.95792429080024</v>
      </c>
      <c r="W36" s="96">
        <f>'[1]Annx-A (DA) '!BD35</f>
        <v>1137.5996399999999</v>
      </c>
      <c r="X36" s="97">
        <f t="shared" si="1"/>
        <v>-643.64171570919962</v>
      </c>
      <c r="Y36" s="98">
        <f>'[1]DA HPSLDC'!V36</f>
        <v>50.04</v>
      </c>
      <c r="Z36" s="99">
        <f>'[1]DA HPSLDC'!W36</f>
        <v>1375</v>
      </c>
      <c r="AA36" s="99">
        <f>'[1]DA HPSLDC'!X36</f>
        <v>1375</v>
      </c>
      <c r="AB36" s="99">
        <f>'[1]DA HPSLDC'!Y36</f>
        <v>805</v>
      </c>
      <c r="AC36" s="99">
        <f>'[1]DA HPSLDC'!Z36</f>
        <v>806</v>
      </c>
      <c r="AD36" s="99">
        <f>'[1]DA HPSLDC'!AA36</f>
        <v>-1</v>
      </c>
      <c r="AE36" s="100">
        <f t="shared" si="3"/>
        <v>-4.1377627496775482E-2</v>
      </c>
      <c r="AF36" s="100">
        <f t="shared" si="3"/>
        <v>0.73894725440149023</v>
      </c>
      <c r="AG36" s="100">
        <f t="shared" si="3"/>
        <v>0.62969346256723835</v>
      </c>
      <c r="AH36" s="100">
        <f t="shared" si="3"/>
        <v>-0.29149063373472933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1460.43</v>
      </c>
      <c r="D37" s="94">
        <f>'[1]Annx-A (DA) '!X36</f>
        <v>758.90010861729979</v>
      </c>
      <c r="E37" s="95">
        <f>'[1]Annx-A (DA) '!Y36</f>
        <v>375.16869861729992</v>
      </c>
      <c r="F37" s="96">
        <f>'[1]Annx-A (DA) '!W36</f>
        <v>1076.69859</v>
      </c>
      <c r="G37" s="97">
        <f t="shared" si="0"/>
        <v>-701.52989138270004</v>
      </c>
      <c r="H37" s="98">
        <f>'[1]DA HPSLDC'!H37</f>
        <v>50</v>
      </c>
      <c r="I37" s="99">
        <f>'[1]DA HPSLDC'!I37</f>
        <v>1480</v>
      </c>
      <c r="J37" s="99">
        <f>'[1]DA HPSLDC'!J37</f>
        <v>1426</v>
      </c>
      <c r="K37" s="99">
        <f>'[1]DA HPSLDC'!K37</f>
        <v>577</v>
      </c>
      <c r="L37" s="99">
        <f>'[1]DA HPSLDC'!L37</f>
        <v>631</v>
      </c>
      <c r="M37" s="99">
        <f>'[1]DA HPSLDC'!M37</f>
        <v>-54</v>
      </c>
      <c r="N37" s="100">
        <f t="shared" si="2"/>
        <v>1.3400162965701838E-2</v>
      </c>
      <c r="O37" s="100">
        <f t="shared" si="2"/>
        <v>0.8790351771040622</v>
      </c>
      <c r="P37" s="100">
        <f t="shared" si="2"/>
        <v>0.53797478874585714</v>
      </c>
      <c r="Q37" s="100">
        <f t="shared" si="2"/>
        <v>-0.41394926503990309</v>
      </c>
      <c r="R37" s="92">
        <v>73</v>
      </c>
      <c r="S37" s="92" t="s">
        <v>112</v>
      </c>
      <c r="T37" s="93">
        <f>'[1]Annx-A (DA) '!AJ36</f>
        <v>1452.4</v>
      </c>
      <c r="U37" s="94">
        <f>'[1]Annx-A (DA) '!BE36</f>
        <v>1010.3736012908001</v>
      </c>
      <c r="V37" s="95">
        <f>'[1]Annx-A (DA) '!BF36</f>
        <v>583.59466129080022</v>
      </c>
      <c r="W37" s="96">
        <f>'[1]Annx-A (DA) '!BD36</f>
        <v>1025.6210600000002</v>
      </c>
      <c r="X37" s="97">
        <f t="shared" si="1"/>
        <v>-442.02639870919995</v>
      </c>
      <c r="Y37" s="98">
        <f>'[1]DA HPSLDC'!V37</f>
        <v>50.09</v>
      </c>
      <c r="Z37" s="99">
        <f>'[1]DA HPSLDC'!W37</f>
        <v>1371</v>
      </c>
      <c r="AA37" s="99">
        <f>'[1]DA HPSLDC'!X37</f>
        <v>1352</v>
      </c>
      <c r="AB37" s="99">
        <f>'[1]DA HPSLDC'!Y37</f>
        <v>822</v>
      </c>
      <c r="AC37" s="99">
        <f>'[1]DA HPSLDC'!Z37</f>
        <v>841</v>
      </c>
      <c r="AD37" s="99">
        <f>'[1]DA HPSLDC'!AA37</f>
        <v>-19</v>
      </c>
      <c r="AE37" s="100">
        <f t="shared" si="3"/>
        <v>-5.6045166620765689E-2</v>
      </c>
      <c r="AF37" s="100">
        <f t="shared" si="3"/>
        <v>0.33811888817439012</v>
      </c>
      <c r="AG37" s="100">
        <f t="shared" si="3"/>
        <v>0.40851185681152835</v>
      </c>
      <c r="AH37" s="100">
        <f t="shared" si="3"/>
        <v>-0.18000903764593146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1578.78</v>
      </c>
      <c r="D38" s="94">
        <f>'[1]Annx-A (DA) '!X37</f>
        <v>793.5709516172999</v>
      </c>
      <c r="E38" s="95">
        <f>'[1]Annx-A (DA) '!Y37</f>
        <v>372.21154161729993</v>
      </c>
      <c r="F38" s="96">
        <f>'[1]Annx-A (DA) '!W37</f>
        <v>1157.4205899999999</v>
      </c>
      <c r="G38" s="97">
        <f t="shared" si="0"/>
        <v>-785.20904838270008</v>
      </c>
      <c r="H38" s="98">
        <f>'[1]DA HPSLDC'!H38</f>
        <v>50</v>
      </c>
      <c r="I38" s="99">
        <f>'[1]DA HPSLDC'!I38</f>
        <v>1617</v>
      </c>
      <c r="J38" s="99">
        <f>'[1]DA HPSLDC'!J38</f>
        <v>1646</v>
      </c>
      <c r="K38" s="99">
        <f>'[1]DA HPSLDC'!K38</f>
        <v>656</v>
      </c>
      <c r="L38" s="99">
        <f>'[1]DA HPSLDC'!L38</f>
        <v>626</v>
      </c>
      <c r="M38" s="99">
        <f>'[1]DA HPSLDC'!M38</f>
        <v>30</v>
      </c>
      <c r="N38" s="100">
        <f t="shared" si="2"/>
        <v>2.4208566108007465E-2</v>
      </c>
      <c r="O38" s="100">
        <f t="shared" si="2"/>
        <v>1.0741686633633039</v>
      </c>
      <c r="P38" s="100">
        <f t="shared" si="2"/>
        <v>0.76243863140193913</v>
      </c>
      <c r="Q38" s="100">
        <f t="shared" si="2"/>
        <v>-0.45914216024098897</v>
      </c>
      <c r="R38" s="92">
        <v>74</v>
      </c>
      <c r="S38" s="92" t="s">
        <v>114</v>
      </c>
      <c r="T38" s="93">
        <f>'[1]Annx-A (DA) '!AJ37</f>
        <v>1382.19</v>
      </c>
      <c r="U38" s="94">
        <f>'[1]Annx-A (DA) '!BE37</f>
        <v>1133.5264372908002</v>
      </c>
      <c r="V38" s="95">
        <f>'[1]Annx-A (DA) '!BF37</f>
        <v>706.74749729080008</v>
      </c>
      <c r="W38" s="96">
        <f>'[1]Annx-A (DA) '!BD37</f>
        <v>955.41106000000013</v>
      </c>
      <c r="X38" s="97">
        <f t="shared" si="1"/>
        <v>-248.66356270920005</v>
      </c>
      <c r="Y38" s="98">
        <f>'[1]DA HPSLDC'!V38</f>
        <v>50.02</v>
      </c>
      <c r="Z38" s="99">
        <f>'[1]DA HPSLDC'!W38</f>
        <v>1366</v>
      </c>
      <c r="AA38" s="99">
        <f>'[1]DA HPSLDC'!X38</f>
        <v>1359</v>
      </c>
      <c r="AB38" s="99">
        <f>'[1]DA HPSLDC'!Y38</f>
        <v>821</v>
      </c>
      <c r="AC38" s="99">
        <f>'[1]DA HPSLDC'!Z38</f>
        <v>828</v>
      </c>
      <c r="AD38" s="99">
        <f>'[1]DA HPSLDC'!AA38</f>
        <v>-7</v>
      </c>
      <c r="AE38" s="100">
        <f t="shared" si="3"/>
        <v>-1.1713295567179659E-2</v>
      </c>
      <c r="AF38" s="100">
        <f t="shared" si="3"/>
        <v>0.19891336919154337</v>
      </c>
      <c r="AG38" s="100">
        <f t="shared" si="3"/>
        <v>0.16165957877059067</v>
      </c>
      <c r="AH38" s="100">
        <f t="shared" si="3"/>
        <v>-0.13335732161191446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1660.03</v>
      </c>
      <c r="D39" s="94">
        <f>'[1]Annx-A (DA) '!X38</f>
        <v>796.78277790809977</v>
      </c>
      <c r="E39" s="95">
        <f>'[1]Annx-A (DA) '!Y38</f>
        <v>374.42336790809992</v>
      </c>
      <c r="F39" s="96">
        <f>'[1]Annx-A (DA) '!W38</f>
        <v>1237.6705899999999</v>
      </c>
      <c r="G39" s="97">
        <f t="shared" si="0"/>
        <v>-863.24722209190008</v>
      </c>
      <c r="H39" s="98">
        <f>'[1]DA HPSLDC'!H39</f>
        <v>50.02</v>
      </c>
      <c r="I39" s="99">
        <f>'[1]DA HPSLDC'!I39</f>
        <v>1664</v>
      </c>
      <c r="J39" s="99">
        <f>'[1]DA HPSLDC'!J39</f>
        <v>1671</v>
      </c>
      <c r="K39" s="99">
        <f>'[1]DA HPSLDC'!K39</f>
        <v>683</v>
      </c>
      <c r="L39" s="99">
        <f>'[1]DA HPSLDC'!L39</f>
        <v>676</v>
      </c>
      <c r="M39" s="99">
        <f>'[1]DA HPSLDC'!M39</f>
        <v>7</v>
      </c>
      <c r="N39" s="100">
        <f t="shared" si="2"/>
        <v>2.3915230447642678E-3</v>
      </c>
      <c r="O39" s="100">
        <f t="shared" si="2"/>
        <v>1.0971838828985478</v>
      </c>
      <c r="P39" s="100">
        <f t="shared" si="2"/>
        <v>0.82413828446636495</v>
      </c>
      <c r="Q39" s="100">
        <f t="shared" si="2"/>
        <v>-0.45381266593722647</v>
      </c>
      <c r="R39" s="92">
        <v>75</v>
      </c>
      <c r="S39" s="92" t="s">
        <v>116</v>
      </c>
      <c r="T39" s="93">
        <f>'[1]Annx-A (DA) '!AJ38</f>
        <v>1409.27</v>
      </c>
      <c r="U39" s="94">
        <f>'[1]Annx-A (DA) '!BE38</f>
        <v>1316.1701549080999</v>
      </c>
      <c r="V39" s="95">
        <f>'[1]Annx-A (DA) '!BF38</f>
        <v>816.38866490809983</v>
      </c>
      <c r="W39" s="96">
        <f>'[1]Annx-A (DA) '!BD38</f>
        <v>909.48851000000002</v>
      </c>
      <c r="X39" s="97">
        <f t="shared" si="1"/>
        <v>-93.099845091900193</v>
      </c>
      <c r="Y39" s="98">
        <f>'[1]DA HPSLDC'!V39</f>
        <v>49.97</v>
      </c>
      <c r="Z39" s="99">
        <f>'[1]DA HPSLDC'!W39</f>
        <v>1337</v>
      </c>
      <c r="AA39" s="99">
        <f>'[1]DA HPSLDC'!X39</f>
        <v>1343</v>
      </c>
      <c r="AB39" s="99">
        <f>'[1]DA HPSLDC'!Y39</f>
        <v>833</v>
      </c>
      <c r="AC39" s="99">
        <f>'[1]DA HPSLDC'!Z39</f>
        <v>827</v>
      </c>
      <c r="AD39" s="99">
        <f>'[1]DA HPSLDC'!AA39</f>
        <v>6</v>
      </c>
      <c r="AE39" s="100">
        <f t="shared" si="3"/>
        <v>-5.1281869336606882E-2</v>
      </c>
      <c r="AF39" s="100">
        <f t="shared" si="3"/>
        <v>2.038478459023671E-2</v>
      </c>
      <c r="AG39" s="100">
        <f t="shared" si="3"/>
        <v>2.0347336759961136E-2</v>
      </c>
      <c r="AH39" s="100">
        <f t="shared" si="3"/>
        <v>-9.0697693366131718E-2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1681.09</v>
      </c>
      <c r="D40" s="94">
        <f>'[1]Annx-A (DA) '!X39</f>
        <v>799.65364590809997</v>
      </c>
      <c r="E40" s="95">
        <f>'[1]Annx-A (DA) '!Y39</f>
        <v>377.29423590810001</v>
      </c>
      <c r="F40" s="96">
        <f>'[1]Annx-A (DA) '!W39</f>
        <v>1258.7305899999999</v>
      </c>
      <c r="G40" s="97">
        <f t="shared" si="0"/>
        <v>-881.43635409189983</v>
      </c>
      <c r="H40" s="98">
        <f>'[1]DA HPSLDC'!H40</f>
        <v>50.04</v>
      </c>
      <c r="I40" s="99">
        <f>'[1]DA HPSLDC'!I40</f>
        <v>1716</v>
      </c>
      <c r="J40" s="99">
        <f>'[1]DA HPSLDC'!J40</f>
        <v>1690</v>
      </c>
      <c r="K40" s="99">
        <f>'[1]DA HPSLDC'!K40</f>
        <v>762</v>
      </c>
      <c r="L40" s="99">
        <f>'[1]DA HPSLDC'!L40</f>
        <v>788</v>
      </c>
      <c r="M40" s="99">
        <f>'[1]DA HPSLDC'!M40</f>
        <v>-26</v>
      </c>
      <c r="N40" s="100">
        <f t="shared" si="2"/>
        <v>2.0766288538983685E-2</v>
      </c>
      <c r="O40" s="100">
        <f t="shared" si="2"/>
        <v>1.1134149874109658</v>
      </c>
      <c r="P40" s="100">
        <f t="shared" si="2"/>
        <v>1.0196438945481405</v>
      </c>
      <c r="Q40" s="100">
        <f t="shared" si="2"/>
        <v>-0.37397247174234477</v>
      </c>
      <c r="R40" s="92">
        <v>76</v>
      </c>
      <c r="S40" s="92" t="s">
        <v>118</v>
      </c>
      <c r="T40" s="93">
        <f>'[1]Annx-A (DA) '!AJ39</f>
        <v>1461.43</v>
      </c>
      <c r="U40" s="94">
        <f>'[1]Annx-A (DA) '!BE39</f>
        <v>1350.5487959080997</v>
      </c>
      <c r="V40" s="95">
        <f>'[1]Annx-A (DA) '!BF39</f>
        <v>850.76730590809962</v>
      </c>
      <c r="W40" s="96">
        <f>'[1]Annx-A (DA) '!BD39</f>
        <v>961.6485100000001</v>
      </c>
      <c r="X40" s="97">
        <f t="shared" si="1"/>
        <v>-110.88120409190049</v>
      </c>
      <c r="Y40" s="98">
        <f>'[1]DA HPSLDC'!V40</f>
        <v>49.97</v>
      </c>
      <c r="Z40" s="99">
        <f>'[1]DA HPSLDC'!W40</f>
        <v>1373</v>
      </c>
      <c r="AA40" s="99">
        <f>'[1]DA HPSLDC'!X40</f>
        <v>1388</v>
      </c>
      <c r="AB40" s="99">
        <f>'[1]DA HPSLDC'!Y40</f>
        <v>856</v>
      </c>
      <c r="AC40" s="99">
        <f>'[1]DA HPSLDC'!Z40</f>
        <v>841</v>
      </c>
      <c r="AD40" s="99">
        <f>'[1]DA HPSLDC'!AA40</f>
        <v>15</v>
      </c>
      <c r="AE40" s="100">
        <f t="shared" si="3"/>
        <v>-6.0509227263707506E-2</v>
      </c>
      <c r="AF40" s="100">
        <f t="shared" si="3"/>
        <v>2.7730359839918541E-2</v>
      </c>
      <c r="AG40" s="100">
        <f t="shared" si="3"/>
        <v>6.1505585082575129E-3</v>
      </c>
      <c r="AH40" s="100">
        <f t="shared" si="3"/>
        <v>-0.12546009144235049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1717.2</v>
      </c>
      <c r="D41" s="94">
        <f>'[1]Annx-A (DA) '!X40</f>
        <v>790.94919390809991</v>
      </c>
      <c r="E41" s="95">
        <f>'[1]Annx-A (DA) '!Y40</f>
        <v>368.59692890809998</v>
      </c>
      <c r="F41" s="96">
        <f>'[1]Annx-A (DA) '!W40</f>
        <v>1294.8477350000001</v>
      </c>
      <c r="G41" s="97">
        <f t="shared" si="0"/>
        <v>-926.25080609190013</v>
      </c>
      <c r="H41" s="98">
        <f>'[1]DA HPSLDC'!H41</f>
        <v>50.02</v>
      </c>
      <c r="I41" s="99">
        <f>'[1]DA HPSLDC'!I41</f>
        <v>1743</v>
      </c>
      <c r="J41" s="99">
        <f>'[1]DA HPSLDC'!J41</f>
        <v>1745</v>
      </c>
      <c r="K41" s="99">
        <f>'[1]DA HPSLDC'!K41</f>
        <v>828</v>
      </c>
      <c r="L41" s="99">
        <f>'[1]DA HPSLDC'!L41</f>
        <v>826</v>
      </c>
      <c r="M41" s="99">
        <f>'[1]DA HPSLDC'!M41</f>
        <v>2</v>
      </c>
      <c r="N41" s="100">
        <f t="shared" si="2"/>
        <v>1.5024458420684809E-2</v>
      </c>
      <c r="O41" s="100">
        <f t="shared" si="2"/>
        <v>1.20620997333332</v>
      </c>
      <c r="P41" s="100">
        <f t="shared" si="2"/>
        <v>1.2463562093498619</v>
      </c>
      <c r="Q41" s="100">
        <f t="shared" si="2"/>
        <v>-0.36208715691192839</v>
      </c>
      <c r="R41" s="92">
        <v>77</v>
      </c>
      <c r="S41" s="92" t="s">
        <v>120</v>
      </c>
      <c r="T41" s="93">
        <f>'[1]Annx-A (DA) '!AJ40</f>
        <v>1461.43</v>
      </c>
      <c r="U41" s="94">
        <f>'[1]Annx-A (DA) '!BE40</f>
        <v>1372.3891279080997</v>
      </c>
      <c r="V41" s="95">
        <f>'[1]Annx-A (DA) '!BF40</f>
        <v>872.57905790809968</v>
      </c>
      <c r="W41" s="96">
        <f>'[1]Annx-A (DA) '!BD40</f>
        <v>961.61993000000007</v>
      </c>
      <c r="X41" s="97">
        <f t="shared" si="1"/>
        <v>-89.040872091900383</v>
      </c>
      <c r="Y41" s="98">
        <f>'[1]DA HPSLDC'!V41</f>
        <v>49.97</v>
      </c>
      <c r="Z41" s="99">
        <f>'[1]DA HPSLDC'!W41</f>
        <v>1422</v>
      </c>
      <c r="AA41" s="99">
        <f>'[1]DA HPSLDC'!X41</f>
        <v>1417</v>
      </c>
      <c r="AB41" s="99">
        <f>'[1]DA HPSLDC'!Y41</f>
        <v>839</v>
      </c>
      <c r="AC41" s="99">
        <f>'[1]DA HPSLDC'!Z41</f>
        <v>844</v>
      </c>
      <c r="AD41" s="99">
        <f>'[1]DA HPSLDC'!AA41</f>
        <v>-5</v>
      </c>
      <c r="AE41" s="100">
        <f t="shared" si="3"/>
        <v>-2.6980423284043754E-2</v>
      </c>
      <c r="AF41" s="100">
        <f t="shared" si="3"/>
        <v>3.2505993515045996E-2</v>
      </c>
      <c r="AG41" s="100">
        <f t="shared" si="3"/>
        <v>-3.8482539322684778E-2</v>
      </c>
      <c r="AH41" s="100">
        <f t="shared" si="3"/>
        <v>-0.12231436384643157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1765.35</v>
      </c>
      <c r="D42" s="94">
        <f>'[1]Annx-A (DA) '!X41</f>
        <v>791.91919390809994</v>
      </c>
      <c r="E42" s="95">
        <f>'[1]Annx-A (DA) '!Y41</f>
        <v>369.56692890810001</v>
      </c>
      <c r="F42" s="96">
        <f>'[1]Annx-A (DA) '!W41</f>
        <v>1342.9977349999999</v>
      </c>
      <c r="G42" s="97">
        <f t="shared" si="0"/>
        <v>-973.43080609189997</v>
      </c>
      <c r="H42" s="98">
        <f>'[1]DA HPSLDC'!H42</f>
        <v>50.02</v>
      </c>
      <c r="I42" s="99">
        <f>'[1]DA HPSLDC'!I42</f>
        <v>1756</v>
      </c>
      <c r="J42" s="99">
        <f>'[1]DA HPSLDC'!J42</f>
        <v>1769</v>
      </c>
      <c r="K42" s="99">
        <f>'[1]DA HPSLDC'!K42</f>
        <v>865</v>
      </c>
      <c r="L42" s="99">
        <f>'[1]DA HPSLDC'!L42</f>
        <v>852</v>
      </c>
      <c r="M42" s="99">
        <f>'[1]DA HPSLDC'!M42</f>
        <v>13</v>
      </c>
      <c r="N42" s="100">
        <f t="shared" si="2"/>
        <v>-5.2964001472795251E-3</v>
      </c>
      <c r="O42" s="100">
        <f t="shared" si="2"/>
        <v>1.2338137698999725</v>
      </c>
      <c r="P42" s="100">
        <f t="shared" si="2"/>
        <v>1.3405773956984637</v>
      </c>
      <c r="Q42" s="100">
        <f t="shared" si="2"/>
        <v>-0.36559833438587291</v>
      </c>
      <c r="R42" s="92">
        <v>78</v>
      </c>
      <c r="S42" s="92" t="s">
        <v>122</v>
      </c>
      <c r="T42" s="93">
        <f>'[1]Annx-A (DA) '!AJ41</f>
        <v>1508.57</v>
      </c>
      <c r="U42" s="94">
        <f>'[1]Annx-A (DA) '!BE41</f>
        <v>1410.6904609080998</v>
      </c>
      <c r="V42" s="95">
        <f>'[1]Annx-A (DA) '!BF41</f>
        <v>900.94899090809963</v>
      </c>
      <c r="W42" s="96">
        <f>'[1]Annx-A (DA) '!BD41</f>
        <v>998.82853</v>
      </c>
      <c r="X42" s="97">
        <f t="shared" si="1"/>
        <v>-97.879539091900369</v>
      </c>
      <c r="Y42" s="98">
        <f>'[1]DA HPSLDC'!V42</f>
        <v>49.99</v>
      </c>
      <c r="Z42" s="99">
        <f>'[1]DA HPSLDC'!W42</f>
        <v>1433</v>
      </c>
      <c r="AA42" s="99">
        <f>'[1]DA HPSLDC'!X42</f>
        <v>1450</v>
      </c>
      <c r="AB42" s="99">
        <f>'[1]DA HPSLDC'!Y42</f>
        <v>837</v>
      </c>
      <c r="AC42" s="99">
        <f>'[1]DA HPSLDC'!Z42</f>
        <v>820</v>
      </c>
      <c r="AD42" s="99">
        <f>'[1]DA HPSLDC'!AA42</f>
        <v>17</v>
      </c>
      <c r="AE42" s="100">
        <f t="shared" si="3"/>
        <v>-5.0093797437308137E-2</v>
      </c>
      <c r="AF42" s="100">
        <f t="shared" si="3"/>
        <v>2.7865460341027319E-2</v>
      </c>
      <c r="AG42" s="100">
        <f t="shared" si="3"/>
        <v>-7.0979591023952529E-2</v>
      </c>
      <c r="AH42" s="100">
        <f t="shared" si="3"/>
        <v>-0.17903826795976682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1783.4</v>
      </c>
      <c r="D43" s="94">
        <f>'[1]Annx-A (DA) '!X42</f>
        <v>957.52537561730003</v>
      </c>
      <c r="E43" s="95">
        <f>'[1]Annx-A (DA) '!Y42</f>
        <v>466.17566061730003</v>
      </c>
      <c r="F43" s="96">
        <f>'[1]Annx-A (DA) '!W42</f>
        <v>1292.0502850000003</v>
      </c>
      <c r="G43" s="97">
        <f t="shared" si="0"/>
        <v>-825.87462438270018</v>
      </c>
      <c r="H43" s="98">
        <f>'[1]DA HPSLDC'!H43</f>
        <v>50.03</v>
      </c>
      <c r="I43" s="99">
        <f>'[1]DA HPSLDC'!I43</f>
        <v>1776</v>
      </c>
      <c r="J43" s="99">
        <f>'[1]DA HPSLDC'!J43</f>
        <v>1775</v>
      </c>
      <c r="K43" s="99">
        <f>'[1]DA HPSLDC'!K43</f>
        <v>926</v>
      </c>
      <c r="L43" s="99">
        <f>'[1]DA HPSLDC'!L43</f>
        <v>926</v>
      </c>
      <c r="M43" s="99">
        <f>'[1]DA HPSLDC'!M43</f>
        <v>0</v>
      </c>
      <c r="N43" s="100">
        <f t="shared" si="2"/>
        <v>-4.149377593361047E-3</v>
      </c>
      <c r="O43" s="100">
        <f t="shared" si="2"/>
        <v>0.85373677314367591</v>
      </c>
      <c r="P43" s="100">
        <f t="shared" si="2"/>
        <v>0.98637569102987965</v>
      </c>
      <c r="Q43" s="100">
        <f t="shared" si="2"/>
        <v>-0.28330962753512351</v>
      </c>
      <c r="R43" s="92">
        <v>79</v>
      </c>
      <c r="S43" s="92" t="s">
        <v>124</v>
      </c>
      <c r="T43" s="93">
        <f>'[1]Annx-A (DA) '!AJ42</f>
        <v>1577.78</v>
      </c>
      <c r="U43" s="94">
        <f>'[1]Annx-A (DA) '!BE42</f>
        <v>1425.8190419080997</v>
      </c>
      <c r="V43" s="95">
        <f>'[1]Annx-A (DA) '!BF42</f>
        <v>883.88757190809986</v>
      </c>
      <c r="W43" s="96">
        <f>'[1]Annx-A (DA) '!BD42</f>
        <v>1035.84853</v>
      </c>
      <c r="X43" s="97">
        <f t="shared" si="1"/>
        <v>-151.96095809190012</v>
      </c>
      <c r="Y43" s="98">
        <f>'[1]DA HPSLDC'!V43</f>
        <v>50.03</v>
      </c>
      <c r="Z43" s="99">
        <f>'[1]DA HPSLDC'!W43</f>
        <v>1432</v>
      </c>
      <c r="AA43" s="99">
        <f>'[1]DA HPSLDC'!X43</f>
        <v>1450</v>
      </c>
      <c r="AB43" s="99">
        <f>'[1]DA HPSLDC'!Y43</f>
        <v>795</v>
      </c>
      <c r="AC43" s="99">
        <f>'[1]DA HPSLDC'!Z43</f>
        <v>777</v>
      </c>
      <c r="AD43" s="99">
        <f>'[1]DA HPSLDC'!AA43</f>
        <v>18</v>
      </c>
      <c r="AE43" s="100">
        <f t="shared" si="3"/>
        <v>-9.2395644513176722E-2</v>
      </c>
      <c r="AF43" s="100">
        <f t="shared" si="3"/>
        <v>1.6959345738250305E-2</v>
      </c>
      <c r="AG43" s="100">
        <f t="shared" si="3"/>
        <v>-0.1005643418157957</v>
      </c>
      <c r="AH43" s="100">
        <f t="shared" si="3"/>
        <v>-0.24989032904260625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1757.33</v>
      </c>
      <c r="D44" s="94">
        <f>'[1]Annx-A (DA) '!X43</f>
        <v>1449.5795676173002</v>
      </c>
      <c r="E44" s="95">
        <f>'[1]Annx-A (DA) '!Y43</f>
        <v>996.85785261730007</v>
      </c>
      <c r="F44" s="96">
        <f>'[1]Annx-A (DA) '!W43</f>
        <v>1304.608285</v>
      </c>
      <c r="G44" s="97">
        <f t="shared" si="0"/>
        <v>-307.75043238269996</v>
      </c>
      <c r="H44" s="98">
        <f>'[1]DA HPSLDC'!H44</f>
        <v>50.02</v>
      </c>
      <c r="I44" s="99">
        <f>'[1]DA HPSLDC'!I44</f>
        <v>1761</v>
      </c>
      <c r="J44" s="99">
        <f>'[1]DA HPSLDC'!J44</f>
        <v>1805</v>
      </c>
      <c r="K44" s="99">
        <f>'[1]DA HPSLDC'!K44</f>
        <v>1173</v>
      </c>
      <c r="L44" s="99">
        <f>'[1]DA HPSLDC'!L44</f>
        <v>1129</v>
      </c>
      <c r="M44" s="99">
        <f>'[1]DA HPSLDC'!M44</f>
        <v>44</v>
      </c>
      <c r="N44" s="100">
        <f t="shared" si="2"/>
        <v>2.0883954635726202E-3</v>
      </c>
      <c r="O44" s="100">
        <f t="shared" si="2"/>
        <v>0.24518863284401193</v>
      </c>
      <c r="P44" s="100">
        <f t="shared" si="2"/>
        <v>0.17669735651901616</v>
      </c>
      <c r="Q44" s="100">
        <f t="shared" si="2"/>
        <v>-0.13460613965056953</v>
      </c>
      <c r="R44" s="92">
        <v>80</v>
      </c>
      <c r="S44" s="92" t="s">
        <v>126</v>
      </c>
      <c r="T44" s="93">
        <f>'[1]Annx-A (DA) '!AJ43</f>
        <v>1560.73</v>
      </c>
      <c r="U44" s="94">
        <f>'[1]Annx-A (DA) '!BE43</f>
        <v>1423.3427079080998</v>
      </c>
      <c r="V44" s="95">
        <f>'[1]Annx-A (DA) '!BF43</f>
        <v>881.41123790809991</v>
      </c>
      <c r="W44" s="96">
        <f>'[1]Annx-A (DA) '!BD43</f>
        <v>1018.79853</v>
      </c>
      <c r="X44" s="97">
        <f t="shared" si="1"/>
        <v>-137.38729209190012</v>
      </c>
      <c r="Y44" s="98">
        <f>'[1]DA HPSLDC'!V44</f>
        <v>50.05</v>
      </c>
      <c r="Z44" s="99">
        <f>'[1]DA HPSLDC'!W44</f>
        <v>1392</v>
      </c>
      <c r="AA44" s="99">
        <f>'[1]DA HPSLDC'!X44</f>
        <v>1428</v>
      </c>
      <c r="AB44" s="99">
        <f>'[1]DA HPSLDC'!Y44</f>
        <v>792</v>
      </c>
      <c r="AC44" s="99">
        <f>'[1]DA HPSLDC'!Z44</f>
        <v>756</v>
      </c>
      <c r="AD44" s="99">
        <f>'[1]DA HPSLDC'!AA44</f>
        <v>36</v>
      </c>
      <c r="AE44" s="100">
        <f t="shared" si="3"/>
        <v>-0.10810966663035888</v>
      </c>
      <c r="AF44" s="100">
        <f t="shared" si="3"/>
        <v>3.2720806212195256E-3</v>
      </c>
      <c r="AG44" s="100">
        <f t="shared" si="3"/>
        <v>-0.10144100059389342</v>
      </c>
      <c r="AH44" s="100">
        <f t="shared" si="3"/>
        <v>-0.25794945934992664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1733.25</v>
      </c>
      <c r="D45" s="94">
        <f>'[1]Annx-A (DA) '!X44</f>
        <v>1423.4230556173002</v>
      </c>
      <c r="E45" s="95">
        <f>'[1]Annx-A (DA) '!Y44</f>
        <v>1013.8913406173</v>
      </c>
      <c r="F45" s="96">
        <f>'[1]Annx-A (DA) '!W44</f>
        <v>1323.7182849999999</v>
      </c>
      <c r="G45" s="97">
        <f t="shared" si="0"/>
        <v>-309.82694438269993</v>
      </c>
      <c r="H45" s="98">
        <f>'[1]DA HPSLDC'!H45</f>
        <v>49.96</v>
      </c>
      <c r="I45" s="99">
        <f>'[1]DA HPSLDC'!I45</f>
        <v>1744</v>
      </c>
      <c r="J45" s="99">
        <f>'[1]DA HPSLDC'!J45</f>
        <v>1790</v>
      </c>
      <c r="K45" s="99">
        <f>'[1]DA HPSLDC'!K45</f>
        <v>1321</v>
      </c>
      <c r="L45" s="99">
        <f>'[1]DA HPSLDC'!L45</f>
        <v>1275</v>
      </c>
      <c r="M45" s="99">
        <f>'[1]DA HPSLDC'!M45</f>
        <v>46</v>
      </c>
      <c r="N45" s="100">
        <f t="shared" si="2"/>
        <v>6.2022212606375306E-3</v>
      </c>
      <c r="O45" s="100">
        <f t="shared" si="2"/>
        <v>0.25753197051014837</v>
      </c>
      <c r="P45" s="100">
        <f t="shared" si="2"/>
        <v>0.30290095898808966</v>
      </c>
      <c r="Q45" s="100">
        <f t="shared" si="2"/>
        <v>-3.680411878574294E-2</v>
      </c>
      <c r="R45" s="92">
        <v>81</v>
      </c>
      <c r="S45" s="92" t="s">
        <v>128</v>
      </c>
      <c r="T45" s="93">
        <f>'[1]Annx-A (DA) '!AJ44</f>
        <v>1525.62</v>
      </c>
      <c r="U45" s="94">
        <f>'[1]Annx-A (DA) '!BE44</f>
        <v>1347.8962699080998</v>
      </c>
      <c r="V45" s="95">
        <f>'[1]Annx-A (DA) '!BF44</f>
        <v>836.9673499081</v>
      </c>
      <c r="W45" s="96">
        <f>'[1]Annx-A (DA) '!BD44</f>
        <v>1014.6910799999998</v>
      </c>
      <c r="X45" s="97">
        <f t="shared" si="1"/>
        <v>-177.72373009189982</v>
      </c>
      <c r="Y45" s="98">
        <f>'[1]DA HPSLDC'!V45</f>
        <v>50.04</v>
      </c>
      <c r="Z45" s="99">
        <f>'[1]DA HPSLDC'!W45</f>
        <v>1384</v>
      </c>
      <c r="AA45" s="99">
        <f>'[1]DA HPSLDC'!X45</f>
        <v>1401</v>
      </c>
      <c r="AB45" s="99">
        <f>'[1]DA HPSLDC'!Y45</f>
        <v>817</v>
      </c>
      <c r="AC45" s="99">
        <f>'[1]DA HPSLDC'!Z45</f>
        <v>800</v>
      </c>
      <c r="AD45" s="99">
        <f>'[1]DA HPSLDC'!AA45</f>
        <v>17</v>
      </c>
      <c r="AE45" s="100">
        <f t="shared" si="3"/>
        <v>-9.2827833929812073E-2</v>
      </c>
      <c r="AF45" s="100">
        <f t="shared" si="3"/>
        <v>3.9397490205623019E-2</v>
      </c>
      <c r="AG45" s="100">
        <f t="shared" si="3"/>
        <v>-2.3856784748284916E-2</v>
      </c>
      <c r="AH45" s="100">
        <f t="shared" si="3"/>
        <v>-0.21158270160411766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1708.18</v>
      </c>
      <c r="D46" s="94">
        <f>'[1]Annx-A (DA) '!X45</f>
        <v>1396.8235226173001</v>
      </c>
      <c r="E46" s="95">
        <f>'[1]Annx-A (DA) '!Y45</f>
        <v>997.22320761729998</v>
      </c>
      <c r="F46" s="96">
        <f>'[1]Annx-A (DA) '!W45</f>
        <v>1308.5796850000002</v>
      </c>
      <c r="G46" s="97">
        <f t="shared" si="0"/>
        <v>-311.35647738270018</v>
      </c>
      <c r="H46" s="98">
        <f>'[1]DA HPSLDC'!H46</f>
        <v>49.95</v>
      </c>
      <c r="I46" s="99">
        <f>'[1]DA HPSLDC'!I46</f>
        <v>1743</v>
      </c>
      <c r="J46" s="99">
        <f>'[1]DA HPSLDC'!J46</f>
        <v>1751</v>
      </c>
      <c r="K46" s="99">
        <f>'[1]DA HPSLDC'!K46</f>
        <v>1289</v>
      </c>
      <c r="L46" s="99">
        <f>'[1]DA HPSLDC'!L46</f>
        <v>1281</v>
      </c>
      <c r="M46" s="99">
        <f>'[1]DA HPSLDC'!M46</f>
        <v>8</v>
      </c>
      <c r="N46" s="100">
        <f t="shared" si="2"/>
        <v>2.038426863679468E-2</v>
      </c>
      <c r="O46" s="100">
        <f t="shared" si="2"/>
        <v>0.25355850015974901</v>
      </c>
      <c r="P46" s="100">
        <f t="shared" si="2"/>
        <v>0.29258925198888264</v>
      </c>
      <c r="Q46" s="100">
        <f t="shared" si="2"/>
        <v>-2.1076045514186743E-2</v>
      </c>
      <c r="R46" s="92">
        <v>82</v>
      </c>
      <c r="S46" s="92" t="s">
        <v>130</v>
      </c>
      <c r="T46" s="93">
        <f>'[1]Annx-A (DA) '!AJ45</f>
        <v>1474.47</v>
      </c>
      <c r="U46" s="94">
        <f>'[1]Annx-A (DA) '!BE45</f>
        <v>1258.6162489080998</v>
      </c>
      <c r="V46" s="95">
        <f>'[1]Annx-A (DA) '!BF45</f>
        <v>812.99932890809987</v>
      </c>
      <c r="W46" s="96">
        <f>'[1]Annx-A (DA) '!BD45</f>
        <v>1028.8530800000001</v>
      </c>
      <c r="X46" s="97">
        <f t="shared" si="1"/>
        <v>-215.85375109190022</v>
      </c>
      <c r="Y46" s="98">
        <f>'[1]DA HPSLDC'!V46</f>
        <v>50.03</v>
      </c>
      <c r="Z46" s="99">
        <f>'[1]DA HPSLDC'!W46</f>
        <v>1366</v>
      </c>
      <c r="AA46" s="99">
        <f>'[1]DA HPSLDC'!X46</f>
        <v>1353</v>
      </c>
      <c r="AB46" s="99">
        <f>'[1]DA HPSLDC'!Y46</f>
        <v>764</v>
      </c>
      <c r="AC46" s="99">
        <f>'[1]DA HPSLDC'!Z46</f>
        <v>778</v>
      </c>
      <c r="AD46" s="99">
        <f>'[1]DA HPSLDC'!AA46</f>
        <v>-14</v>
      </c>
      <c r="AE46" s="100">
        <f t="shared" si="3"/>
        <v>-7.3565416726010038E-2</v>
      </c>
      <c r="AF46" s="100">
        <f t="shared" si="3"/>
        <v>7.4990094219570022E-2</v>
      </c>
      <c r="AG46" s="100">
        <f t="shared" si="3"/>
        <v>-6.0269827004541934E-2</v>
      </c>
      <c r="AH46" s="100">
        <f t="shared" si="3"/>
        <v>-0.24381817469992903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1691.12</v>
      </c>
      <c r="D47" s="94">
        <f>'[1]Annx-A (DA) '!X46</f>
        <v>1387.0028366173001</v>
      </c>
      <c r="E47" s="95">
        <f>'[1]Annx-A (DA) '!Y46</f>
        <v>987.40252161729995</v>
      </c>
      <c r="F47" s="96">
        <f>'[1]Annx-A (DA) '!W46</f>
        <v>1291.519685</v>
      </c>
      <c r="G47" s="97">
        <f t="shared" si="0"/>
        <v>-304.11716338270003</v>
      </c>
      <c r="H47" s="98">
        <f>'[1]DA HPSLDC'!H47</f>
        <v>50.01</v>
      </c>
      <c r="I47" s="99">
        <f>'[1]DA HPSLDC'!I47</f>
        <v>1698</v>
      </c>
      <c r="J47" s="99">
        <f>'[1]DA HPSLDC'!J47</f>
        <v>1693</v>
      </c>
      <c r="K47" s="99">
        <f>'[1]DA HPSLDC'!K47</f>
        <v>1252</v>
      </c>
      <c r="L47" s="99">
        <f>'[1]DA HPSLDC'!L47</f>
        <v>1257</v>
      </c>
      <c r="M47" s="99">
        <f>'[1]DA HPSLDC'!M47</f>
        <v>-5</v>
      </c>
      <c r="N47" s="100">
        <f t="shared" si="2"/>
        <v>4.0683097592128939E-3</v>
      </c>
      <c r="O47" s="100">
        <f t="shared" si="2"/>
        <v>0.2206175469179161</v>
      </c>
      <c r="P47" s="100">
        <f t="shared" si="2"/>
        <v>0.26797326580583053</v>
      </c>
      <c r="Q47" s="100">
        <f t="shared" si="2"/>
        <v>-2.6727958854146295E-2</v>
      </c>
      <c r="R47" s="92">
        <v>83</v>
      </c>
      <c r="S47" s="92" t="s">
        <v>132</v>
      </c>
      <c r="T47" s="93">
        <f>'[1]Annx-A (DA) '!AJ46</f>
        <v>1421.31</v>
      </c>
      <c r="U47" s="94">
        <f>'[1]Annx-A (DA) '!BE46</f>
        <v>1227.8670572907999</v>
      </c>
      <c r="V47" s="95">
        <f>'[1]Annx-A (DA) '!BF46</f>
        <v>751.62213729080008</v>
      </c>
      <c r="W47" s="96">
        <f>'[1]Annx-A (DA) '!BD46</f>
        <v>945.06507999999997</v>
      </c>
      <c r="X47" s="97">
        <f t="shared" si="1"/>
        <v>-193.44294270919988</v>
      </c>
      <c r="Y47" s="98">
        <f>'[1]DA HPSLDC'!V47</f>
        <v>49.96</v>
      </c>
      <c r="Z47" s="99">
        <f>'[1]DA HPSLDC'!W47</f>
        <v>1326</v>
      </c>
      <c r="AA47" s="99">
        <f>'[1]DA HPSLDC'!X47</f>
        <v>1328</v>
      </c>
      <c r="AB47" s="99">
        <f>'[1]DA HPSLDC'!Y47</f>
        <v>643</v>
      </c>
      <c r="AC47" s="99">
        <f>'[1]DA HPSLDC'!Z47</f>
        <v>641</v>
      </c>
      <c r="AD47" s="99">
        <f>'[1]DA HPSLDC'!AA47</f>
        <v>2</v>
      </c>
      <c r="AE47" s="100">
        <f t="shared" si="3"/>
        <v>-6.7057855077358175E-2</v>
      </c>
      <c r="AF47" s="100">
        <f t="shared" si="3"/>
        <v>8.1550312889846696E-2</v>
      </c>
      <c r="AG47" s="100">
        <f t="shared" si="3"/>
        <v>-0.14451694794717648</v>
      </c>
      <c r="AH47" s="100">
        <f t="shared" si="3"/>
        <v>-0.32173983192776523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1674.07</v>
      </c>
      <c r="D48" s="94">
        <f>'[1]Annx-A (DA) '!X47</f>
        <v>1369.5719616173001</v>
      </c>
      <c r="E48" s="95">
        <f>'[1]Annx-A (DA) '!Y47</f>
        <v>974.97164661729994</v>
      </c>
      <c r="F48" s="96">
        <f>'[1]Annx-A (DA) '!W47</f>
        <v>1279.469685</v>
      </c>
      <c r="G48" s="97">
        <f t="shared" si="0"/>
        <v>-304.49803838270009</v>
      </c>
      <c r="H48" s="98">
        <f>'[1]DA HPSLDC'!H48</f>
        <v>50</v>
      </c>
      <c r="I48" s="99">
        <f>'[1]DA HPSLDC'!I48</f>
        <v>1698</v>
      </c>
      <c r="J48" s="99">
        <f>'[1]DA HPSLDC'!J48</f>
        <v>1680</v>
      </c>
      <c r="K48" s="99">
        <f>'[1]DA HPSLDC'!K48</f>
        <v>1239</v>
      </c>
      <c r="L48" s="99">
        <f>'[1]DA HPSLDC'!L48</f>
        <v>1257</v>
      </c>
      <c r="M48" s="99">
        <f>'[1]DA HPSLDC'!M48</f>
        <v>-18</v>
      </c>
      <c r="N48" s="100">
        <f t="shared" si="2"/>
        <v>1.4294503814057993E-2</v>
      </c>
      <c r="O48" s="100">
        <f t="shared" si="2"/>
        <v>0.22666062615367918</v>
      </c>
      <c r="P48" s="100">
        <f t="shared" si="2"/>
        <v>0.27080618631193654</v>
      </c>
      <c r="Q48" s="100">
        <f t="shared" si="2"/>
        <v>-1.7561717376680188E-2</v>
      </c>
      <c r="R48" s="92">
        <v>84</v>
      </c>
      <c r="S48" s="92" t="s">
        <v>134</v>
      </c>
      <c r="T48" s="93">
        <f>'[1]Annx-A (DA) '!AJ47</f>
        <v>1419.3</v>
      </c>
      <c r="U48" s="94">
        <f>'[1]Annx-A (DA) '!BE47</f>
        <v>1163.0933292908003</v>
      </c>
      <c r="V48" s="95">
        <f>'[1]Annx-A (DA) '!BF47</f>
        <v>686.8484092908003</v>
      </c>
      <c r="W48" s="96">
        <f>'[1]Annx-A (DA) '!BD47</f>
        <v>943.05507999999998</v>
      </c>
      <c r="X48" s="97">
        <f t="shared" si="1"/>
        <v>-256.20667070919967</v>
      </c>
      <c r="Y48" s="98">
        <f>'[1]DA HPSLDC'!V48</f>
        <v>49.98</v>
      </c>
      <c r="Z48" s="99">
        <f>'[1]DA HPSLDC'!W48</f>
        <v>1333</v>
      </c>
      <c r="AA48" s="99">
        <f>'[1]DA HPSLDC'!X48</f>
        <v>1343</v>
      </c>
      <c r="AB48" s="99">
        <f>'[1]DA HPSLDC'!Y48</f>
        <v>623</v>
      </c>
      <c r="AC48" s="99">
        <f>'[1]DA HPSLDC'!Z48</f>
        <v>613</v>
      </c>
      <c r="AD48" s="99">
        <f>'[1]DA HPSLDC'!AA48</f>
        <v>10</v>
      </c>
      <c r="AE48" s="100">
        <f t="shared" si="3"/>
        <v>-6.0804621996758935E-2</v>
      </c>
      <c r="AF48" s="100">
        <f t="shared" si="3"/>
        <v>0.15467947943515278</v>
      </c>
      <c r="AG48" s="100">
        <f t="shared" si="3"/>
        <v>-9.2958516649585682E-2</v>
      </c>
      <c r="AH48" s="100">
        <f t="shared" si="3"/>
        <v>-0.34998494467576591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1669.06</v>
      </c>
      <c r="D49" s="94">
        <f>'[1]Annx-A (DA) '!X48</f>
        <v>1340.4013306172999</v>
      </c>
      <c r="E49" s="95">
        <f>'[1]Annx-A (DA) '!Y48</f>
        <v>1015.8295956173</v>
      </c>
      <c r="F49" s="96">
        <f>'[1]Annx-A (DA) '!W48</f>
        <v>1344.488265</v>
      </c>
      <c r="G49" s="97">
        <f t="shared" si="0"/>
        <v>-328.65866938269994</v>
      </c>
      <c r="H49" s="98">
        <f>'[1]DA HPSLDC'!H49</f>
        <v>49.95</v>
      </c>
      <c r="I49" s="99">
        <f>'[1]DA HPSLDC'!I49</f>
        <v>1699</v>
      </c>
      <c r="J49" s="99">
        <f>'[1]DA HPSLDC'!J49</f>
        <v>1662</v>
      </c>
      <c r="K49" s="99">
        <f>'[1]DA HPSLDC'!K49</f>
        <v>1238</v>
      </c>
      <c r="L49" s="99">
        <f>'[1]DA HPSLDC'!L49</f>
        <v>1274</v>
      </c>
      <c r="M49" s="99">
        <f>'[1]DA HPSLDC'!M49</f>
        <v>-36</v>
      </c>
      <c r="N49" s="100">
        <f t="shared" si="2"/>
        <v>1.7938240686374399E-2</v>
      </c>
      <c r="O49" s="100">
        <f t="shared" si="2"/>
        <v>0.23992714871044862</v>
      </c>
      <c r="P49" s="100">
        <f t="shared" si="2"/>
        <v>0.21870833980544868</v>
      </c>
      <c r="Q49" s="100">
        <f t="shared" si="2"/>
        <v>-5.2427579202411229E-2</v>
      </c>
      <c r="R49" s="92">
        <v>85</v>
      </c>
      <c r="S49" s="92" t="s">
        <v>136</v>
      </c>
      <c r="T49" s="93">
        <f>'[1]Annx-A (DA) '!AJ48</f>
        <v>1377.17</v>
      </c>
      <c r="U49" s="94">
        <f>'[1]Annx-A (DA) '!BE48</f>
        <v>1210.0357632908003</v>
      </c>
      <c r="V49" s="95">
        <f>'[1]Annx-A (DA) '!BF48</f>
        <v>693.79084329080035</v>
      </c>
      <c r="W49" s="96">
        <f>'[1]Annx-A (DA) '!BD48</f>
        <v>860.92508000000009</v>
      </c>
      <c r="X49" s="97">
        <f t="shared" si="1"/>
        <v>-167.13423670919974</v>
      </c>
      <c r="Y49" s="98">
        <f>'[1]DA HPSLDC'!V49</f>
        <v>49.96</v>
      </c>
      <c r="Z49" s="99">
        <f>'[1]DA HPSLDC'!W49</f>
        <v>1295</v>
      </c>
      <c r="AA49" s="99">
        <f>'[1]DA HPSLDC'!X49</f>
        <v>1277</v>
      </c>
      <c r="AB49" s="99">
        <f>'[1]DA HPSLDC'!Y49</f>
        <v>575</v>
      </c>
      <c r="AC49" s="99">
        <f>'[1]DA HPSLDC'!Z49</f>
        <v>593</v>
      </c>
      <c r="AD49" s="99">
        <f>'[1]DA HPSLDC'!AA49</f>
        <v>-18</v>
      </c>
      <c r="AE49" s="100">
        <f t="shared" si="3"/>
        <v>-5.9665836461729536E-2</v>
      </c>
      <c r="AF49" s="100">
        <f t="shared" si="3"/>
        <v>5.5340708713504834E-2</v>
      </c>
      <c r="AG49" s="100">
        <f t="shared" si="3"/>
        <v>-0.17121996411389581</v>
      </c>
      <c r="AH49" s="100">
        <f t="shared" si="3"/>
        <v>-0.31120603432763289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1677.08</v>
      </c>
      <c r="D50" s="94">
        <f>'[1]Annx-A (DA) '!X49</f>
        <v>1284.9551492908001</v>
      </c>
      <c r="E50" s="95">
        <f>'[1]Annx-A (DA) '!Y49</f>
        <v>960.38341429079992</v>
      </c>
      <c r="F50" s="96">
        <f>'[1]Annx-A (DA) '!W49</f>
        <v>1352.5082649999999</v>
      </c>
      <c r="G50" s="97">
        <f t="shared" si="0"/>
        <v>-392.12485070920002</v>
      </c>
      <c r="H50" s="98">
        <f>'[1]DA HPSLDC'!H50</f>
        <v>50</v>
      </c>
      <c r="I50" s="99">
        <f>'[1]DA HPSLDC'!I50</f>
        <v>1673</v>
      </c>
      <c r="J50" s="99">
        <f>'[1]DA HPSLDC'!J50</f>
        <v>1637</v>
      </c>
      <c r="K50" s="99">
        <f>'[1]DA HPSLDC'!K50</f>
        <v>1198</v>
      </c>
      <c r="L50" s="99">
        <f>'[1]DA HPSLDC'!L50</f>
        <v>1234</v>
      </c>
      <c r="M50" s="99">
        <f>'[1]DA HPSLDC'!M50</f>
        <v>-36</v>
      </c>
      <c r="N50" s="100">
        <f t="shared" si="2"/>
        <v>-2.4327998664344739E-3</v>
      </c>
      <c r="O50" s="100">
        <f t="shared" si="2"/>
        <v>0.27397442697007945</v>
      </c>
      <c r="P50" s="100">
        <f t="shared" si="2"/>
        <v>0.24741846034968157</v>
      </c>
      <c r="Q50" s="100">
        <f t="shared" si="2"/>
        <v>-8.7621102263652301E-2</v>
      </c>
      <c r="R50" s="92">
        <v>86</v>
      </c>
      <c r="S50" s="92" t="s">
        <v>138</v>
      </c>
      <c r="T50" s="93">
        <f>'[1]Annx-A (DA) '!AJ49</f>
        <v>1356.11</v>
      </c>
      <c r="U50" s="94">
        <f>'[1]Annx-A (DA) '!BE49</f>
        <v>1190.1056682908002</v>
      </c>
      <c r="V50" s="95">
        <f>'[1]Annx-A (DA) '!BF49</f>
        <v>673.86074829080019</v>
      </c>
      <c r="W50" s="96">
        <f>'[1]Annx-A (DA) '!BD49</f>
        <v>839.86507999999992</v>
      </c>
      <c r="X50" s="97">
        <f t="shared" si="1"/>
        <v>-166.00433170919973</v>
      </c>
      <c r="Y50" s="98">
        <f>'[1]DA HPSLDC'!V50</f>
        <v>50</v>
      </c>
      <c r="Z50" s="99">
        <f>'[1]DA HPSLDC'!W50</f>
        <v>1268</v>
      </c>
      <c r="AA50" s="99">
        <f>'[1]DA HPSLDC'!X50</f>
        <v>1264</v>
      </c>
      <c r="AB50" s="99">
        <f>'[1]DA HPSLDC'!Y50</f>
        <v>560</v>
      </c>
      <c r="AC50" s="99">
        <f>'[1]DA HPSLDC'!Z50</f>
        <v>544</v>
      </c>
      <c r="AD50" s="99">
        <f>'[1]DA HPSLDC'!AA50</f>
        <v>16</v>
      </c>
      <c r="AE50" s="100">
        <f t="shared" si="3"/>
        <v>-6.4972605467108063E-2</v>
      </c>
      <c r="AF50" s="100">
        <f t="shared" si="3"/>
        <v>6.2090563618039912E-2</v>
      </c>
      <c r="AG50" s="100">
        <f t="shared" si="3"/>
        <v>-0.16896777053656839</v>
      </c>
      <c r="AH50" s="100">
        <f t="shared" si="3"/>
        <v>-0.35227691571603376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1691.12</v>
      </c>
      <c r="D51" s="94">
        <f>'[1]Annx-A (DA) '!X50</f>
        <v>1293.6316492907999</v>
      </c>
      <c r="E51" s="95">
        <f>'[1]Annx-A (DA) '!Y50</f>
        <v>969.05991429079995</v>
      </c>
      <c r="F51" s="96">
        <f>'[1]Annx-A (DA) '!W50</f>
        <v>1366.5482649999999</v>
      </c>
      <c r="G51" s="97">
        <f t="shared" si="0"/>
        <v>-397.48835070919995</v>
      </c>
      <c r="H51" s="98">
        <f>'[1]DA HPSLDC'!H51</f>
        <v>50.03</v>
      </c>
      <c r="I51" s="99">
        <f>'[1]DA HPSLDC'!I51</f>
        <v>1655</v>
      </c>
      <c r="J51" s="99">
        <f>'[1]DA HPSLDC'!J51</f>
        <v>1659</v>
      </c>
      <c r="K51" s="99">
        <f>'[1]DA HPSLDC'!K51</f>
        <v>1213</v>
      </c>
      <c r="L51" s="99">
        <f>'[1]DA HPSLDC'!L51</f>
        <v>1210</v>
      </c>
      <c r="M51" s="99">
        <f>'[1]DA HPSLDC'!M51</f>
        <v>3</v>
      </c>
      <c r="N51" s="100">
        <f t="shared" si="2"/>
        <v>-2.135862623586729E-2</v>
      </c>
      <c r="O51" s="100">
        <f t="shared" si="2"/>
        <v>0.28243615631196389</v>
      </c>
      <c r="P51" s="100">
        <f t="shared" si="2"/>
        <v>0.25172858985476249</v>
      </c>
      <c r="Q51" s="100">
        <f t="shared" si="2"/>
        <v>-0.1145574357009629</v>
      </c>
      <c r="R51" s="92">
        <v>87</v>
      </c>
      <c r="S51" s="92" t="s">
        <v>140</v>
      </c>
      <c r="T51" s="93">
        <f>'[1]Annx-A (DA) '!AJ50</f>
        <v>1338.05</v>
      </c>
      <c r="U51" s="94">
        <f>'[1]Annx-A (DA) '!BE50</f>
        <v>1262.5657202908003</v>
      </c>
      <c r="V51" s="95">
        <f>'[1]Annx-A (DA) '!BF50</f>
        <v>746.32080029080021</v>
      </c>
      <c r="W51" s="96">
        <f>'[1]Annx-A (DA) '!BD50</f>
        <v>821.80507999999998</v>
      </c>
      <c r="X51" s="97">
        <f t="shared" si="1"/>
        <v>-75.484279709199768</v>
      </c>
      <c r="Y51" s="98">
        <f>'[1]DA HPSLDC'!V51</f>
        <v>49.99</v>
      </c>
      <c r="Z51" s="99">
        <f>'[1]DA HPSLDC'!W51</f>
        <v>1257</v>
      </c>
      <c r="AA51" s="99">
        <f>'[1]DA HPSLDC'!X51</f>
        <v>1272</v>
      </c>
      <c r="AB51" s="99">
        <f>'[1]DA HPSLDC'!Y51</f>
        <v>521</v>
      </c>
      <c r="AC51" s="99">
        <f>'[1]DA HPSLDC'!Z51</f>
        <v>506</v>
      </c>
      <c r="AD51" s="99">
        <f>'[1]DA HPSLDC'!AA51</f>
        <v>15</v>
      </c>
      <c r="AE51" s="100">
        <f t="shared" si="3"/>
        <v>-6.0573222226374172E-2</v>
      </c>
      <c r="AF51" s="100">
        <f t="shared" si="3"/>
        <v>7.4723078233319617E-3</v>
      </c>
      <c r="AG51" s="100">
        <f t="shared" si="3"/>
        <v>-0.30190877730193916</v>
      </c>
      <c r="AH51" s="100">
        <f t="shared" si="3"/>
        <v>-0.38428221933113382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1686.11</v>
      </c>
      <c r="D52" s="94">
        <f>'[1]Annx-A (DA) '!X51</f>
        <v>1327.0922942907998</v>
      </c>
      <c r="E52" s="95">
        <f>'[1]Annx-A (DA) '!Y51</f>
        <v>1002.5205592908001</v>
      </c>
      <c r="F52" s="96">
        <f>'[1]Annx-A (DA) '!W51</f>
        <v>1361.5382649999999</v>
      </c>
      <c r="G52" s="97">
        <f t="shared" si="0"/>
        <v>-359.01770570919984</v>
      </c>
      <c r="H52" s="98">
        <f>'[1]DA HPSLDC'!H52</f>
        <v>50.01</v>
      </c>
      <c r="I52" s="99">
        <f>'[1]DA HPSLDC'!I52</f>
        <v>1644</v>
      </c>
      <c r="J52" s="99">
        <f>'[1]DA HPSLDC'!J52</f>
        <v>1577</v>
      </c>
      <c r="K52" s="99">
        <f>'[1]DA HPSLDC'!K52</f>
        <v>1172</v>
      </c>
      <c r="L52" s="99">
        <f>'[1]DA HPSLDC'!L52</f>
        <v>1239</v>
      </c>
      <c r="M52" s="99">
        <f>'[1]DA HPSLDC'!M52</f>
        <v>-67</v>
      </c>
      <c r="N52" s="100">
        <f t="shared" si="2"/>
        <v>-2.4974645782303587E-2</v>
      </c>
      <c r="O52" s="100">
        <f t="shared" si="2"/>
        <v>0.18831222725375799</v>
      </c>
      <c r="P52" s="100">
        <f t="shared" si="2"/>
        <v>0.16905333176318355</v>
      </c>
      <c r="Q52" s="100">
        <f t="shared" si="2"/>
        <v>-8.9999868641223918E-2</v>
      </c>
      <c r="R52" s="92">
        <v>88</v>
      </c>
      <c r="S52" s="92" t="s">
        <v>142</v>
      </c>
      <c r="T52" s="93">
        <f>'[1]Annx-A (DA) '!AJ51</f>
        <v>1298.94</v>
      </c>
      <c r="U52" s="94">
        <f>'[1]Annx-A (DA) '!BE51</f>
        <v>1329.2239579081001</v>
      </c>
      <c r="V52" s="95">
        <f>'[1]Annx-A (DA) '!BF51</f>
        <v>812.97903790810005</v>
      </c>
      <c r="W52" s="96">
        <f>'[1]Annx-A (DA) '!BD51</f>
        <v>782.69508000000008</v>
      </c>
      <c r="X52" s="97">
        <f t="shared" si="1"/>
        <v>30.283957908099978</v>
      </c>
      <c r="Y52" s="98">
        <f>'[1]DA HPSLDC'!V52</f>
        <v>50</v>
      </c>
      <c r="Z52" s="99">
        <f>'[1]DA HPSLDC'!W52</f>
        <v>1227</v>
      </c>
      <c r="AA52" s="99">
        <f>'[1]DA HPSLDC'!X52</f>
        <v>1256</v>
      </c>
      <c r="AB52" s="99">
        <f>'[1]DA HPSLDC'!Y52</f>
        <v>579</v>
      </c>
      <c r="AC52" s="99">
        <f>'[1]DA HPSLDC'!Z52</f>
        <v>549</v>
      </c>
      <c r="AD52" s="99">
        <f>'[1]DA HPSLDC'!AA52</f>
        <v>30</v>
      </c>
      <c r="AE52" s="100">
        <f t="shared" si="3"/>
        <v>-5.5383620490553877E-2</v>
      </c>
      <c r="AF52" s="100">
        <f t="shared" si="3"/>
        <v>-5.5087750617539427E-2</v>
      </c>
      <c r="AG52" s="100">
        <f t="shared" si="3"/>
        <v>-0.28780451524329376</v>
      </c>
      <c r="AH52" s="100">
        <f t="shared" si="3"/>
        <v>-0.29857742302404666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1666.05</v>
      </c>
      <c r="D53" s="94">
        <f>'[1]Annx-A (DA) '!X52</f>
        <v>1300.7624492908001</v>
      </c>
      <c r="E53" s="95">
        <f>'[1]Annx-A (DA) '!Y52</f>
        <v>1014.1978592907999</v>
      </c>
      <c r="F53" s="96">
        <f>'[1]Annx-A (DA) '!W52</f>
        <v>1379.48541</v>
      </c>
      <c r="G53" s="97">
        <f t="shared" si="0"/>
        <v>-365.2875507092001</v>
      </c>
      <c r="H53" s="98">
        <f>'[1]DA HPSLDC'!H53</f>
        <v>50.04</v>
      </c>
      <c r="I53" s="99">
        <f>'[1]DA HPSLDC'!I53</f>
        <v>1629</v>
      </c>
      <c r="J53" s="99">
        <f>'[1]DA HPSLDC'!J53</f>
        <v>1589</v>
      </c>
      <c r="K53" s="99">
        <f>'[1]DA HPSLDC'!K53</f>
        <v>1178</v>
      </c>
      <c r="L53" s="99">
        <f>'[1]DA HPSLDC'!L53</f>
        <v>1218</v>
      </c>
      <c r="M53" s="99">
        <f>'[1]DA HPSLDC'!M53</f>
        <v>-40</v>
      </c>
      <c r="N53" s="100">
        <f t="shared" si="2"/>
        <v>-2.2238228144413407E-2</v>
      </c>
      <c r="O53" s="100">
        <f t="shared" si="2"/>
        <v>0.22159122971788769</v>
      </c>
      <c r="P53" s="100">
        <f t="shared" si="2"/>
        <v>0.16150905783191294</v>
      </c>
      <c r="Q53" s="100">
        <f t="shared" si="2"/>
        <v>-0.1170620644693879</v>
      </c>
      <c r="R53" s="92">
        <v>89</v>
      </c>
      <c r="S53" s="92" t="s">
        <v>144</v>
      </c>
      <c r="T53" s="93">
        <f>'[1]Annx-A (DA) '!AJ52</f>
        <v>1269.8499999999999</v>
      </c>
      <c r="U53" s="94">
        <f>'[1]Annx-A (DA) '!BE52</f>
        <v>1353.3158949080998</v>
      </c>
      <c r="V53" s="95">
        <f>'[1]Annx-A (DA) '!BF52</f>
        <v>843.50182990809981</v>
      </c>
      <c r="W53" s="96">
        <f>'[1]Annx-A (DA) '!BD52</f>
        <v>760.03593499999988</v>
      </c>
      <c r="X53" s="97">
        <f t="shared" si="1"/>
        <v>83.465894908099926</v>
      </c>
      <c r="Y53" s="98">
        <f>'[1]DA HPSLDC'!V53</f>
        <v>49.97</v>
      </c>
      <c r="Z53" s="99">
        <f>'[1]DA HPSLDC'!W53</f>
        <v>1202</v>
      </c>
      <c r="AA53" s="99">
        <f>'[1]DA HPSLDC'!X53</f>
        <v>1228</v>
      </c>
      <c r="AB53" s="99">
        <f>'[1]DA HPSLDC'!Y53</f>
        <v>580</v>
      </c>
      <c r="AC53" s="99">
        <f>'[1]DA HPSLDC'!Z53</f>
        <v>554</v>
      </c>
      <c r="AD53" s="99">
        <f>'[1]DA HPSLDC'!AA53</f>
        <v>26</v>
      </c>
      <c r="AE53" s="100">
        <f t="shared" si="3"/>
        <v>-5.343150765838478E-2</v>
      </c>
      <c r="AF53" s="100">
        <f t="shared" si="3"/>
        <v>-9.2599145092143995E-2</v>
      </c>
      <c r="AG53" s="100">
        <f t="shared" si="3"/>
        <v>-0.31239034767335189</v>
      </c>
      <c r="AH53" s="100">
        <f t="shared" si="3"/>
        <v>-0.27108709669102676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1642.98</v>
      </c>
      <c r="D54" s="94">
        <f>'[1]Annx-A (DA) '!X53</f>
        <v>1292.0794492907999</v>
      </c>
      <c r="E54" s="95">
        <f>'[1]Annx-A (DA) '!Y53</f>
        <v>1005.5148592907999</v>
      </c>
      <c r="F54" s="96">
        <f>'[1]Annx-A (DA) '!W53</f>
        <v>1356.4154100000001</v>
      </c>
      <c r="G54" s="97">
        <f t="shared" si="0"/>
        <v>-350.90055070920016</v>
      </c>
      <c r="H54" s="98">
        <f>'[1]DA HPSLDC'!H54</f>
        <v>50.03</v>
      </c>
      <c r="I54" s="99">
        <f>'[1]DA HPSLDC'!I54</f>
        <v>1634</v>
      </c>
      <c r="J54" s="99">
        <f>'[1]DA HPSLDC'!J54</f>
        <v>1590</v>
      </c>
      <c r="K54" s="99">
        <f>'[1]DA HPSLDC'!K54</f>
        <v>1179</v>
      </c>
      <c r="L54" s="99">
        <f>'[1]DA HPSLDC'!L54</f>
        <v>1223</v>
      </c>
      <c r="M54" s="99">
        <f>'[1]DA HPSLDC'!M54</f>
        <v>-44</v>
      </c>
      <c r="N54" s="100">
        <f t="shared" si="2"/>
        <v>-5.4656782188462535E-3</v>
      </c>
      <c r="O54" s="100">
        <f t="shared" si="2"/>
        <v>0.23057448276321058</v>
      </c>
      <c r="P54" s="100">
        <f t="shared" si="2"/>
        <v>0.17253364195091156</v>
      </c>
      <c r="Q54" s="100">
        <f t="shared" si="2"/>
        <v>-9.8358813248811489E-2</v>
      </c>
      <c r="R54" s="92">
        <v>90</v>
      </c>
      <c r="S54" s="92" t="s">
        <v>146</v>
      </c>
      <c r="T54" s="93">
        <f>'[1]Annx-A (DA) '!AJ53</f>
        <v>1234.74</v>
      </c>
      <c r="U54" s="94">
        <f>'[1]Annx-A (DA) '!BE53</f>
        <v>1305.3798529081</v>
      </c>
      <c r="V54" s="95">
        <f>'[1]Annx-A (DA) '!BF53</f>
        <v>795.56578790809999</v>
      </c>
      <c r="W54" s="96">
        <f>'[1]Annx-A (DA) '!BD53</f>
        <v>724.92593499999998</v>
      </c>
      <c r="X54" s="97">
        <f t="shared" si="1"/>
        <v>70.639852908100011</v>
      </c>
      <c r="Y54" s="98">
        <f>'[1]DA HPSLDC'!V54</f>
        <v>49.99</v>
      </c>
      <c r="Z54" s="99">
        <f>'[1]DA HPSLDC'!W54</f>
        <v>1179</v>
      </c>
      <c r="AA54" s="99">
        <f>'[1]DA HPSLDC'!X54</f>
        <v>1166</v>
      </c>
      <c r="AB54" s="99">
        <f>'[1]DA HPSLDC'!Y54</f>
        <v>519</v>
      </c>
      <c r="AC54" s="99">
        <f>'[1]DA HPSLDC'!Z54</f>
        <v>532</v>
      </c>
      <c r="AD54" s="99">
        <f>'[1]DA HPSLDC'!AA54</f>
        <v>-13</v>
      </c>
      <c r="AE54" s="100">
        <f t="shared" si="3"/>
        <v>-4.5143107050877117E-2</v>
      </c>
      <c r="AF54" s="100">
        <f t="shared" si="3"/>
        <v>-0.10677340591521485</v>
      </c>
      <c r="AG54" s="100">
        <f t="shared" si="3"/>
        <v>-0.34763408898629961</v>
      </c>
      <c r="AH54" s="100">
        <f t="shared" si="3"/>
        <v>-0.26613192560147542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1630.94</v>
      </c>
      <c r="D55" s="94">
        <f>'[1]Annx-A (DA) '!X54</f>
        <v>1294.1386386173001</v>
      </c>
      <c r="E55" s="95">
        <f>'[1]Annx-A (DA) '!Y54</f>
        <v>1007.5740486172999</v>
      </c>
      <c r="F55" s="96">
        <f>'[1]Annx-A (DA) '!W54</f>
        <v>1344.3754100000001</v>
      </c>
      <c r="G55" s="97">
        <f t="shared" si="0"/>
        <v>-336.80136138270018</v>
      </c>
      <c r="H55" s="98">
        <f>'[1]DA HPSLDC'!H55</f>
        <v>50.01</v>
      </c>
      <c r="I55" s="99">
        <f>'[1]DA HPSLDC'!I55</f>
        <v>1631</v>
      </c>
      <c r="J55" s="99">
        <f>'[1]DA HPSLDC'!J55</f>
        <v>1615</v>
      </c>
      <c r="K55" s="99">
        <f>'[1]DA HPSLDC'!K55</f>
        <v>1203</v>
      </c>
      <c r="L55" s="99">
        <f>'[1]DA HPSLDC'!L55</f>
        <v>1219</v>
      </c>
      <c r="M55" s="99">
        <f>'[1]DA HPSLDC'!M55</f>
        <v>-16</v>
      </c>
      <c r="N55" s="100">
        <f t="shared" si="2"/>
        <v>3.6788600438977172E-5</v>
      </c>
      <c r="O55" s="100">
        <f t="shared" si="2"/>
        <v>0.24793430302453423</v>
      </c>
      <c r="P55" s="100">
        <f t="shared" si="2"/>
        <v>0.19395691229928391</v>
      </c>
      <c r="Q55" s="100">
        <f t="shared" si="2"/>
        <v>-9.3259225858646197E-2</v>
      </c>
      <c r="R55" s="92">
        <v>91</v>
      </c>
      <c r="S55" s="92" t="s">
        <v>148</v>
      </c>
      <c r="T55" s="93">
        <f>'[1]Annx-A (DA) '!AJ54</f>
        <v>1217.69</v>
      </c>
      <c r="U55" s="94">
        <f>'[1]Annx-A (DA) '!BE54</f>
        <v>1251.1116689080998</v>
      </c>
      <c r="V55" s="95">
        <f>'[1]Annx-A (DA) '!BF54</f>
        <v>773.4876039080998</v>
      </c>
      <c r="W55" s="96">
        <f>'[1]Annx-A (DA) '!BD54</f>
        <v>740.06593500000008</v>
      </c>
      <c r="X55" s="97">
        <f t="shared" si="1"/>
        <v>33.421668908099718</v>
      </c>
      <c r="Y55" s="98">
        <f>'[1]DA HPSLDC'!V55</f>
        <v>49.97</v>
      </c>
      <c r="Z55" s="99">
        <f>'[1]DA HPSLDC'!W55</f>
        <v>1163</v>
      </c>
      <c r="AA55" s="99">
        <f>'[1]DA HPSLDC'!X55</f>
        <v>1168</v>
      </c>
      <c r="AB55" s="99">
        <f>'[1]DA HPSLDC'!Y55</f>
        <v>488</v>
      </c>
      <c r="AC55" s="99">
        <f>'[1]DA HPSLDC'!Z55</f>
        <v>483</v>
      </c>
      <c r="AD55" s="99">
        <f>'[1]DA HPSLDC'!AA55</f>
        <v>5</v>
      </c>
      <c r="AE55" s="100">
        <f t="shared" si="3"/>
        <v>-4.4912908868431252E-2</v>
      </c>
      <c r="AF55" s="100">
        <f t="shared" si="3"/>
        <v>-6.6430256366032447E-2</v>
      </c>
      <c r="AG55" s="100">
        <f t="shared" si="3"/>
        <v>-0.36909137582251333</v>
      </c>
      <c r="AH55" s="100">
        <f t="shared" si="3"/>
        <v>-0.34735544880876063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1615.9</v>
      </c>
      <c r="D56" s="94">
        <f>'[1]Annx-A (DA) '!X55</f>
        <v>1283.9913386173</v>
      </c>
      <c r="E56" s="95">
        <f>'[1]Annx-A (DA) '!Y55</f>
        <v>997.42674861730006</v>
      </c>
      <c r="F56" s="96">
        <f>'[1]Annx-A (DA) '!W55</f>
        <v>1329.3354100000001</v>
      </c>
      <c r="G56" s="97">
        <f t="shared" si="0"/>
        <v>-331.90866138270007</v>
      </c>
      <c r="H56" s="98">
        <f>'[1]DA HPSLDC'!H56</f>
        <v>49.97</v>
      </c>
      <c r="I56" s="99">
        <f>'[1]DA HPSLDC'!I56</f>
        <v>1617</v>
      </c>
      <c r="J56" s="99">
        <f>'[1]DA HPSLDC'!J56</f>
        <v>1606</v>
      </c>
      <c r="K56" s="99">
        <f>'[1]DA HPSLDC'!K56</f>
        <v>1199</v>
      </c>
      <c r="L56" s="99">
        <f>'[1]DA HPSLDC'!L56</f>
        <v>1210</v>
      </c>
      <c r="M56" s="99">
        <f>'[1]DA HPSLDC'!M56</f>
        <v>-11</v>
      </c>
      <c r="N56" s="100">
        <f t="shared" si="2"/>
        <v>6.8073519400947398E-4</v>
      </c>
      <c r="O56" s="100">
        <f t="shared" si="2"/>
        <v>0.25078725354133891</v>
      </c>
      <c r="P56" s="100">
        <f t="shared" si="2"/>
        <v>0.20209328821603623</v>
      </c>
      <c r="Q56" s="100">
        <f t="shared" si="2"/>
        <v>-8.9770729871703425E-2</v>
      </c>
      <c r="R56" s="92">
        <v>92</v>
      </c>
      <c r="S56" s="92" t="s">
        <v>150</v>
      </c>
      <c r="T56" s="93">
        <f>'[1]Annx-A (DA) '!AJ55</f>
        <v>1197.6300000000001</v>
      </c>
      <c r="U56" s="94">
        <f>'[1]Annx-A (DA) '!BE55</f>
        <v>1098.4674912908001</v>
      </c>
      <c r="V56" s="95">
        <f>'[1]Annx-A (DA) '!BF55</f>
        <v>660.84342629080015</v>
      </c>
      <c r="W56" s="96">
        <f>'[1]Annx-A (DA) '!BD55</f>
        <v>760.00593500000014</v>
      </c>
      <c r="X56" s="97">
        <f t="shared" si="1"/>
        <v>-99.162508709199983</v>
      </c>
      <c r="Y56" s="98">
        <f>'[1]DA HPSLDC'!V56</f>
        <v>49.98</v>
      </c>
      <c r="Z56" s="99">
        <f>'[1]DA HPSLDC'!W56</f>
        <v>1130</v>
      </c>
      <c r="AA56" s="99">
        <f>'[1]DA HPSLDC'!X56</f>
        <v>1111</v>
      </c>
      <c r="AB56" s="99">
        <f>'[1]DA HPSLDC'!Y56</f>
        <v>388</v>
      </c>
      <c r="AC56" s="99">
        <f>'[1]DA HPSLDC'!Z56</f>
        <v>407</v>
      </c>
      <c r="AD56" s="99">
        <f>'[1]DA HPSLDC'!AA56</f>
        <v>-19</v>
      </c>
      <c r="AE56" s="100">
        <f t="shared" si="3"/>
        <v>-5.6469861309419521E-2</v>
      </c>
      <c r="AF56" s="100">
        <f t="shared" si="3"/>
        <v>1.1409084755410491E-2</v>
      </c>
      <c r="AG56" s="100">
        <f t="shared" si="3"/>
        <v>-0.41287151454652898</v>
      </c>
      <c r="AH56" s="100">
        <f t="shared" si="3"/>
        <v>-0.46447786621561066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1604.86</v>
      </c>
      <c r="D57" s="94">
        <f>'[1]Annx-A (DA) '!X56</f>
        <v>1278.4326836172997</v>
      </c>
      <c r="E57" s="95">
        <f>'[1]Annx-A (DA) '!Y56</f>
        <v>991.86094861729998</v>
      </c>
      <c r="F57" s="96">
        <f>'[1]Annx-A (DA) '!W56</f>
        <v>1318.2882649999999</v>
      </c>
      <c r="G57" s="97">
        <f t="shared" si="0"/>
        <v>-326.42731638269993</v>
      </c>
      <c r="H57" s="98">
        <f>'[1]DA HPSLDC'!H57</f>
        <v>49.94</v>
      </c>
      <c r="I57" s="99">
        <f>'[1]DA HPSLDC'!I57</f>
        <v>1610</v>
      </c>
      <c r="J57" s="99">
        <f>'[1]DA HPSLDC'!J57</f>
        <v>1702</v>
      </c>
      <c r="K57" s="99">
        <f>'[1]DA HPSLDC'!K57</f>
        <v>1194</v>
      </c>
      <c r="L57" s="99">
        <f>'[1]DA HPSLDC'!L57</f>
        <v>1202</v>
      </c>
      <c r="M57" s="99">
        <f>'[1]DA HPSLDC'!M57</f>
        <v>-8</v>
      </c>
      <c r="N57" s="100">
        <f t="shared" si="2"/>
        <v>3.2027715813217976E-3</v>
      </c>
      <c r="O57" s="100">
        <f t="shared" si="2"/>
        <v>0.33131765310022032</v>
      </c>
      <c r="P57" s="100">
        <f t="shared" si="2"/>
        <v>0.20379777192003698</v>
      </c>
      <c r="Q57" s="100">
        <f t="shared" si="2"/>
        <v>-8.8211560466253502E-2</v>
      </c>
      <c r="R57" s="92">
        <v>93</v>
      </c>
      <c r="S57" s="92" t="s">
        <v>152</v>
      </c>
      <c r="T57" s="93">
        <f>'[1]Annx-A (DA) '!AJ56</f>
        <v>1214.68</v>
      </c>
      <c r="U57" s="94">
        <f>'[1]Annx-A (DA) '!BE56</f>
        <v>1029.5314992908002</v>
      </c>
      <c r="V57" s="95">
        <f>'[1]Annx-A (DA) '!BF56</f>
        <v>591.90743429080021</v>
      </c>
      <c r="W57" s="96">
        <f>'[1]Annx-A (DA) '!BD56</f>
        <v>777.05593500000009</v>
      </c>
      <c r="X57" s="97">
        <f t="shared" si="1"/>
        <v>-185.14850070919988</v>
      </c>
      <c r="Y57" s="98">
        <f>'[1]DA HPSLDC'!V57</f>
        <v>49.98</v>
      </c>
      <c r="Z57" s="99">
        <f>'[1]DA HPSLDC'!W57</f>
        <v>1116</v>
      </c>
      <c r="AA57" s="99">
        <f>'[1]DA HPSLDC'!X57</f>
        <v>1111</v>
      </c>
      <c r="AB57" s="99">
        <f>'[1]DA HPSLDC'!Y57</f>
        <v>404</v>
      </c>
      <c r="AC57" s="99">
        <f>'[1]DA HPSLDC'!Z57</f>
        <v>409</v>
      </c>
      <c r="AD57" s="99">
        <f>'[1]DA HPSLDC'!AA57</f>
        <v>-5</v>
      </c>
      <c r="AE57" s="100">
        <f t="shared" si="3"/>
        <v>-8.1239503408305117E-2</v>
      </c>
      <c r="AF57" s="100">
        <f t="shared" si="3"/>
        <v>7.9131625176422429E-2</v>
      </c>
      <c r="AG57" s="100">
        <f t="shared" si="3"/>
        <v>-0.31746084506599143</v>
      </c>
      <c r="AH57" s="100">
        <f t="shared" si="3"/>
        <v>-0.47365436440556891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1586.81</v>
      </c>
      <c r="D58" s="94">
        <f>'[1]Annx-A (DA) '!X57</f>
        <v>1265.9367836173001</v>
      </c>
      <c r="E58" s="95">
        <f>'[1]Annx-A (DA) '!Y57</f>
        <v>979.36504861730009</v>
      </c>
      <c r="F58" s="96">
        <f>'[1]Annx-A (DA) '!W57</f>
        <v>1300.238265</v>
      </c>
      <c r="G58" s="97">
        <f t="shared" si="0"/>
        <v>-320.87321638269987</v>
      </c>
      <c r="H58" s="98">
        <f>'[1]DA HPSLDC'!H58</f>
        <v>49.95</v>
      </c>
      <c r="I58" s="99">
        <f>'[1]DA HPSLDC'!I58</f>
        <v>1610</v>
      </c>
      <c r="J58" s="99">
        <f>'[1]DA HPSLDC'!J58</f>
        <v>1685</v>
      </c>
      <c r="K58" s="99">
        <f>'[1]DA HPSLDC'!K58</f>
        <v>1165</v>
      </c>
      <c r="L58" s="99">
        <f>'[1]DA HPSLDC'!L58</f>
        <v>1190</v>
      </c>
      <c r="M58" s="99">
        <f>'[1]DA HPSLDC'!M58</f>
        <v>-25</v>
      </c>
      <c r="N58" s="100">
        <f t="shared" si="2"/>
        <v>1.4614226025800226E-2</v>
      </c>
      <c r="O58" s="100">
        <f t="shared" si="2"/>
        <v>0.33103012868088455</v>
      </c>
      <c r="P58" s="100">
        <f t="shared" si="2"/>
        <v>0.189546228594522</v>
      </c>
      <c r="Q58" s="100">
        <f t="shared" si="2"/>
        <v>-8.4783126268015166E-2</v>
      </c>
      <c r="R58" s="92">
        <v>94</v>
      </c>
      <c r="S58" s="92" t="s">
        <v>154</v>
      </c>
      <c r="T58" s="93">
        <f>'[1]Annx-A (DA) '!AJ57</f>
        <v>1175.56</v>
      </c>
      <c r="U58" s="94">
        <f>'[1]Annx-A (DA) '!BE57</f>
        <v>874.63747329079979</v>
      </c>
      <c r="V58" s="95">
        <f>'[1]Annx-A (DA) '!BF57</f>
        <v>433.70140829079986</v>
      </c>
      <c r="W58" s="96">
        <f>'[1]Annx-A (DA) '!BD57</f>
        <v>734.62393499999996</v>
      </c>
      <c r="X58" s="97">
        <f t="shared" si="1"/>
        <v>-300.9225267092001</v>
      </c>
      <c r="Y58" s="98">
        <f>'[1]DA HPSLDC'!V58</f>
        <v>49.98</v>
      </c>
      <c r="Z58" s="99">
        <f>'[1]DA HPSLDC'!W58</f>
        <v>1116</v>
      </c>
      <c r="AA58" s="99">
        <f>'[1]DA HPSLDC'!X58</f>
        <v>1083</v>
      </c>
      <c r="AB58" s="99">
        <f>'[1]DA HPSLDC'!Y58</f>
        <v>345</v>
      </c>
      <c r="AC58" s="99">
        <f>'[1]DA HPSLDC'!Z58</f>
        <v>378</v>
      </c>
      <c r="AD58" s="99">
        <f>'[1]DA HPSLDC'!AA58</f>
        <v>-33</v>
      </c>
      <c r="AE58" s="100">
        <f t="shared" si="3"/>
        <v>-5.0665214876314223E-2</v>
      </c>
      <c r="AF58" s="100">
        <f t="shared" si="3"/>
        <v>0.23822730339376136</v>
      </c>
      <c r="AG58" s="100">
        <f t="shared" si="3"/>
        <v>-0.20452183598012424</v>
      </c>
      <c r="AH58" s="100">
        <f t="shared" si="3"/>
        <v>-0.48545101515103778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1579.79</v>
      </c>
      <c r="D59" s="94">
        <f>'[1]Annx-A (DA) '!X58</f>
        <v>1256.7360296173001</v>
      </c>
      <c r="E59" s="95">
        <f>'[1]Annx-A (DA) '!Y58</f>
        <v>970.16429461730013</v>
      </c>
      <c r="F59" s="96">
        <f>'[1]Annx-A (DA) '!W58</f>
        <v>1293.218265</v>
      </c>
      <c r="G59" s="97">
        <f t="shared" si="0"/>
        <v>-323.05397038269984</v>
      </c>
      <c r="H59" s="98">
        <f>'[1]DA HPSLDC'!H59</f>
        <v>49.95</v>
      </c>
      <c r="I59" s="99">
        <f>'[1]DA HPSLDC'!I59</f>
        <v>1581</v>
      </c>
      <c r="J59" s="99">
        <f>'[1]DA HPSLDC'!J59</f>
        <v>1645</v>
      </c>
      <c r="K59" s="99">
        <f>'[1]DA HPSLDC'!K59</f>
        <v>1086</v>
      </c>
      <c r="L59" s="99">
        <f>'[1]DA HPSLDC'!L59</f>
        <v>1132</v>
      </c>
      <c r="M59" s="99">
        <f>'[1]DA HPSLDC'!M59</f>
        <v>-46</v>
      </c>
      <c r="N59" s="100">
        <f t="shared" si="2"/>
        <v>7.6592458491320768E-4</v>
      </c>
      <c r="O59" s="100">
        <f t="shared" si="2"/>
        <v>0.30894631906187459</v>
      </c>
      <c r="P59" s="100">
        <f t="shared" si="2"/>
        <v>0.11939802982379751</v>
      </c>
      <c r="Q59" s="100">
        <f t="shared" si="2"/>
        <v>-0.12466438911609401</v>
      </c>
      <c r="R59" s="92">
        <v>95</v>
      </c>
      <c r="S59" s="92" t="s">
        <v>156</v>
      </c>
      <c r="T59" s="93">
        <f>'[1]Annx-A (DA) '!AJ58</f>
        <v>1151.49</v>
      </c>
      <c r="U59" s="94">
        <f>'[1]Annx-A (DA) '!BE58</f>
        <v>784.76050329079976</v>
      </c>
      <c r="V59" s="95">
        <f>'[1]Annx-A (DA) '!BF58</f>
        <v>376.01443829079989</v>
      </c>
      <c r="W59" s="96">
        <f>'[1]Annx-A (DA) '!BD58</f>
        <v>742.74393499999996</v>
      </c>
      <c r="X59" s="97">
        <f t="shared" si="1"/>
        <v>-366.72949670920008</v>
      </c>
      <c r="Y59" s="98">
        <f>'[1]DA HPSLDC'!V59</f>
        <v>50</v>
      </c>
      <c r="Z59" s="99">
        <f>'[1]DA HPSLDC'!W59</f>
        <v>1095</v>
      </c>
      <c r="AA59" s="99">
        <f>'[1]DA HPSLDC'!X59</f>
        <v>1087</v>
      </c>
      <c r="AB59" s="99">
        <f>'[1]DA HPSLDC'!Y59</f>
        <v>362</v>
      </c>
      <c r="AC59" s="99">
        <f>'[1]DA HPSLDC'!Z59</f>
        <v>370</v>
      </c>
      <c r="AD59" s="99">
        <f>'[1]DA HPSLDC'!AA59</f>
        <v>-8</v>
      </c>
      <c r="AE59" s="100">
        <f t="shared" si="3"/>
        <v>-4.9058176797019522E-2</v>
      </c>
      <c r="AF59" s="100">
        <f t="shared" si="3"/>
        <v>0.38513596879786238</v>
      </c>
      <c r="AG59" s="100">
        <f t="shared" si="3"/>
        <v>-3.7271011066765156E-2</v>
      </c>
      <c r="AH59" s="100">
        <f t="shared" si="3"/>
        <v>-0.5018471608253523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1590.82</v>
      </c>
      <c r="D60" s="94">
        <f>'[1]Annx-A (DA) '!X59</f>
        <v>1264.5404296173001</v>
      </c>
      <c r="E60" s="95">
        <f>'[1]Annx-A (DA) '!Y59</f>
        <v>977.96869461730012</v>
      </c>
      <c r="F60" s="96">
        <f>'[1]Annx-A (DA) '!W59</f>
        <v>1304.2482649999999</v>
      </c>
      <c r="G60" s="97">
        <f t="shared" si="0"/>
        <v>-326.27957038269983</v>
      </c>
      <c r="H60" s="98">
        <f>'[1]DA HPSLDC'!H60</f>
        <v>50</v>
      </c>
      <c r="I60" s="99">
        <f>'[1]DA HPSLDC'!I60</f>
        <v>1556</v>
      </c>
      <c r="J60" s="99">
        <f>'[1]DA HPSLDC'!J60</f>
        <v>1730</v>
      </c>
      <c r="K60" s="99">
        <f>'[1]DA HPSLDC'!K60</f>
        <v>1178</v>
      </c>
      <c r="L60" s="99">
        <f>'[1]DA HPSLDC'!L60</f>
        <v>1114</v>
      </c>
      <c r="M60" s="99">
        <f>'[1]DA HPSLDC'!M60</f>
        <v>64</v>
      </c>
      <c r="N60" s="100">
        <f t="shared" si="2"/>
        <v>-2.1888082875498132E-2</v>
      </c>
      <c r="O60" s="100">
        <f t="shared" si="2"/>
        <v>0.36808595398058275</v>
      </c>
      <c r="P60" s="100">
        <f t="shared" si="2"/>
        <v>0.2045375342622561</v>
      </c>
      <c r="Q60" s="100">
        <f t="shared" si="2"/>
        <v>-0.14586813730589854</v>
      </c>
      <c r="R60" s="92">
        <v>96</v>
      </c>
      <c r="S60" s="92" t="s">
        <v>158</v>
      </c>
      <c r="T60" s="93">
        <f>'[1]Annx-A (DA) '!AJ59</f>
        <v>1134.44</v>
      </c>
      <c r="U60" s="94">
        <f>'[1]Annx-A (DA) '!BE59</f>
        <v>754.94978629079981</v>
      </c>
      <c r="V60" s="95">
        <f>'[1]Annx-A (DA) '!BF59</f>
        <v>346.20372129079993</v>
      </c>
      <c r="W60" s="96">
        <f>'[1]Annx-A (DA) '!BD59</f>
        <v>725.69393500000001</v>
      </c>
      <c r="X60" s="97">
        <f t="shared" si="1"/>
        <v>-379.49021370920008</v>
      </c>
      <c r="Y60" s="98">
        <f>'[1]DA HPSLDC'!V60</f>
        <v>50</v>
      </c>
      <c r="Z60" s="99">
        <f>'[1]DA HPSLDC'!W60</f>
        <v>1090</v>
      </c>
      <c r="AA60" s="99">
        <f>'[1]DA HPSLDC'!X60</f>
        <v>1089</v>
      </c>
      <c r="AB60" s="99">
        <f>'[1]DA HPSLDC'!Y60</f>
        <v>356</v>
      </c>
      <c r="AC60" s="99">
        <f>'[1]DA HPSLDC'!Z60</f>
        <v>357</v>
      </c>
      <c r="AD60" s="99">
        <f>'[1]DA HPSLDC'!AA60</f>
        <v>-1</v>
      </c>
      <c r="AE60" s="100">
        <f t="shared" si="3"/>
        <v>-3.9173512922675555E-2</v>
      </c>
      <c r="AF60" s="100">
        <f t="shared" si="3"/>
        <v>0.44248004274621661</v>
      </c>
      <c r="AG60" s="100">
        <f t="shared" si="3"/>
        <v>2.8296283681397836E-2</v>
      </c>
      <c r="AH60" s="100">
        <f t="shared" si="3"/>
        <v>-0.50805707091929875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33028</v>
      </c>
      <c r="U61" s="94">
        <f>ROUND(SUM((D13:D60),(U13:U60))/4,0)</f>
        <v>24920</v>
      </c>
      <c r="V61" s="95">
        <f>ROUND(SUM((E13:E60),(V13:V60))/4,0)</f>
        <v>16353</v>
      </c>
      <c r="W61" s="96">
        <f>ROUND(SUM((F13:F60),(W13:W60))/4,0)</f>
        <v>24461</v>
      </c>
      <c r="X61" s="97">
        <f>ROUND(SUM((G13:G60),(X13:X60))/4,0)</f>
        <v>-8108</v>
      </c>
      <c r="Y61" s="112" t="s">
        <v>160</v>
      </c>
      <c r="Z61" s="94">
        <f>ROUND(SUM((I13:I60),(Z13:Z60))/4,0)</f>
        <v>32780</v>
      </c>
      <c r="AA61" s="113">
        <f>ROUND(SUM((J13:J60),(AA13:AA60))/4,0)</f>
        <v>32902</v>
      </c>
      <c r="AB61" s="96">
        <f>ROUND(SUM((K13:K60),(AB13:AB60))/4,0)</f>
        <v>19869</v>
      </c>
      <c r="AC61" s="97">
        <f>ROUND(SUM((L13:L60),(AC13:AC60))/4,0)</f>
        <v>19844</v>
      </c>
      <c r="AD61" s="97">
        <f>ROUND(SUM((M13:M60),(AD13:AD60))/4,0)</f>
        <v>25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1376.1698958333334</v>
      </c>
      <c r="U62" s="93">
        <f t="shared" ref="U62:AD62" si="4">AVERAGE((D13:D60),(U13:U60))</f>
        <v>1038.3467605671365</v>
      </c>
      <c r="V62" s="93">
        <f t="shared" si="4"/>
        <v>681.38124785880325</v>
      </c>
      <c r="W62" s="93">
        <f t="shared" si="4"/>
        <v>1019.2043831250006</v>
      </c>
      <c r="X62" s="93">
        <f t="shared" si="4"/>
        <v>-337.82313526619686</v>
      </c>
      <c r="Y62" s="93">
        <f t="shared" si="4"/>
        <v>49.997187499999974</v>
      </c>
      <c r="Z62" s="93">
        <f t="shared" si="4"/>
        <v>1365.8125</v>
      </c>
      <c r="AA62" s="93">
        <f t="shared" si="4"/>
        <v>1370.90625</v>
      </c>
      <c r="AB62" s="93">
        <f t="shared" si="4"/>
        <v>827.875</v>
      </c>
      <c r="AC62" s="93">
        <f t="shared" si="4"/>
        <v>826.84375</v>
      </c>
      <c r="AD62" s="93">
        <f t="shared" si="4"/>
        <v>1.03125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-7.5087804287271402E-3</v>
      </c>
      <c r="AF63" s="118">
        <f>(AA61-U61)/U61</f>
        <v>0.32030497592295343</v>
      </c>
      <c r="AG63" s="118">
        <f>(AB61-V61)/V61</f>
        <v>0.21500642084021279</v>
      </c>
      <c r="AH63" s="118">
        <f>(AC61-W61)/W61</f>
        <v>-0.18874943788070805</v>
      </c>
    </row>
    <row r="64" spans="1:34" ht="379.9" customHeight="1" x14ac:dyDescent="1.2">
      <c r="A64" s="119" t="s">
        <v>163</v>
      </c>
      <c r="B64" s="120"/>
      <c r="C64" s="121">
        <f ca="1">NOW()</f>
        <v>45393.444381828704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2024-04-11T05:09:54Z</dcterms:created>
  <dcterms:modified xsi:type="dcterms:W3CDTF">2024-04-11T05:11:03Z</dcterms:modified>
</cp:coreProperties>
</file>