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2042024\"/>
    </mc:Choice>
  </mc:AlternateContent>
  <xr:revisionPtr revIDLastSave="0" documentId="8_{27788FCB-EF30-41C5-A318-D86FF2704303}" xr6:coauthVersionLast="36" xr6:coauthVersionMax="36" xr10:uidLastSave="{00000000-0000-0000-0000-000000000000}"/>
  <bookViews>
    <workbookView xWindow="0" yWindow="0" windowWidth="28800" windowHeight="11925" xr2:uid="{90ADBE2B-5086-40C0-8DAE-F54AF336E93C}"/>
  </bookViews>
  <sheets>
    <sheet name="DA HPSLDC (2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E60" i="1"/>
  <c r="AD60" i="1"/>
  <c r="AC60" i="1"/>
  <c r="AH60" i="1" s="1"/>
  <c r="AB60" i="1"/>
  <c r="AG60" i="1" s="1"/>
  <c r="AA60" i="1"/>
  <c r="AF60" i="1" s="1"/>
  <c r="Z60" i="1"/>
  <c r="Y60" i="1"/>
  <c r="W60" i="1"/>
  <c r="V60" i="1"/>
  <c r="X60" i="1" s="1"/>
  <c r="U60" i="1"/>
  <c r="T60" i="1"/>
  <c r="M60" i="1"/>
  <c r="L60" i="1"/>
  <c r="Q60" i="1" s="1"/>
  <c r="K60" i="1"/>
  <c r="P60" i="1" s="1"/>
  <c r="J60" i="1"/>
  <c r="O60" i="1" s="1"/>
  <c r="I60" i="1"/>
  <c r="N60" i="1" s="1"/>
  <c r="H60" i="1"/>
  <c r="F60" i="1"/>
  <c r="E60" i="1"/>
  <c r="G60" i="1" s="1"/>
  <c r="D60" i="1"/>
  <c r="C60" i="1"/>
  <c r="AD59" i="1"/>
  <c r="AC59" i="1"/>
  <c r="AH59" i="1" s="1"/>
  <c r="AB59" i="1"/>
  <c r="AG59" i="1" s="1"/>
  <c r="AA59" i="1"/>
  <c r="AF59" i="1" s="1"/>
  <c r="Z59" i="1"/>
  <c r="AE59" i="1" s="1"/>
  <c r="Y59" i="1"/>
  <c r="W59" i="1"/>
  <c r="V59" i="1"/>
  <c r="X59" i="1" s="1"/>
  <c r="U59" i="1"/>
  <c r="T59" i="1"/>
  <c r="Q59" i="1"/>
  <c r="M59" i="1"/>
  <c r="L59" i="1"/>
  <c r="K59" i="1"/>
  <c r="P59" i="1" s="1"/>
  <c r="J59" i="1"/>
  <c r="O59" i="1" s="1"/>
  <c r="I59" i="1"/>
  <c r="N59" i="1" s="1"/>
  <c r="H59" i="1"/>
  <c r="F59" i="1"/>
  <c r="E59" i="1"/>
  <c r="G59" i="1" s="1"/>
  <c r="D59" i="1"/>
  <c r="C59" i="1"/>
  <c r="AG58" i="1"/>
  <c r="AD58" i="1"/>
  <c r="AC58" i="1"/>
  <c r="AH58" i="1" s="1"/>
  <c r="AB58" i="1"/>
  <c r="AA58" i="1"/>
  <c r="AF58" i="1" s="1"/>
  <c r="Z58" i="1"/>
  <c r="AE58" i="1" s="1"/>
  <c r="Y58" i="1"/>
  <c r="W58" i="1"/>
  <c r="V58" i="1"/>
  <c r="X58" i="1" s="1"/>
  <c r="U58" i="1"/>
  <c r="T58" i="1"/>
  <c r="Q58" i="1"/>
  <c r="O58" i="1"/>
  <c r="M58" i="1"/>
  <c r="L58" i="1"/>
  <c r="K58" i="1"/>
  <c r="P58" i="1" s="1"/>
  <c r="J58" i="1"/>
  <c r="I58" i="1"/>
  <c r="N58" i="1" s="1"/>
  <c r="H58" i="1"/>
  <c r="G58" i="1"/>
  <c r="F58" i="1"/>
  <c r="E58" i="1"/>
  <c r="D58" i="1"/>
  <c r="C58" i="1"/>
  <c r="AG57" i="1"/>
  <c r="AE57" i="1"/>
  <c r="AD57" i="1"/>
  <c r="AC57" i="1"/>
  <c r="AB57" i="1"/>
  <c r="AA57" i="1"/>
  <c r="AF57" i="1" s="1"/>
  <c r="Z57" i="1"/>
  <c r="Y57" i="1"/>
  <c r="W57" i="1"/>
  <c r="AH57" i="1" s="1"/>
  <c r="V57" i="1"/>
  <c r="X57" i="1" s="1"/>
  <c r="U57" i="1"/>
  <c r="T57" i="1"/>
  <c r="Q57" i="1"/>
  <c r="O57" i="1"/>
  <c r="M57" i="1"/>
  <c r="L57" i="1"/>
  <c r="K57" i="1"/>
  <c r="J57" i="1"/>
  <c r="I57" i="1"/>
  <c r="N57" i="1" s="1"/>
  <c r="H57" i="1"/>
  <c r="F57" i="1"/>
  <c r="E57" i="1"/>
  <c r="P57" i="1" s="1"/>
  <c r="D57" i="1"/>
  <c r="C57" i="1"/>
  <c r="AG56" i="1"/>
  <c r="AE56" i="1"/>
  <c r="AD56" i="1"/>
  <c r="AC56" i="1"/>
  <c r="AH56" i="1" s="1"/>
  <c r="AB56" i="1"/>
  <c r="AA56" i="1"/>
  <c r="AF56" i="1" s="1"/>
  <c r="Z56" i="1"/>
  <c r="Y56" i="1"/>
  <c r="W56" i="1"/>
  <c r="X56" i="1" s="1"/>
  <c r="V56" i="1"/>
  <c r="U56" i="1"/>
  <c r="T56" i="1"/>
  <c r="O56" i="1"/>
  <c r="M56" i="1"/>
  <c r="L56" i="1"/>
  <c r="K56" i="1"/>
  <c r="P56" i="1" s="1"/>
  <c r="J56" i="1"/>
  <c r="I56" i="1"/>
  <c r="N56" i="1" s="1"/>
  <c r="H56" i="1"/>
  <c r="F56" i="1"/>
  <c r="Q56" i="1" s="1"/>
  <c r="E56" i="1"/>
  <c r="G56" i="1" s="1"/>
  <c r="D56" i="1"/>
  <c r="C56" i="1"/>
  <c r="AE55" i="1"/>
  <c r="AD55" i="1"/>
  <c r="AC55" i="1"/>
  <c r="AH55" i="1" s="1"/>
  <c r="AB55" i="1"/>
  <c r="AG55" i="1" s="1"/>
  <c r="AA55" i="1"/>
  <c r="AF55" i="1" s="1"/>
  <c r="Z55" i="1"/>
  <c r="Y55" i="1"/>
  <c r="W55" i="1"/>
  <c r="V55" i="1"/>
  <c r="X55" i="1" s="1"/>
  <c r="U55" i="1"/>
  <c r="T55" i="1"/>
  <c r="Q55" i="1"/>
  <c r="M55" i="1"/>
  <c r="L55" i="1"/>
  <c r="K55" i="1"/>
  <c r="P55" i="1" s="1"/>
  <c r="J55" i="1"/>
  <c r="O55" i="1" s="1"/>
  <c r="I55" i="1"/>
  <c r="N55" i="1" s="1"/>
  <c r="H55" i="1"/>
  <c r="F55" i="1"/>
  <c r="E55" i="1"/>
  <c r="G55" i="1" s="1"/>
  <c r="D55" i="1"/>
  <c r="C55" i="1"/>
  <c r="AG54" i="1"/>
  <c r="AD54" i="1"/>
  <c r="AC54" i="1"/>
  <c r="AH54" i="1" s="1"/>
  <c r="AB54" i="1"/>
  <c r="AA54" i="1"/>
  <c r="AF54" i="1" s="1"/>
  <c r="Z54" i="1"/>
  <c r="AE54" i="1" s="1"/>
  <c r="Y54" i="1"/>
  <c r="W54" i="1"/>
  <c r="V54" i="1"/>
  <c r="X54" i="1" s="1"/>
  <c r="U54" i="1"/>
  <c r="T54" i="1"/>
  <c r="Q54" i="1"/>
  <c r="O54" i="1"/>
  <c r="M54" i="1"/>
  <c r="L54" i="1"/>
  <c r="K54" i="1"/>
  <c r="P54" i="1" s="1"/>
  <c r="J54" i="1"/>
  <c r="I54" i="1"/>
  <c r="N54" i="1" s="1"/>
  <c r="H54" i="1"/>
  <c r="G54" i="1"/>
  <c r="F54" i="1"/>
  <c r="E54" i="1"/>
  <c r="D54" i="1"/>
  <c r="C54" i="1"/>
  <c r="AG53" i="1"/>
  <c r="AE53" i="1"/>
  <c r="AD53" i="1"/>
  <c r="AC53" i="1"/>
  <c r="AB53" i="1"/>
  <c r="AA53" i="1"/>
  <c r="AF53" i="1" s="1"/>
  <c r="Z53" i="1"/>
  <c r="Y53" i="1"/>
  <c r="W53" i="1"/>
  <c r="AH53" i="1" s="1"/>
  <c r="V53" i="1"/>
  <c r="X53" i="1" s="1"/>
  <c r="U53" i="1"/>
  <c r="T53" i="1"/>
  <c r="Q53" i="1"/>
  <c r="O53" i="1"/>
  <c r="M53" i="1"/>
  <c r="L53" i="1"/>
  <c r="K53" i="1"/>
  <c r="J53" i="1"/>
  <c r="I53" i="1"/>
  <c r="N53" i="1" s="1"/>
  <c r="H53" i="1"/>
  <c r="F53" i="1"/>
  <c r="E53" i="1"/>
  <c r="P53" i="1" s="1"/>
  <c r="D53" i="1"/>
  <c r="C53" i="1"/>
  <c r="AG52" i="1"/>
  <c r="AE52" i="1"/>
  <c r="AD52" i="1"/>
  <c r="AC52" i="1"/>
  <c r="AH52" i="1" s="1"/>
  <c r="AB52" i="1"/>
  <c r="AA52" i="1"/>
  <c r="AF52" i="1" s="1"/>
  <c r="Z52" i="1"/>
  <c r="Y52" i="1"/>
  <c r="W52" i="1"/>
  <c r="X52" i="1" s="1"/>
  <c r="V52" i="1"/>
  <c r="U52" i="1"/>
  <c r="T52" i="1"/>
  <c r="O52" i="1"/>
  <c r="M52" i="1"/>
  <c r="L52" i="1"/>
  <c r="Q52" i="1" s="1"/>
  <c r="K52" i="1"/>
  <c r="P52" i="1" s="1"/>
  <c r="J52" i="1"/>
  <c r="I52" i="1"/>
  <c r="N52" i="1" s="1"/>
  <c r="H52" i="1"/>
  <c r="F52" i="1"/>
  <c r="E52" i="1"/>
  <c r="G52" i="1" s="1"/>
  <c r="D52" i="1"/>
  <c r="C52" i="1"/>
  <c r="AE51" i="1"/>
  <c r="AD51" i="1"/>
  <c r="AC51" i="1"/>
  <c r="AH51" i="1" s="1"/>
  <c r="AB51" i="1"/>
  <c r="AG51" i="1" s="1"/>
  <c r="AA51" i="1"/>
  <c r="AF51" i="1" s="1"/>
  <c r="Z51" i="1"/>
  <c r="Y51" i="1"/>
  <c r="W51" i="1"/>
  <c r="V51" i="1"/>
  <c r="X51" i="1" s="1"/>
  <c r="U51" i="1"/>
  <c r="T51" i="1"/>
  <c r="Q51" i="1"/>
  <c r="M51" i="1"/>
  <c r="L51" i="1"/>
  <c r="K51" i="1"/>
  <c r="P51" i="1" s="1"/>
  <c r="J51" i="1"/>
  <c r="O51" i="1" s="1"/>
  <c r="I51" i="1"/>
  <c r="N51" i="1" s="1"/>
  <c r="H51" i="1"/>
  <c r="F51" i="1"/>
  <c r="E51" i="1"/>
  <c r="G51" i="1" s="1"/>
  <c r="D51" i="1"/>
  <c r="C51" i="1"/>
  <c r="AG50" i="1"/>
  <c r="AD50" i="1"/>
  <c r="AC50" i="1"/>
  <c r="AH50" i="1" s="1"/>
  <c r="AB50" i="1"/>
  <c r="AA50" i="1"/>
  <c r="AF50" i="1" s="1"/>
  <c r="Z50" i="1"/>
  <c r="AE50" i="1" s="1"/>
  <c r="Y50" i="1"/>
  <c r="W50" i="1"/>
  <c r="V50" i="1"/>
  <c r="X50" i="1" s="1"/>
  <c r="U50" i="1"/>
  <c r="T50" i="1"/>
  <c r="Q50" i="1"/>
  <c r="O50" i="1"/>
  <c r="M50" i="1"/>
  <c r="L50" i="1"/>
  <c r="K50" i="1"/>
  <c r="P50" i="1" s="1"/>
  <c r="J50" i="1"/>
  <c r="I50" i="1"/>
  <c r="N50" i="1" s="1"/>
  <c r="H50" i="1"/>
  <c r="G50" i="1"/>
  <c r="F50" i="1"/>
  <c r="E50" i="1"/>
  <c r="D50" i="1"/>
  <c r="C50" i="1"/>
  <c r="AG49" i="1"/>
  <c r="AE49" i="1"/>
  <c r="AD49" i="1"/>
  <c r="AC49" i="1"/>
  <c r="AB49" i="1"/>
  <c r="AA49" i="1"/>
  <c r="AF49" i="1" s="1"/>
  <c r="Z49" i="1"/>
  <c r="Y49" i="1"/>
  <c r="W49" i="1"/>
  <c r="AH49" i="1" s="1"/>
  <c r="V49" i="1"/>
  <c r="X49" i="1" s="1"/>
  <c r="U49" i="1"/>
  <c r="T49" i="1"/>
  <c r="Q49" i="1"/>
  <c r="O49" i="1"/>
  <c r="M49" i="1"/>
  <c r="L49" i="1"/>
  <c r="K49" i="1"/>
  <c r="P49" i="1" s="1"/>
  <c r="J49" i="1"/>
  <c r="I49" i="1"/>
  <c r="N49" i="1" s="1"/>
  <c r="H49" i="1"/>
  <c r="F49" i="1"/>
  <c r="E49" i="1"/>
  <c r="G49" i="1" s="1"/>
  <c r="D49" i="1"/>
  <c r="C49" i="1"/>
  <c r="AG48" i="1"/>
  <c r="AE48" i="1"/>
  <c r="AD48" i="1"/>
  <c r="AC48" i="1"/>
  <c r="AH48" i="1" s="1"/>
  <c r="AB48" i="1"/>
  <c r="AA48" i="1"/>
  <c r="AF48" i="1" s="1"/>
  <c r="Z48" i="1"/>
  <c r="Y48" i="1"/>
  <c r="W48" i="1"/>
  <c r="X48" i="1" s="1"/>
  <c r="V48" i="1"/>
  <c r="U48" i="1"/>
  <c r="T48" i="1"/>
  <c r="O48" i="1"/>
  <c r="M48" i="1"/>
  <c r="L48" i="1"/>
  <c r="K48" i="1"/>
  <c r="P48" i="1" s="1"/>
  <c r="J48" i="1"/>
  <c r="I48" i="1"/>
  <c r="N48" i="1" s="1"/>
  <c r="H48" i="1"/>
  <c r="F48" i="1"/>
  <c r="Q48" i="1" s="1"/>
  <c r="E48" i="1"/>
  <c r="G48" i="1" s="1"/>
  <c r="D48" i="1"/>
  <c r="C48" i="1"/>
  <c r="AE47" i="1"/>
  <c r="AD47" i="1"/>
  <c r="AC47" i="1"/>
  <c r="AH47" i="1" s="1"/>
  <c r="AB47" i="1"/>
  <c r="AA47" i="1"/>
  <c r="AF47" i="1" s="1"/>
  <c r="Z47" i="1"/>
  <c r="Y47" i="1"/>
  <c r="W47" i="1"/>
  <c r="V47" i="1"/>
  <c r="AG47" i="1" s="1"/>
  <c r="U47" i="1"/>
  <c r="T47" i="1"/>
  <c r="Q47" i="1"/>
  <c r="M47" i="1"/>
  <c r="L47" i="1"/>
  <c r="K47" i="1"/>
  <c r="P47" i="1" s="1"/>
  <c r="J47" i="1"/>
  <c r="O47" i="1" s="1"/>
  <c r="I47" i="1"/>
  <c r="N47" i="1" s="1"/>
  <c r="H47" i="1"/>
  <c r="F47" i="1"/>
  <c r="E47" i="1"/>
  <c r="G47" i="1" s="1"/>
  <c r="D47" i="1"/>
  <c r="C47" i="1"/>
  <c r="AG46" i="1"/>
  <c r="AD46" i="1"/>
  <c r="AC46" i="1"/>
  <c r="AH46" i="1" s="1"/>
  <c r="AB46" i="1"/>
  <c r="AA46" i="1"/>
  <c r="AF46" i="1" s="1"/>
  <c r="Z46" i="1"/>
  <c r="AE46" i="1" s="1"/>
  <c r="Y46" i="1"/>
  <c r="W46" i="1"/>
  <c r="V46" i="1"/>
  <c r="X46" i="1" s="1"/>
  <c r="U46" i="1"/>
  <c r="T46" i="1"/>
  <c r="Q46" i="1"/>
  <c r="O46" i="1"/>
  <c r="M46" i="1"/>
  <c r="L46" i="1"/>
  <c r="K46" i="1"/>
  <c r="P46" i="1" s="1"/>
  <c r="J46" i="1"/>
  <c r="I46" i="1"/>
  <c r="N46" i="1" s="1"/>
  <c r="H46" i="1"/>
  <c r="G46" i="1"/>
  <c r="F46" i="1"/>
  <c r="E46" i="1"/>
  <c r="D46" i="1"/>
  <c r="C46" i="1"/>
  <c r="AG45" i="1"/>
  <c r="AE45" i="1"/>
  <c r="AD45" i="1"/>
  <c r="AC45" i="1"/>
  <c r="AH45" i="1" s="1"/>
  <c r="AB45" i="1"/>
  <c r="AA45" i="1"/>
  <c r="AF45" i="1" s="1"/>
  <c r="Z45" i="1"/>
  <c r="Y45" i="1"/>
  <c r="W45" i="1"/>
  <c r="V45" i="1"/>
  <c r="X45" i="1" s="1"/>
  <c r="U45" i="1"/>
  <c r="T45" i="1"/>
  <c r="Q45" i="1"/>
  <c r="O45" i="1"/>
  <c r="M45" i="1"/>
  <c r="L45" i="1"/>
  <c r="K45" i="1"/>
  <c r="P45" i="1" s="1"/>
  <c r="J45" i="1"/>
  <c r="I45" i="1"/>
  <c r="N45" i="1" s="1"/>
  <c r="H45" i="1"/>
  <c r="F45" i="1"/>
  <c r="E45" i="1"/>
  <c r="G45" i="1" s="1"/>
  <c r="D45" i="1"/>
  <c r="C45" i="1"/>
  <c r="AG44" i="1"/>
  <c r="AE44" i="1"/>
  <c r="AD44" i="1"/>
  <c r="AC44" i="1"/>
  <c r="AH44" i="1" s="1"/>
  <c r="AB44" i="1"/>
  <c r="AA44" i="1"/>
  <c r="AF44" i="1" s="1"/>
  <c r="Z44" i="1"/>
  <c r="Y44" i="1"/>
  <c r="W44" i="1"/>
  <c r="V44" i="1"/>
  <c r="X44" i="1" s="1"/>
  <c r="U44" i="1"/>
  <c r="T44" i="1"/>
  <c r="Q44" i="1"/>
  <c r="O44" i="1"/>
  <c r="M44" i="1"/>
  <c r="L44" i="1"/>
  <c r="K44" i="1"/>
  <c r="P44" i="1" s="1"/>
  <c r="J44" i="1"/>
  <c r="I44" i="1"/>
  <c r="N44" i="1" s="1"/>
  <c r="H44" i="1"/>
  <c r="F44" i="1"/>
  <c r="E44" i="1"/>
  <c r="G44" i="1" s="1"/>
  <c r="D44" i="1"/>
  <c r="C44" i="1"/>
  <c r="AG43" i="1"/>
  <c r="AE43" i="1"/>
  <c r="AD43" i="1"/>
  <c r="AC43" i="1"/>
  <c r="AH43" i="1" s="1"/>
  <c r="AB43" i="1"/>
  <c r="AA43" i="1"/>
  <c r="AF43" i="1" s="1"/>
  <c r="Z43" i="1"/>
  <c r="Y43" i="1"/>
  <c r="W43" i="1"/>
  <c r="V43" i="1"/>
  <c r="X43" i="1" s="1"/>
  <c r="U43" i="1"/>
  <c r="T43" i="1"/>
  <c r="Q43" i="1"/>
  <c r="O43" i="1"/>
  <c r="M43" i="1"/>
  <c r="L43" i="1"/>
  <c r="K43" i="1"/>
  <c r="P43" i="1" s="1"/>
  <c r="J43" i="1"/>
  <c r="I43" i="1"/>
  <c r="N43" i="1" s="1"/>
  <c r="H43" i="1"/>
  <c r="G43" i="1"/>
  <c r="F43" i="1"/>
  <c r="E43" i="1"/>
  <c r="D43" i="1"/>
  <c r="C43" i="1"/>
  <c r="AG42" i="1"/>
  <c r="AE42" i="1"/>
  <c r="AD42" i="1"/>
  <c r="AC42" i="1"/>
  <c r="AH42" i="1" s="1"/>
  <c r="AB42" i="1"/>
  <c r="AA42" i="1"/>
  <c r="AF42" i="1" s="1"/>
  <c r="Z42" i="1"/>
  <c r="Y42" i="1"/>
  <c r="W42" i="1"/>
  <c r="V42" i="1"/>
  <c r="X42" i="1" s="1"/>
  <c r="U42" i="1"/>
  <c r="T42" i="1"/>
  <c r="Q42" i="1"/>
  <c r="O42" i="1"/>
  <c r="M42" i="1"/>
  <c r="L42" i="1"/>
  <c r="K42" i="1"/>
  <c r="P42" i="1" s="1"/>
  <c r="J42" i="1"/>
  <c r="I42" i="1"/>
  <c r="N42" i="1" s="1"/>
  <c r="H42" i="1"/>
  <c r="G42" i="1"/>
  <c r="F42" i="1"/>
  <c r="E42" i="1"/>
  <c r="D42" i="1"/>
  <c r="C42" i="1"/>
  <c r="AG41" i="1"/>
  <c r="AE41" i="1"/>
  <c r="AD41" i="1"/>
  <c r="AC41" i="1"/>
  <c r="AH41" i="1" s="1"/>
  <c r="AB41" i="1"/>
  <c r="AA41" i="1"/>
  <c r="AF41" i="1" s="1"/>
  <c r="Z41" i="1"/>
  <c r="Y41" i="1"/>
  <c r="W41" i="1"/>
  <c r="X41" i="1" s="1"/>
  <c r="V41" i="1"/>
  <c r="U41" i="1"/>
  <c r="T41" i="1"/>
  <c r="Q41" i="1"/>
  <c r="O41" i="1"/>
  <c r="M41" i="1"/>
  <c r="L41" i="1"/>
  <c r="K41" i="1"/>
  <c r="P41" i="1" s="1"/>
  <c r="J41" i="1"/>
  <c r="I41" i="1"/>
  <c r="N41" i="1" s="1"/>
  <c r="H41" i="1"/>
  <c r="F41" i="1"/>
  <c r="E41" i="1"/>
  <c r="G41" i="1" s="1"/>
  <c r="D41" i="1"/>
  <c r="C41" i="1"/>
  <c r="AG40" i="1"/>
  <c r="AE40" i="1"/>
  <c r="AD40" i="1"/>
  <c r="AC40" i="1"/>
  <c r="AH40" i="1" s="1"/>
  <c r="AB40" i="1"/>
  <c r="AA40" i="1"/>
  <c r="AF40" i="1" s="1"/>
  <c r="Z40" i="1"/>
  <c r="Y40" i="1"/>
  <c r="W40" i="1"/>
  <c r="V40" i="1"/>
  <c r="X40" i="1" s="1"/>
  <c r="U40" i="1"/>
  <c r="T40" i="1"/>
  <c r="Q40" i="1"/>
  <c r="O40" i="1"/>
  <c r="M40" i="1"/>
  <c r="L40" i="1"/>
  <c r="K40" i="1"/>
  <c r="P40" i="1" s="1"/>
  <c r="J40" i="1"/>
  <c r="I40" i="1"/>
  <c r="N40" i="1" s="1"/>
  <c r="H40" i="1"/>
  <c r="F40" i="1"/>
  <c r="E40" i="1"/>
  <c r="G40" i="1" s="1"/>
  <c r="D40" i="1"/>
  <c r="C40" i="1"/>
  <c r="AG39" i="1"/>
  <c r="AE39" i="1"/>
  <c r="AD39" i="1"/>
  <c r="AC39" i="1"/>
  <c r="AH39" i="1" s="1"/>
  <c r="AB39" i="1"/>
  <c r="AA39" i="1"/>
  <c r="AF39" i="1" s="1"/>
  <c r="Z39" i="1"/>
  <c r="Y39" i="1"/>
  <c r="W39" i="1"/>
  <c r="V39" i="1"/>
  <c r="X39" i="1" s="1"/>
  <c r="U39" i="1"/>
  <c r="T39" i="1"/>
  <c r="Q39" i="1"/>
  <c r="O39" i="1"/>
  <c r="M39" i="1"/>
  <c r="L39" i="1"/>
  <c r="K39" i="1"/>
  <c r="P39" i="1" s="1"/>
  <c r="J39" i="1"/>
  <c r="I39" i="1"/>
  <c r="N39" i="1" s="1"/>
  <c r="H39" i="1"/>
  <c r="G39" i="1"/>
  <c r="F39" i="1"/>
  <c r="E39" i="1"/>
  <c r="D39" i="1"/>
  <c r="C39" i="1"/>
  <c r="AG38" i="1"/>
  <c r="AE38" i="1"/>
  <c r="AD38" i="1"/>
  <c r="AC38" i="1"/>
  <c r="AH38" i="1" s="1"/>
  <c r="AB38" i="1"/>
  <c r="AA38" i="1"/>
  <c r="AF38" i="1" s="1"/>
  <c r="Z38" i="1"/>
  <c r="Y38" i="1"/>
  <c r="X38" i="1"/>
  <c r="W38" i="1"/>
  <c r="V38" i="1"/>
  <c r="U38" i="1"/>
  <c r="T38" i="1"/>
  <c r="Q38" i="1"/>
  <c r="O38" i="1"/>
  <c r="M38" i="1"/>
  <c r="L38" i="1"/>
  <c r="K38" i="1"/>
  <c r="P38" i="1" s="1"/>
  <c r="J38" i="1"/>
  <c r="I38" i="1"/>
  <c r="N38" i="1" s="1"/>
  <c r="H38" i="1"/>
  <c r="G38" i="1"/>
  <c r="F38" i="1"/>
  <c r="E38" i="1"/>
  <c r="D38" i="1"/>
  <c r="C38" i="1"/>
  <c r="AG37" i="1"/>
  <c r="AE37" i="1"/>
  <c r="AD37" i="1"/>
  <c r="AC37" i="1"/>
  <c r="AH37" i="1" s="1"/>
  <c r="AB37" i="1"/>
  <c r="AA37" i="1"/>
  <c r="AF37" i="1" s="1"/>
  <c r="Z37" i="1"/>
  <c r="Y37" i="1"/>
  <c r="W37" i="1"/>
  <c r="V37" i="1"/>
  <c r="X37" i="1" s="1"/>
  <c r="U37" i="1"/>
  <c r="T37" i="1"/>
  <c r="O37" i="1"/>
  <c r="M37" i="1"/>
  <c r="L37" i="1"/>
  <c r="Q37" i="1" s="1"/>
  <c r="K37" i="1"/>
  <c r="P37" i="1" s="1"/>
  <c r="J37" i="1"/>
  <c r="I37" i="1"/>
  <c r="N37" i="1" s="1"/>
  <c r="H37" i="1"/>
  <c r="F37" i="1"/>
  <c r="E37" i="1"/>
  <c r="G37" i="1" s="1"/>
  <c r="D37" i="1"/>
  <c r="C37" i="1"/>
  <c r="AE36" i="1"/>
  <c r="AD36" i="1"/>
  <c r="AC36" i="1"/>
  <c r="AH36" i="1" s="1"/>
  <c r="AB36" i="1"/>
  <c r="AG36" i="1" s="1"/>
  <c r="AA36" i="1"/>
  <c r="AF36" i="1" s="1"/>
  <c r="Z36" i="1"/>
  <c r="Y36" i="1"/>
  <c r="W36" i="1"/>
  <c r="V36" i="1"/>
  <c r="X36" i="1" s="1"/>
  <c r="U36" i="1"/>
  <c r="T36" i="1"/>
  <c r="Q36" i="1"/>
  <c r="M36" i="1"/>
  <c r="L36" i="1"/>
  <c r="K36" i="1"/>
  <c r="P36" i="1" s="1"/>
  <c r="J36" i="1"/>
  <c r="O36" i="1" s="1"/>
  <c r="I36" i="1"/>
  <c r="N36" i="1" s="1"/>
  <c r="H36" i="1"/>
  <c r="F36" i="1"/>
  <c r="E36" i="1"/>
  <c r="G36" i="1" s="1"/>
  <c r="D36" i="1"/>
  <c r="C36" i="1"/>
  <c r="AG35" i="1"/>
  <c r="AD35" i="1"/>
  <c r="AC35" i="1"/>
  <c r="AH35" i="1" s="1"/>
  <c r="AB35" i="1"/>
  <c r="AA35" i="1"/>
  <c r="AF35" i="1" s="1"/>
  <c r="Z35" i="1"/>
  <c r="AE35" i="1" s="1"/>
  <c r="Y35" i="1"/>
  <c r="W35" i="1"/>
  <c r="V35" i="1"/>
  <c r="X35" i="1" s="1"/>
  <c r="U35" i="1"/>
  <c r="T35" i="1"/>
  <c r="Q35" i="1"/>
  <c r="O35" i="1"/>
  <c r="M35" i="1"/>
  <c r="L35" i="1"/>
  <c r="K35" i="1"/>
  <c r="P35" i="1" s="1"/>
  <c r="J35" i="1"/>
  <c r="I35" i="1"/>
  <c r="N35" i="1" s="1"/>
  <c r="H35" i="1"/>
  <c r="G35" i="1"/>
  <c r="F35" i="1"/>
  <c r="E35" i="1"/>
  <c r="D35" i="1"/>
  <c r="C35" i="1"/>
  <c r="AG34" i="1"/>
  <c r="AE34" i="1"/>
  <c r="AD34" i="1"/>
  <c r="AC34" i="1"/>
  <c r="AH34" i="1" s="1"/>
  <c r="AB34" i="1"/>
  <c r="AA34" i="1"/>
  <c r="AF34" i="1" s="1"/>
  <c r="Z34" i="1"/>
  <c r="Y34" i="1"/>
  <c r="X34" i="1"/>
  <c r="W34" i="1"/>
  <c r="V34" i="1"/>
  <c r="U34" i="1"/>
  <c r="T34" i="1"/>
  <c r="Q34" i="1"/>
  <c r="O34" i="1"/>
  <c r="M34" i="1"/>
  <c r="L34" i="1"/>
  <c r="K34" i="1"/>
  <c r="P34" i="1" s="1"/>
  <c r="J34" i="1"/>
  <c r="I34" i="1"/>
  <c r="N34" i="1" s="1"/>
  <c r="H34" i="1"/>
  <c r="G34" i="1"/>
  <c r="F34" i="1"/>
  <c r="E34" i="1"/>
  <c r="D34" i="1"/>
  <c r="C34" i="1"/>
  <c r="AG33" i="1"/>
  <c r="AE33" i="1"/>
  <c r="AD33" i="1"/>
  <c r="AC33" i="1"/>
  <c r="AH33" i="1" s="1"/>
  <c r="AB33" i="1"/>
  <c r="AA33" i="1"/>
  <c r="AF33" i="1" s="1"/>
  <c r="Z33" i="1"/>
  <c r="Y33" i="1"/>
  <c r="W33" i="1"/>
  <c r="V33" i="1"/>
  <c r="X33" i="1" s="1"/>
  <c r="U33" i="1"/>
  <c r="T33" i="1"/>
  <c r="O33" i="1"/>
  <c r="M33" i="1"/>
  <c r="L33" i="1"/>
  <c r="Q33" i="1" s="1"/>
  <c r="K33" i="1"/>
  <c r="P33" i="1" s="1"/>
  <c r="J33" i="1"/>
  <c r="I33" i="1"/>
  <c r="N33" i="1" s="1"/>
  <c r="H33" i="1"/>
  <c r="F33" i="1"/>
  <c r="E33" i="1"/>
  <c r="G33" i="1" s="1"/>
  <c r="D33" i="1"/>
  <c r="C33" i="1"/>
  <c r="AE32" i="1"/>
  <c r="AD32" i="1"/>
  <c r="AC32" i="1"/>
  <c r="AH32" i="1" s="1"/>
  <c r="AB32" i="1"/>
  <c r="AG32" i="1" s="1"/>
  <c r="AA32" i="1"/>
  <c r="AF32" i="1" s="1"/>
  <c r="Z32" i="1"/>
  <c r="Y32" i="1"/>
  <c r="W32" i="1"/>
  <c r="V32" i="1"/>
  <c r="X32" i="1" s="1"/>
  <c r="U32" i="1"/>
  <c r="T32" i="1"/>
  <c r="Q32" i="1"/>
  <c r="M32" i="1"/>
  <c r="L32" i="1"/>
  <c r="K32" i="1"/>
  <c r="P32" i="1" s="1"/>
  <c r="J32" i="1"/>
  <c r="O32" i="1" s="1"/>
  <c r="I32" i="1"/>
  <c r="N32" i="1" s="1"/>
  <c r="H32" i="1"/>
  <c r="F32" i="1"/>
  <c r="E32" i="1"/>
  <c r="G32" i="1" s="1"/>
  <c r="D32" i="1"/>
  <c r="C32" i="1"/>
  <c r="AG31" i="1"/>
  <c r="AD31" i="1"/>
  <c r="AC31" i="1"/>
  <c r="AH31" i="1" s="1"/>
  <c r="AB31" i="1"/>
  <c r="AA31" i="1"/>
  <c r="AF31" i="1" s="1"/>
  <c r="Z31" i="1"/>
  <c r="AE31" i="1" s="1"/>
  <c r="Y31" i="1"/>
  <c r="W31" i="1"/>
  <c r="V31" i="1"/>
  <c r="X31" i="1" s="1"/>
  <c r="U31" i="1"/>
  <c r="T31" i="1"/>
  <c r="Q31" i="1"/>
  <c r="O31" i="1"/>
  <c r="M31" i="1"/>
  <c r="L31" i="1"/>
  <c r="K31" i="1"/>
  <c r="P31" i="1" s="1"/>
  <c r="J31" i="1"/>
  <c r="I31" i="1"/>
  <c r="N31" i="1" s="1"/>
  <c r="H31" i="1"/>
  <c r="G31" i="1"/>
  <c r="F31" i="1"/>
  <c r="E31" i="1"/>
  <c r="D31" i="1"/>
  <c r="C31" i="1"/>
  <c r="AG30" i="1"/>
  <c r="AE30" i="1"/>
  <c r="AD30" i="1"/>
  <c r="AC30" i="1"/>
  <c r="AH30" i="1" s="1"/>
  <c r="AB30" i="1"/>
  <c r="AA30" i="1"/>
  <c r="AF30" i="1" s="1"/>
  <c r="Z30" i="1"/>
  <c r="Y30" i="1"/>
  <c r="X30" i="1"/>
  <c r="W30" i="1"/>
  <c r="V30" i="1"/>
  <c r="U30" i="1"/>
  <c r="T30" i="1"/>
  <c r="Q30" i="1"/>
  <c r="O30" i="1"/>
  <c r="M30" i="1"/>
  <c r="L30" i="1"/>
  <c r="K30" i="1"/>
  <c r="P30" i="1" s="1"/>
  <c r="J30" i="1"/>
  <c r="I30" i="1"/>
  <c r="N30" i="1" s="1"/>
  <c r="H30" i="1"/>
  <c r="G30" i="1"/>
  <c r="F30" i="1"/>
  <c r="E30" i="1"/>
  <c r="D30" i="1"/>
  <c r="C30" i="1"/>
  <c r="AG29" i="1"/>
  <c r="AE29" i="1"/>
  <c r="AD29" i="1"/>
  <c r="AC29" i="1"/>
  <c r="AH29" i="1" s="1"/>
  <c r="AB29" i="1"/>
  <c r="AA29" i="1"/>
  <c r="AF29" i="1" s="1"/>
  <c r="Z29" i="1"/>
  <c r="Y29" i="1"/>
  <c r="W29" i="1"/>
  <c r="V29" i="1"/>
  <c r="X29" i="1" s="1"/>
  <c r="U29" i="1"/>
  <c r="T29" i="1"/>
  <c r="O29" i="1"/>
  <c r="M29" i="1"/>
  <c r="L29" i="1"/>
  <c r="Q29" i="1" s="1"/>
  <c r="K29" i="1"/>
  <c r="P29" i="1" s="1"/>
  <c r="J29" i="1"/>
  <c r="I29" i="1"/>
  <c r="N29" i="1" s="1"/>
  <c r="H29" i="1"/>
  <c r="F29" i="1"/>
  <c r="E29" i="1"/>
  <c r="G29" i="1" s="1"/>
  <c r="D29" i="1"/>
  <c r="C29" i="1"/>
  <c r="AG28" i="1"/>
  <c r="AE28" i="1"/>
  <c r="AD28" i="1"/>
  <c r="AC28" i="1"/>
  <c r="AH28" i="1" s="1"/>
  <c r="AB28" i="1"/>
  <c r="AA28" i="1"/>
  <c r="Z28" i="1"/>
  <c r="Y28" i="1"/>
  <c r="W28" i="1"/>
  <c r="X28" i="1" s="1"/>
  <c r="V28" i="1"/>
  <c r="U28" i="1"/>
  <c r="AF28" i="1" s="1"/>
  <c r="T28" i="1"/>
  <c r="O28" i="1"/>
  <c r="M28" i="1"/>
  <c r="L28" i="1"/>
  <c r="K28" i="1"/>
  <c r="P28" i="1" s="1"/>
  <c r="J28" i="1"/>
  <c r="I28" i="1"/>
  <c r="H28" i="1"/>
  <c r="F28" i="1"/>
  <c r="Q28" i="1" s="1"/>
  <c r="E28" i="1"/>
  <c r="G28" i="1" s="1"/>
  <c r="D28" i="1"/>
  <c r="C28" i="1"/>
  <c r="N28" i="1" s="1"/>
  <c r="AE27" i="1"/>
  <c r="AD27" i="1"/>
  <c r="AC27" i="1"/>
  <c r="AH27" i="1" s="1"/>
  <c r="AB27" i="1"/>
  <c r="AA27" i="1"/>
  <c r="AF27" i="1" s="1"/>
  <c r="Z27" i="1"/>
  <c r="Y27" i="1"/>
  <c r="W27" i="1"/>
  <c r="V27" i="1"/>
  <c r="AG27" i="1" s="1"/>
  <c r="U27" i="1"/>
  <c r="T27" i="1"/>
  <c r="Q27" i="1"/>
  <c r="M27" i="1"/>
  <c r="L27" i="1"/>
  <c r="K27" i="1"/>
  <c r="P27" i="1" s="1"/>
  <c r="J27" i="1"/>
  <c r="I27" i="1"/>
  <c r="N27" i="1" s="1"/>
  <c r="H27" i="1"/>
  <c r="F27" i="1"/>
  <c r="E27" i="1"/>
  <c r="G27" i="1" s="1"/>
  <c r="D27" i="1"/>
  <c r="O27" i="1" s="1"/>
  <c r="C27" i="1"/>
  <c r="AG26" i="1"/>
  <c r="AD26" i="1"/>
  <c r="AC26" i="1"/>
  <c r="AH26" i="1" s="1"/>
  <c r="AB26" i="1"/>
  <c r="AA26" i="1"/>
  <c r="AF26" i="1" s="1"/>
  <c r="Z26" i="1"/>
  <c r="Y26" i="1"/>
  <c r="X26" i="1"/>
  <c r="W26" i="1"/>
  <c r="V26" i="1"/>
  <c r="U26" i="1"/>
  <c r="T26" i="1"/>
  <c r="AE26" i="1" s="1"/>
  <c r="Q26" i="1"/>
  <c r="O26" i="1"/>
  <c r="M26" i="1"/>
  <c r="L26" i="1"/>
  <c r="K26" i="1"/>
  <c r="P26" i="1" s="1"/>
  <c r="J26" i="1"/>
  <c r="I26" i="1"/>
  <c r="N26" i="1" s="1"/>
  <c r="H26" i="1"/>
  <c r="G26" i="1"/>
  <c r="F26" i="1"/>
  <c r="E26" i="1"/>
  <c r="D26" i="1"/>
  <c r="C26" i="1"/>
  <c r="AG25" i="1"/>
  <c r="AE25" i="1"/>
  <c r="AD25" i="1"/>
  <c r="AC25" i="1"/>
  <c r="AB25" i="1"/>
  <c r="AA25" i="1"/>
  <c r="AF25" i="1" s="1"/>
  <c r="Z25" i="1"/>
  <c r="Y25" i="1"/>
  <c r="W25" i="1"/>
  <c r="AH25" i="1" s="1"/>
  <c r="V25" i="1"/>
  <c r="X25" i="1" s="1"/>
  <c r="U25" i="1"/>
  <c r="T25" i="1"/>
  <c r="Q25" i="1"/>
  <c r="O25" i="1"/>
  <c r="M25" i="1"/>
  <c r="L25" i="1"/>
  <c r="K25" i="1"/>
  <c r="J25" i="1"/>
  <c r="I25" i="1"/>
  <c r="N25" i="1" s="1"/>
  <c r="H25" i="1"/>
  <c r="F25" i="1"/>
  <c r="E25" i="1"/>
  <c r="G25" i="1" s="1"/>
  <c r="D25" i="1"/>
  <c r="C25" i="1"/>
  <c r="AG24" i="1"/>
  <c r="AE24" i="1"/>
  <c r="AD24" i="1"/>
  <c r="AC24" i="1"/>
  <c r="AH24" i="1" s="1"/>
  <c r="AB24" i="1"/>
  <c r="AA24" i="1"/>
  <c r="Z24" i="1"/>
  <c r="Y24" i="1"/>
  <c r="W24" i="1"/>
  <c r="X24" i="1" s="1"/>
  <c r="V24" i="1"/>
  <c r="U24" i="1"/>
  <c r="AF24" i="1" s="1"/>
  <c r="T24" i="1"/>
  <c r="O24" i="1"/>
  <c r="M24" i="1"/>
  <c r="L24" i="1"/>
  <c r="K24" i="1"/>
  <c r="P24" i="1" s="1"/>
  <c r="J24" i="1"/>
  <c r="I24" i="1"/>
  <c r="H24" i="1"/>
  <c r="F24" i="1"/>
  <c r="Q24" i="1" s="1"/>
  <c r="E24" i="1"/>
  <c r="G24" i="1" s="1"/>
  <c r="D24" i="1"/>
  <c r="C24" i="1"/>
  <c r="N24" i="1" s="1"/>
  <c r="AE23" i="1"/>
  <c r="AD23" i="1"/>
  <c r="AC23" i="1"/>
  <c r="AH23" i="1" s="1"/>
  <c r="AB23" i="1"/>
  <c r="AA23" i="1"/>
  <c r="AF23" i="1" s="1"/>
  <c r="Z23" i="1"/>
  <c r="Y23" i="1"/>
  <c r="W23" i="1"/>
  <c r="V23" i="1"/>
  <c r="AG23" i="1" s="1"/>
  <c r="U23" i="1"/>
  <c r="T23" i="1"/>
  <c r="Q23" i="1"/>
  <c r="M23" i="1"/>
  <c r="L23" i="1"/>
  <c r="K23" i="1"/>
  <c r="P23" i="1" s="1"/>
  <c r="J23" i="1"/>
  <c r="I23" i="1"/>
  <c r="N23" i="1" s="1"/>
  <c r="H23" i="1"/>
  <c r="F23" i="1"/>
  <c r="E23" i="1"/>
  <c r="G23" i="1" s="1"/>
  <c r="D23" i="1"/>
  <c r="O23" i="1" s="1"/>
  <c r="C23" i="1"/>
  <c r="AG22" i="1"/>
  <c r="AD22" i="1"/>
  <c r="AC22" i="1"/>
  <c r="AH22" i="1" s="1"/>
  <c r="AB22" i="1"/>
  <c r="AA22" i="1"/>
  <c r="AF22" i="1" s="1"/>
  <c r="Z22" i="1"/>
  <c r="Y22" i="1"/>
  <c r="X22" i="1"/>
  <c r="W22" i="1"/>
  <c r="V22" i="1"/>
  <c r="U22" i="1"/>
  <c r="T22" i="1"/>
  <c r="AE22" i="1" s="1"/>
  <c r="Q22" i="1"/>
  <c r="O22" i="1"/>
  <c r="M22" i="1"/>
  <c r="L22" i="1"/>
  <c r="K22" i="1"/>
  <c r="P22" i="1" s="1"/>
  <c r="J22" i="1"/>
  <c r="I22" i="1"/>
  <c r="N22" i="1" s="1"/>
  <c r="H22" i="1"/>
  <c r="G22" i="1"/>
  <c r="F22" i="1"/>
  <c r="E22" i="1"/>
  <c r="D22" i="1"/>
  <c r="C22" i="1"/>
  <c r="AG21" i="1"/>
  <c r="AE21" i="1"/>
  <c r="AD21" i="1"/>
  <c r="AC21" i="1"/>
  <c r="AB21" i="1"/>
  <c r="AA21" i="1"/>
  <c r="AF21" i="1" s="1"/>
  <c r="Z21" i="1"/>
  <c r="Y21" i="1"/>
  <c r="W21" i="1"/>
  <c r="AH21" i="1" s="1"/>
  <c r="V21" i="1"/>
  <c r="X21" i="1" s="1"/>
  <c r="U21" i="1"/>
  <c r="T21" i="1"/>
  <c r="Q21" i="1"/>
  <c r="O21" i="1"/>
  <c r="M21" i="1"/>
  <c r="L21" i="1"/>
  <c r="K21" i="1"/>
  <c r="J21" i="1"/>
  <c r="I21" i="1"/>
  <c r="N21" i="1" s="1"/>
  <c r="H21" i="1"/>
  <c r="F21" i="1"/>
  <c r="E21" i="1"/>
  <c r="G21" i="1" s="1"/>
  <c r="D21" i="1"/>
  <c r="C21" i="1"/>
  <c r="AG20" i="1"/>
  <c r="AE20" i="1"/>
  <c r="AD20" i="1"/>
  <c r="AC20" i="1"/>
  <c r="AH20" i="1" s="1"/>
  <c r="AB20" i="1"/>
  <c r="AA20" i="1"/>
  <c r="Z20" i="1"/>
  <c r="Y20" i="1"/>
  <c r="W20" i="1"/>
  <c r="X20" i="1" s="1"/>
  <c r="V20" i="1"/>
  <c r="U20" i="1"/>
  <c r="AF20" i="1" s="1"/>
  <c r="T20" i="1"/>
  <c r="O20" i="1"/>
  <c r="M20" i="1"/>
  <c r="L20" i="1"/>
  <c r="K20" i="1"/>
  <c r="P20" i="1" s="1"/>
  <c r="J20" i="1"/>
  <c r="I20" i="1"/>
  <c r="H20" i="1"/>
  <c r="F20" i="1"/>
  <c r="Q20" i="1" s="1"/>
  <c r="E20" i="1"/>
  <c r="G20" i="1" s="1"/>
  <c r="D20" i="1"/>
  <c r="C20" i="1"/>
  <c r="N20" i="1" s="1"/>
  <c r="AE19" i="1"/>
  <c r="AD19" i="1"/>
  <c r="AC19" i="1"/>
  <c r="AH19" i="1" s="1"/>
  <c r="AB19" i="1"/>
  <c r="AA19" i="1"/>
  <c r="AF19" i="1" s="1"/>
  <c r="Z19" i="1"/>
  <c r="Y19" i="1"/>
  <c r="W19" i="1"/>
  <c r="V19" i="1"/>
  <c r="AG19" i="1" s="1"/>
  <c r="U19" i="1"/>
  <c r="T19" i="1"/>
  <c r="Q19" i="1"/>
  <c r="M19" i="1"/>
  <c r="L19" i="1"/>
  <c r="K19" i="1"/>
  <c r="P19" i="1" s="1"/>
  <c r="J19" i="1"/>
  <c r="I19" i="1"/>
  <c r="N19" i="1" s="1"/>
  <c r="H19" i="1"/>
  <c r="F19" i="1"/>
  <c r="E19" i="1"/>
  <c r="G19" i="1" s="1"/>
  <c r="D19" i="1"/>
  <c r="O19" i="1" s="1"/>
  <c r="C19" i="1"/>
  <c r="AG18" i="1"/>
  <c r="AD18" i="1"/>
  <c r="AC18" i="1"/>
  <c r="AH18" i="1" s="1"/>
  <c r="AB18" i="1"/>
  <c r="AA18" i="1"/>
  <c r="AF18" i="1" s="1"/>
  <c r="Z18" i="1"/>
  <c r="Y18" i="1"/>
  <c r="X18" i="1"/>
  <c r="W18" i="1"/>
  <c r="V18" i="1"/>
  <c r="U18" i="1"/>
  <c r="T18" i="1"/>
  <c r="AE18" i="1" s="1"/>
  <c r="Q18" i="1"/>
  <c r="O18" i="1"/>
  <c r="M18" i="1"/>
  <c r="L18" i="1"/>
  <c r="K18" i="1"/>
  <c r="P18" i="1" s="1"/>
  <c r="J18" i="1"/>
  <c r="I18" i="1"/>
  <c r="N18" i="1" s="1"/>
  <c r="H18" i="1"/>
  <c r="G18" i="1"/>
  <c r="F18" i="1"/>
  <c r="E18" i="1"/>
  <c r="D18" i="1"/>
  <c r="C18" i="1"/>
  <c r="AG17" i="1"/>
  <c r="AE17" i="1"/>
  <c r="AD17" i="1"/>
  <c r="AC17" i="1"/>
  <c r="AB17" i="1"/>
  <c r="AA17" i="1"/>
  <c r="AF17" i="1" s="1"/>
  <c r="Z17" i="1"/>
  <c r="Y17" i="1"/>
  <c r="W17" i="1"/>
  <c r="AH17" i="1" s="1"/>
  <c r="V17" i="1"/>
  <c r="X17" i="1" s="1"/>
  <c r="U17" i="1"/>
  <c r="T17" i="1"/>
  <c r="Q17" i="1"/>
  <c r="O17" i="1"/>
  <c r="M17" i="1"/>
  <c r="L17" i="1"/>
  <c r="K17" i="1"/>
  <c r="J17" i="1"/>
  <c r="I17" i="1"/>
  <c r="N17" i="1" s="1"/>
  <c r="H17" i="1"/>
  <c r="F17" i="1"/>
  <c r="E17" i="1"/>
  <c r="P17" i="1" s="1"/>
  <c r="D17" i="1"/>
  <c r="C17" i="1"/>
  <c r="AG16" i="1"/>
  <c r="AE16" i="1"/>
  <c r="AD16" i="1"/>
  <c r="AC16" i="1"/>
  <c r="AH16" i="1" s="1"/>
  <c r="AB16" i="1"/>
  <c r="AA16" i="1"/>
  <c r="Z16" i="1"/>
  <c r="Y16" i="1"/>
  <c r="W16" i="1"/>
  <c r="X16" i="1" s="1"/>
  <c r="V16" i="1"/>
  <c r="U16" i="1"/>
  <c r="AF16" i="1" s="1"/>
  <c r="T16" i="1"/>
  <c r="O16" i="1"/>
  <c r="M16" i="1"/>
  <c r="L16" i="1"/>
  <c r="K16" i="1"/>
  <c r="P16" i="1" s="1"/>
  <c r="J16" i="1"/>
  <c r="I16" i="1"/>
  <c r="H16" i="1"/>
  <c r="F16" i="1"/>
  <c r="Q16" i="1" s="1"/>
  <c r="E16" i="1"/>
  <c r="G16" i="1" s="1"/>
  <c r="D16" i="1"/>
  <c r="C16" i="1"/>
  <c r="N16" i="1" s="1"/>
  <c r="AE15" i="1"/>
  <c r="AD15" i="1"/>
  <c r="AC15" i="1"/>
  <c r="AH15" i="1" s="1"/>
  <c r="AB15" i="1"/>
  <c r="AA15" i="1"/>
  <c r="AF15" i="1" s="1"/>
  <c r="Z15" i="1"/>
  <c r="Y15" i="1"/>
  <c r="W15" i="1"/>
  <c r="V15" i="1"/>
  <c r="AG15" i="1" s="1"/>
  <c r="U15" i="1"/>
  <c r="T15" i="1"/>
  <c r="Q15" i="1"/>
  <c r="M15" i="1"/>
  <c r="L15" i="1"/>
  <c r="K15" i="1"/>
  <c r="P15" i="1" s="1"/>
  <c r="J15" i="1"/>
  <c r="I15" i="1"/>
  <c r="N15" i="1" s="1"/>
  <c r="H15" i="1"/>
  <c r="F15" i="1"/>
  <c r="E15" i="1"/>
  <c r="G15" i="1" s="1"/>
  <c r="D15" i="1"/>
  <c r="O15" i="1" s="1"/>
  <c r="C15" i="1"/>
  <c r="AG14" i="1"/>
  <c r="AD14" i="1"/>
  <c r="AC14" i="1"/>
  <c r="AH14" i="1" s="1"/>
  <c r="AB14" i="1"/>
  <c r="AA14" i="1"/>
  <c r="AF14" i="1" s="1"/>
  <c r="Z14" i="1"/>
  <c r="Y14" i="1"/>
  <c r="X14" i="1"/>
  <c r="W14" i="1"/>
  <c r="V14" i="1"/>
  <c r="U14" i="1"/>
  <c r="T14" i="1"/>
  <c r="AE14" i="1" s="1"/>
  <c r="Q14" i="1"/>
  <c r="O14" i="1"/>
  <c r="M14" i="1"/>
  <c r="L14" i="1"/>
  <c r="K14" i="1"/>
  <c r="P14" i="1" s="1"/>
  <c r="J14" i="1"/>
  <c r="I14" i="1"/>
  <c r="N14" i="1" s="1"/>
  <c r="H14" i="1"/>
  <c r="G14" i="1"/>
  <c r="F14" i="1"/>
  <c r="E14" i="1"/>
  <c r="D14" i="1"/>
  <c r="C14" i="1"/>
  <c r="AG13" i="1"/>
  <c r="AE13" i="1"/>
  <c r="AD13" i="1"/>
  <c r="AC13" i="1"/>
  <c r="AB13" i="1"/>
  <c r="AA13" i="1"/>
  <c r="AF13" i="1" s="1"/>
  <c r="Z13" i="1"/>
  <c r="Y13" i="1"/>
  <c r="W13" i="1"/>
  <c r="AH13" i="1" s="1"/>
  <c r="V13" i="1"/>
  <c r="X13" i="1" s="1"/>
  <c r="U13" i="1"/>
  <c r="T13" i="1"/>
  <c r="Q13" i="1"/>
  <c r="O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W62" i="1" s="1"/>
  <c r="E13" i="1"/>
  <c r="G13" i="1" s="1"/>
  <c r="D13" i="1"/>
  <c r="U61" i="1" s="1"/>
  <c r="C13" i="1"/>
  <c r="T61" i="1" s="1"/>
  <c r="AB6" i="1"/>
  <c r="R6" i="1"/>
  <c r="P6" i="1"/>
  <c r="A6" i="1"/>
  <c r="A5" i="1"/>
  <c r="D4" i="1"/>
  <c r="A3" i="1"/>
  <c r="C1" i="1"/>
  <c r="D2" i="1" s="1"/>
  <c r="AH63" i="1" l="1"/>
  <c r="V61" i="1"/>
  <c r="AG63" i="1" s="1"/>
  <c r="T62" i="1"/>
  <c r="AB62" i="1"/>
  <c r="N13" i="1"/>
  <c r="W61" i="1"/>
  <c r="U62" i="1"/>
  <c r="AC62" i="1"/>
  <c r="G53" i="1"/>
  <c r="G57" i="1"/>
  <c r="V62" i="1"/>
  <c r="AD62" i="1"/>
  <c r="G17" i="1"/>
  <c r="X62" i="1" s="1"/>
  <c r="P13" i="1"/>
  <c r="P21" i="1"/>
  <c r="P25" i="1"/>
  <c r="Z61" i="1"/>
  <c r="AE63" i="1" s="1"/>
  <c r="AA61" i="1"/>
  <c r="AF63" i="1" s="1"/>
  <c r="X15" i="1"/>
  <c r="X19" i="1"/>
  <c r="X23" i="1"/>
  <c r="X27" i="1"/>
  <c r="X47" i="1"/>
  <c r="X61" i="1" l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<sst xmlns="http://schemas.openxmlformats.org/spreadsheetml/2006/main" count="196" uniqueCount="171">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</sst>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0A8F3178-2BC3-4C0A-A697-E13AA0D2410F}"/>
    <cellStyle name="Normal 3" xfId="1" xr:uid="{F4788E50-4848-4CDA-ADC2-F5CEAB423F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42B-4238-9281-E5284F545C70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42B-4238-9281-E5284F545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CC0381-F1C4-4442-A31B-0CCFDCBC29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2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45384</v>
          </cell>
        </row>
      </sheetData>
      <sheetData sheetId="2">
        <row r="6">
          <cell r="W6">
            <v>267</v>
          </cell>
        </row>
        <row r="13">
          <cell r="H13">
            <v>49.94</v>
          </cell>
          <cell r="I13">
            <v>942</v>
          </cell>
          <cell r="J13">
            <v>1004.6440150000001</v>
          </cell>
          <cell r="K13">
            <v>505.64401500000002</v>
          </cell>
          <cell r="L13">
            <v>442</v>
          </cell>
          <cell r="M13">
            <v>63.644015000000024</v>
          </cell>
          <cell r="V13">
            <v>50.03</v>
          </cell>
          <cell r="W13">
            <v>1423</v>
          </cell>
          <cell r="X13">
            <v>1414.4060280000001</v>
          </cell>
          <cell r="Y13">
            <v>1044.4060280000001</v>
          </cell>
          <cell r="Z13">
            <v>1053</v>
          </cell>
          <cell r="AA13">
            <v>-8.5939719999998943</v>
          </cell>
        </row>
        <row r="14">
          <cell r="H14">
            <v>49.99</v>
          </cell>
          <cell r="I14">
            <v>956</v>
          </cell>
          <cell r="J14">
            <v>1096.0325790000002</v>
          </cell>
          <cell r="K14">
            <v>557.03257900000006</v>
          </cell>
          <cell r="L14">
            <v>417</v>
          </cell>
          <cell r="M14">
            <v>140.03257900000006</v>
          </cell>
          <cell r="V14">
            <v>50.04</v>
          </cell>
          <cell r="W14">
            <v>1408</v>
          </cell>
          <cell r="X14">
            <v>1408.561895</v>
          </cell>
          <cell r="Y14">
            <v>1040.561895</v>
          </cell>
          <cell r="Z14">
            <v>1040</v>
          </cell>
          <cell r="AA14">
            <v>0.56189500000004955</v>
          </cell>
        </row>
        <row r="15">
          <cell r="H15">
            <v>49.98</v>
          </cell>
          <cell r="I15">
            <v>958</v>
          </cell>
          <cell r="J15">
            <v>1142.492244</v>
          </cell>
          <cell r="K15">
            <v>602.49224400000003</v>
          </cell>
          <cell r="L15">
            <v>418</v>
          </cell>
          <cell r="M15">
            <v>184.49224400000003</v>
          </cell>
          <cell r="V15">
            <v>50.02</v>
          </cell>
          <cell r="W15">
            <v>1392</v>
          </cell>
          <cell r="X15">
            <v>1399.1818949999999</v>
          </cell>
          <cell r="Y15">
            <v>1051.1818949999999</v>
          </cell>
          <cell r="Z15">
            <v>1044</v>
          </cell>
          <cell r="AA15">
            <v>7.1818949999999404</v>
          </cell>
        </row>
        <row r="16">
          <cell r="H16">
            <v>49.98</v>
          </cell>
          <cell r="I16">
            <v>938</v>
          </cell>
          <cell r="J16">
            <v>1013.151</v>
          </cell>
          <cell r="K16">
            <v>637.15099999999995</v>
          </cell>
          <cell r="L16">
            <v>561</v>
          </cell>
          <cell r="M16">
            <v>76.150999999999954</v>
          </cell>
          <cell r="V16">
            <v>50.02</v>
          </cell>
          <cell r="W16">
            <v>1380</v>
          </cell>
          <cell r="X16">
            <v>1391.371895</v>
          </cell>
          <cell r="Y16">
            <v>1043.371895</v>
          </cell>
          <cell r="Z16">
            <v>1032</v>
          </cell>
          <cell r="AA16">
            <v>11.371894999999995</v>
          </cell>
        </row>
        <row r="17">
          <cell r="H17">
            <v>49.96</v>
          </cell>
          <cell r="I17">
            <v>935</v>
          </cell>
          <cell r="J17">
            <v>1090.5740089999999</v>
          </cell>
          <cell r="K17">
            <v>745.57400900000005</v>
          </cell>
          <cell r="L17">
            <v>590</v>
          </cell>
          <cell r="M17">
            <v>155.57400900000005</v>
          </cell>
          <cell r="V17">
            <v>50.11</v>
          </cell>
          <cell r="W17">
            <v>1318</v>
          </cell>
          <cell r="X17">
            <v>1311.2818950000001</v>
          </cell>
          <cell r="Y17">
            <v>965.28189499999996</v>
          </cell>
          <cell r="Z17">
            <v>972</v>
          </cell>
          <cell r="AA17">
            <v>-6.7181050000000369</v>
          </cell>
        </row>
        <row r="18">
          <cell r="H18">
            <v>49.95</v>
          </cell>
          <cell r="I18">
            <v>926</v>
          </cell>
          <cell r="J18">
            <v>1103.2512860000002</v>
          </cell>
          <cell r="K18">
            <v>758.25128600000005</v>
          </cell>
          <cell r="L18">
            <v>580</v>
          </cell>
          <cell r="M18">
            <v>178.25128600000005</v>
          </cell>
          <cell r="V18">
            <v>50.04</v>
          </cell>
          <cell r="W18">
            <v>1293</v>
          </cell>
          <cell r="X18">
            <v>1304.2318949999999</v>
          </cell>
          <cell r="Y18">
            <v>959.23189500000001</v>
          </cell>
          <cell r="Z18">
            <v>948</v>
          </cell>
          <cell r="AA18">
            <v>11.231895000000009</v>
          </cell>
        </row>
        <row r="19">
          <cell r="H19">
            <v>49.99</v>
          </cell>
          <cell r="I19">
            <v>906</v>
          </cell>
          <cell r="J19">
            <v>994.04679699999997</v>
          </cell>
          <cell r="K19">
            <v>649.04679699999997</v>
          </cell>
          <cell r="L19">
            <v>562</v>
          </cell>
          <cell r="M19">
            <v>87.04679699999997</v>
          </cell>
          <cell r="V19">
            <v>49.97</v>
          </cell>
          <cell r="W19">
            <v>1291</v>
          </cell>
          <cell r="X19">
            <v>1369.7757670000001</v>
          </cell>
          <cell r="Y19">
            <v>1012.775767</v>
          </cell>
          <cell r="Z19">
            <v>934</v>
          </cell>
          <cell r="AA19">
            <v>78.775766999999973</v>
          </cell>
        </row>
        <row r="20">
          <cell r="H20">
            <v>50.02</v>
          </cell>
          <cell r="I20">
            <v>919</v>
          </cell>
          <cell r="J20">
            <v>975.91724399999998</v>
          </cell>
          <cell r="K20">
            <v>630.91724399999998</v>
          </cell>
          <cell r="L20">
            <v>574</v>
          </cell>
          <cell r="M20">
            <v>56.917243999999982</v>
          </cell>
          <cell r="V20">
            <v>49.96</v>
          </cell>
          <cell r="W20">
            <v>1285</v>
          </cell>
          <cell r="X20">
            <v>1374.1857669999999</v>
          </cell>
          <cell r="Y20">
            <v>1016.1857670000001</v>
          </cell>
          <cell r="Z20">
            <v>927</v>
          </cell>
          <cell r="AA20">
            <v>89.185767000000055</v>
          </cell>
        </row>
        <row r="21">
          <cell r="H21">
            <v>50.02</v>
          </cell>
          <cell r="I21">
            <v>923</v>
          </cell>
          <cell r="J21">
            <v>852.26113299999997</v>
          </cell>
          <cell r="K21">
            <v>473.26113299999997</v>
          </cell>
          <cell r="L21">
            <v>544</v>
          </cell>
          <cell r="M21">
            <v>-70.738867000000027</v>
          </cell>
          <cell r="V21">
            <v>49.92</v>
          </cell>
          <cell r="W21">
            <v>1284</v>
          </cell>
          <cell r="X21">
            <v>1312.9657670000001</v>
          </cell>
          <cell r="Y21">
            <v>956.96576700000003</v>
          </cell>
          <cell r="Z21">
            <v>927</v>
          </cell>
          <cell r="AA21">
            <v>29.965767000000028</v>
          </cell>
        </row>
        <row r="22">
          <cell r="H22">
            <v>50.02</v>
          </cell>
          <cell r="I22">
            <v>926</v>
          </cell>
          <cell r="J22">
            <v>897.27348899999993</v>
          </cell>
          <cell r="K22">
            <v>473.27348899999998</v>
          </cell>
          <cell r="L22">
            <v>502</v>
          </cell>
          <cell r="M22">
            <v>-28.726511000000016</v>
          </cell>
          <cell r="V22">
            <v>49.96</v>
          </cell>
          <cell r="W22">
            <v>1283</v>
          </cell>
          <cell r="X22">
            <v>1306.3199</v>
          </cell>
          <cell r="Y22">
            <v>953.31989999999996</v>
          </cell>
          <cell r="Z22">
            <v>929</v>
          </cell>
          <cell r="AA22">
            <v>24.319899999999961</v>
          </cell>
        </row>
        <row r="23">
          <cell r="H23">
            <v>50.01</v>
          </cell>
          <cell r="I23">
            <v>926</v>
          </cell>
          <cell r="J23">
            <v>899.37374199999999</v>
          </cell>
          <cell r="K23">
            <v>480.37374199999999</v>
          </cell>
          <cell r="L23">
            <v>507</v>
          </cell>
          <cell r="M23">
            <v>-26.626258000000007</v>
          </cell>
          <cell r="V23">
            <v>49.92</v>
          </cell>
          <cell r="W23">
            <v>1296</v>
          </cell>
          <cell r="X23">
            <v>1304.3199</v>
          </cell>
          <cell r="Y23">
            <v>951.31989999999996</v>
          </cell>
          <cell r="Z23">
            <v>942</v>
          </cell>
          <cell r="AA23">
            <v>9.3198999999999614</v>
          </cell>
        </row>
        <row r="24">
          <cell r="H24">
            <v>49.96</v>
          </cell>
          <cell r="I24">
            <v>935</v>
          </cell>
          <cell r="J24">
            <v>898.87374199999999</v>
          </cell>
          <cell r="K24">
            <v>480.87374199999999</v>
          </cell>
          <cell r="L24">
            <v>517</v>
          </cell>
          <cell r="M24">
            <v>-36.126258000000007</v>
          </cell>
          <cell r="V24">
            <v>49.94</v>
          </cell>
          <cell r="W24">
            <v>1310</v>
          </cell>
          <cell r="X24">
            <v>1310.2717290000001</v>
          </cell>
          <cell r="Y24">
            <v>954.27172900000005</v>
          </cell>
          <cell r="Z24">
            <v>953</v>
          </cell>
          <cell r="AA24">
            <v>1.2717290000000503</v>
          </cell>
        </row>
        <row r="25">
          <cell r="H25">
            <v>49.96</v>
          </cell>
          <cell r="I25">
            <v>929</v>
          </cell>
          <cell r="J25">
            <v>891.73095799999999</v>
          </cell>
          <cell r="K25">
            <v>470.73095799999999</v>
          </cell>
          <cell r="L25">
            <v>508</v>
          </cell>
          <cell r="M25">
            <v>-37.269042000000013</v>
          </cell>
          <cell r="V25">
            <v>49.94</v>
          </cell>
          <cell r="W25">
            <v>1301</v>
          </cell>
          <cell r="X25">
            <v>1334.1437289999999</v>
          </cell>
          <cell r="Y25">
            <v>996.14372900000001</v>
          </cell>
          <cell r="Z25">
            <v>963</v>
          </cell>
          <cell r="AA25">
            <v>33.143729000000008</v>
          </cell>
        </row>
        <row r="26">
          <cell r="H26">
            <v>49.96</v>
          </cell>
          <cell r="I26">
            <v>938</v>
          </cell>
          <cell r="J26">
            <v>935.18095799999992</v>
          </cell>
          <cell r="K26">
            <v>499.18095799999998</v>
          </cell>
          <cell r="L26">
            <v>502</v>
          </cell>
          <cell r="M26">
            <v>-2.8190420000000245</v>
          </cell>
          <cell r="V26">
            <v>49.88</v>
          </cell>
          <cell r="W26">
            <v>1316</v>
          </cell>
          <cell r="X26">
            <v>1272.722135</v>
          </cell>
          <cell r="Y26">
            <v>925.72213499999998</v>
          </cell>
          <cell r="Z26">
            <v>969</v>
          </cell>
          <cell r="AA26">
            <v>-43.27786500000002</v>
          </cell>
        </row>
        <row r="27">
          <cell r="H27">
            <v>49.98</v>
          </cell>
          <cell r="I27">
            <v>937</v>
          </cell>
          <cell r="J27">
            <v>909.79888800000003</v>
          </cell>
          <cell r="K27">
            <v>468.79888799999998</v>
          </cell>
          <cell r="L27">
            <v>497</v>
          </cell>
          <cell r="M27">
            <v>-28.201112000000023</v>
          </cell>
          <cell r="V27">
            <v>49.89</v>
          </cell>
          <cell r="W27">
            <v>1314</v>
          </cell>
          <cell r="X27">
            <v>1309.5310140000001</v>
          </cell>
          <cell r="Y27">
            <v>921.53101400000003</v>
          </cell>
          <cell r="Z27">
            <v>927</v>
          </cell>
          <cell r="AA27">
            <v>-5.4689859999999726</v>
          </cell>
        </row>
        <row r="28">
          <cell r="H28">
            <v>50.01</v>
          </cell>
          <cell r="I28">
            <v>916</v>
          </cell>
          <cell r="J28">
            <v>895.79888800000003</v>
          </cell>
          <cell r="K28">
            <v>468.79888799999998</v>
          </cell>
          <cell r="L28">
            <v>489</v>
          </cell>
          <cell r="M28">
            <v>-20.201112000000023</v>
          </cell>
          <cell r="V28">
            <v>49.96</v>
          </cell>
          <cell r="W28">
            <v>1350</v>
          </cell>
          <cell r="X28">
            <v>1336.4708209999999</v>
          </cell>
          <cell r="Y28">
            <v>949.470821</v>
          </cell>
          <cell r="Z28">
            <v>962</v>
          </cell>
          <cell r="AA28">
            <v>-12.529178999999999</v>
          </cell>
        </row>
        <row r="29">
          <cell r="H29">
            <v>49.99</v>
          </cell>
          <cell r="I29">
            <v>939</v>
          </cell>
          <cell r="J29">
            <v>885.37695899999994</v>
          </cell>
          <cell r="K29">
            <v>472.376959</v>
          </cell>
          <cell r="L29">
            <v>526</v>
          </cell>
          <cell r="M29">
            <v>-53.623041000000001</v>
          </cell>
          <cell r="V29">
            <v>50</v>
          </cell>
          <cell r="W29">
            <v>1350</v>
          </cell>
          <cell r="X29">
            <v>1349.885968</v>
          </cell>
          <cell r="Y29">
            <v>965.88596800000005</v>
          </cell>
          <cell r="Z29">
            <v>966</v>
          </cell>
          <cell r="AA29">
            <v>-0.11403199999995195</v>
          </cell>
        </row>
        <row r="30">
          <cell r="H30">
            <v>50</v>
          </cell>
          <cell r="I30">
            <v>947</v>
          </cell>
          <cell r="J30">
            <v>833.93042100000002</v>
          </cell>
          <cell r="K30">
            <v>443.93042100000002</v>
          </cell>
          <cell r="L30">
            <v>558</v>
          </cell>
          <cell r="M30">
            <v>-114.06957899999998</v>
          </cell>
          <cell r="V30">
            <v>49.96</v>
          </cell>
          <cell r="W30">
            <v>1353</v>
          </cell>
          <cell r="X30">
            <v>1335.445968</v>
          </cell>
          <cell r="Y30">
            <v>961.44596799999999</v>
          </cell>
          <cell r="Z30">
            <v>979</v>
          </cell>
          <cell r="AA30">
            <v>-17.554032000000007</v>
          </cell>
        </row>
        <row r="31">
          <cell r="H31">
            <v>49.99</v>
          </cell>
          <cell r="I31">
            <v>956</v>
          </cell>
          <cell r="J31">
            <v>917.83947599999999</v>
          </cell>
          <cell r="K31">
            <v>517.83947599999999</v>
          </cell>
          <cell r="L31">
            <v>556</v>
          </cell>
          <cell r="M31">
            <v>-38.160524000000009</v>
          </cell>
          <cell r="V31">
            <v>50.01</v>
          </cell>
          <cell r="W31">
            <v>1337</v>
          </cell>
          <cell r="X31">
            <v>1284.008214</v>
          </cell>
          <cell r="Y31">
            <v>910.00821399999995</v>
          </cell>
          <cell r="Z31">
            <v>963</v>
          </cell>
          <cell r="AA31">
            <v>-52.991786000000047</v>
          </cell>
        </row>
        <row r="32">
          <cell r="H32">
            <v>49.99</v>
          </cell>
          <cell r="I32">
            <v>964</v>
          </cell>
          <cell r="J32">
            <v>1012.8647560000001</v>
          </cell>
          <cell r="K32">
            <v>529.86475600000006</v>
          </cell>
          <cell r="L32">
            <v>480</v>
          </cell>
          <cell r="M32">
            <v>49.864756000000057</v>
          </cell>
          <cell r="V32">
            <v>50.02</v>
          </cell>
          <cell r="W32">
            <v>1336</v>
          </cell>
          <cell r="X32">
            <v>1259.2208909999999</v>
          </cell>
          <cell r="Y32">
            <v>878.22089100000005</v>
          </cell>
          <cell r="Z32">
            <v>955</v>
          </cell>
          <cell r="AA32">
            <v>-76.779108999999949</v>
          </cell>
        </row>
        <row r="33">
          <cell r="H33">
            <v>49.97</v>
          </cell>
          <cell r="I33">
            <v>998</v>
          </cell>
          <cell r="J33">
            <v>945.04543699999999</v>
          </cell>
          <cell r="K33">
            <v>425.04543699999999</v>
          </cell>
          <cell r="L33">
            <v>478</v>
          </cell>
          <cell r="M33">
            <v>-52.954563000000007</v>
          </cell>
          <cell r="V33">
            <v>50.09</v>
          </cell>
          <cell r="W33">
            <v>1308</v>
          </cell>
          <cell r="X33">
            <v>1315.7600560000001</v>
          </cell>
          <cell r="Y33">
            <v>930.76005599999996</v>
          </cell>
          <cell r="Z33">
            <v>923</v>
          </cell>
          <cell r="AA33">
            <v>7.7600559999999632</v>
          </cell>
        </row>
        <row r="34">
          <cell r="H34">
            <v>49.96</v>
          </cell>
          <cell r="I34">
            <v>1055</v>
          </cell>
          <cell r="J34">
            <v>1079.291849</v>
          </cell>
          <cell r="K34">
            <v>566.29184899999996</v>
          </cell>
          <cell r="L34">
            <v>542</v>
          </cell>
          <cell r="M34">
            <v>24.291848999999957</v>
          </cell>
          <cell r="V34">
            <v>50.05</v>
          </cell>
          <cell r="W34">
            <v>1306</v>
          </cell>
          <cell r="X34">
            <v>1376.618884</v>
          </cell>
          <cell r="Y34">
            <v>1001.618884</v>
          </cell>
          <cell r="Z34">
            <v>931</v>
          </cell>
          <cell r="AA34">
            <v>70.61888399999998</v>
          </cell>
        </row>
        <row r="35">
          <cell r="H35">
            <v>49.95</v>
          </cell>
          <cell r="I35">
            <v>1102</v>
          </cell>
          <cell r="J35">
            <v>1107.2092339999999</v>
          </cell>
          <cell r="K35">
            <v>615.20923400000004</v>
          </cell>
          <cell r="L35">
            <v>610</v>
          </cell>
          <cell r="M35">
            <v>5.2092340000000377</v>
          </cell>
          <cell r="V35">
            <v>50.05</v>
          </cell>
          <cell r="W35">
            <v>1301</v>
          </cell>
          <cell r="X35">
            <v>1288.31645</v>
          </cell>
          <cell r="Y35">
            <v>916.31645000000003</v>
          </cell>
          <cell r="Z35">
            <v>929</v>
          </cell>
          <cell r="AA35">
            <v>-12.683549999999968</v>
          </cell>
        </row>
        <row r="36">
          <cell r="H36">
            <v>49.96</v>
          </cell>
          <cell r="I36">
            <v>1184</v>
          </cell>
          <cell r="J36">
            <v>1167.0496880000001</v>
          </cell>
          <cell r="K36">
            <v>683.04968799999995</v>
          </cell>
          <cell r="L36">
            <v>701</v>
          </cell>
          <cell r="M36">
            <v>-17.950312000000054</v>
          </cell>
          <cell r="V36">
            <v>50.05</v>
          </cell>
          <cell r="W36">
            <v>1303</v>
          </cell>
          <cell r="X36">
            <v>1154.23163</v>
          </cell>
          <cell r="Y36">
            <v>675.23163</v>
          </cell>
          <cell r="Z36">
            <v>824</v>
          </cell>
          <cell r="AA36">
            <v>-148.76837</v>
          </cell>
        </row>
        <row r="37">
          <cell r="H37">
            <v>49.98</v>
          </cell>
          <cell r="I37">
            <v>1321</v>
          </cell>
          <cell r="J37">
            <v>1307.1208369999999</v>
          </cell>
          <cell r="K37">
            <v>849.12083700000005</v>
          </cell>
          <cell r="L37">
            <v>864</v>
          </cell>
          <cell r="M37">
            <v>-14.879162999999949</v>
          </cell>
          <cell r="V37">
            <v>50.09</v>
          </cell>
          <cell r="W37">
            <v>1277</v>
          </cell>
          <cell r="X37">
            <v>1391.8622070000001</v>
          </cell>
          <cell r="Y37">
            <v>988.86220700000001</v>
          </cell>
          <cell r="Z37">
            <v>873</v>
          </cell>
          <cell r="AA37">
            <v>115.86220700000001</v>
          </cell>
        </row>
        <row r="38">
          <cell r="H38">
            <v>49.96</v>
          </cell>
          <cell r="I38">
            <v>1454</v>
          </cell>
          <cell r="J38">
            <v>1453.316114</v>
          </cell>
          <cell r="K38">
            <v>963.31611399999997</v>
          </cell>
          <cell r="L38">
            <v>964</v>
          </cell>
          <cell r="M38">
            <v>-0.68388600000002953</v>
          </cell>
          <cell r="V38">
            <v>50.02</v>
          </cell>
          <cell r="W38">
            <v>1338</v>
          </cell>
          <cell r="X38">
            <v>1333.7002649999999</v>
          </cell>
          <cell r="Y38">
            <v>877.70026499999994</v>
          </cell>
          <cell r="Z38">
            <v>882</v>
          </cell>
          <cell r="AA38">
            <v>-4.2997350000000552</v>
          </cell>
        </row>
        <row r="39">
          <cell r="H39">
            <v>50.04</v>
          </cell>
          <cell r="I39">
            <v>1528</v>
          </cell>
          <cell r="J39">
            <v>1593.7581929999999</v>
          </cell>
          <cell r="K39">
            <v>1059.7581929999999</v>
          </cell>
          <cell r="L39">
            <v>994</v>
          </cell>
          <cell r="M39">
            <v>65.758192999999892</v>
          </cell>
          <cell r="V39">
            <v>50.02</v>
          </cell>
          <cell r="W39">
            <v>1347</v>
          </cell>
          <cell r="X39">
            <v>1275.533674</v>
          </cell>
          <cell r="Y39">
            <v>778.53367400000002</v>
          </cell>
          <cell r="Z39">
            <v>850</v>
          </cell>
          <cell r="AA39">
            <v>-71.466325999999981</v>
          </cell>
        </row>
        <row r="40">
          <cell r="H40">
            <v>50.06</v>
          </cell>
          <cell r="I40">
            <v>1558</v>
          </cell>
          <cell r="J40">
            <v>1571.712573</v>
          </cell>
          <cell r="K40">
            <v>1029.712573</v>
          </cell>
          <cell r="L40">
            <v>1016</v>
          </cell>
          <cell r="M40">
            <v>13.71257300000002</v>
          </cell>
          <cell r="V40">
            <v>49.98</v>
          </cell>
          <cell r="W40">
            <v>1399</v>
          </cell>
          <cell r="X40">
            <v>1389.46307</v>
          </cell>
          <cell r="Y40">
            <v>891.46307000000002</v>
          </cell>
          <cell r="Z40">
            <v>901</v>
          </cell>
          <cell r="AA40">
            <v>-9.5369299999999839</v>
          </cell>
        </row>
        <row r="41">
          <cell r="H41">
            <v>50.06</v>
          </cell>
          <cell r="I41">
            <v>1583</v>
          </cell>
          <cell r="J41">
            <v>1526.260239</v>
          </cell>
          <cell r="K41">
            <v>1017.260239</v>
          </cell>
          <cell r="L41">
            <v>1074</v>
          </cell>
          <cell r="M41">
            <v>-56.739761000000044</v>
          </cell>
          <cell r="V41">
            <v>50.02</v>
          </cell>
          <cell r="W41">
            <v>1397</v>
          </cell>
          <cell r="X41">
            <v>1390.825797</v>
          </cell>
          <cell r="Y41">
            <v>850.82579699999997</v>
          </cell>
          <cell r="Z41">
            <v>858</v>
          </cell>
          <cell r="AA41">
            <v>-7.1742030000000341</v>
          </cell>
        </row>
        <row r="42">
          <cell r="H42">
            <v>50.09</v>
          </cell>
          <cell r="I42">
            <v>1597</v>
          </cell>
          <cell r="J42">
            <v>1522.4002700000001</v>
          </cell>
          <cell r="K42">
            <v>997.40026999999998</v>
          </cell>
          <cell r="L42">
            <v>1073</v>
          </cell>
          <cell r="M42">
            <v>-75.599730000000022</v>
          </cell>
          <cell r="V42">
            <v>50</v>
          </cell>
          <cell r="W42">
            <v>1386</v>
          </cell>
          <cell r="X42">
            <v>1337.310583</v>
          </cell>
          <cell r="Y42">
            <v>740.31058299999995</v>
          </cell>
          <cell r="Z42">
            <v>789</v>
          </cell>
          <cell r="AA42">
            <v>-48.689417000000049</v>
          </cell>
        </row>
        <row r="43">
          <cell r="H43">
            <v>50.07</v>
          </cell>
          <cell r="I43">
            <v>1593</v>
          </cell>
          <cell r="J43">
            <v>1551.1807939999999</v>
          </cell>
          <cell r="K43">
            <v>998.18079399999999</v>
          </cell>
          <cell r="L43">
            <v>1040</v>
          </cell>
          <cell r="M43">
            <v>-41.819206000000008</v>
          </cell>
          <cell r="V43">
            <v>50.01</v>
          </cell>
          <cell r="W43">
            <v>1375</v>
          </cell>
          <cell r="X43">
            <v>1385.006703</v>
          </cell>
          <cell r="Y43">
            <v>747.00670300000002</v>
          </cell>
          <cell r="Z43">
            <v>737</v>
          </cell>
          <cell r="AA43">
            <v>10.006703000000016</v>
          </cell>
        </row>
        <row r="44">
          <cell r="H44">
            <v>50.12</v>
          </cell>
          <cell r="I44">
            <v>1560</v>
          </cell>
          <cell r="J44">
            <v>1505.716504</v>
          </cell>
          <cell r="K44">
            <v>955.71650399999999</v>
          </cell>
          <cell r="L44">
            <v>1010</v>
          </cell>
          <cell r="M44">
            <v>-54.283496000000014</v>
          </cell>
          <cell r="V44">
            <v>50.03</v>
          </cell>
          <cell r="W44">
            <v>1373</v>
          </cell>
          <cell r="X44">
            <v>1427.630525</v>
          </cell>
          <cell r="Y44">
            <v>744.63052500000003</v>
          </cell>
          <cell r="Z44">
            <v>690</v>
          </cell>
          <cell r="AA44">
            <v>54.630525000000034</v>
          </cell>
        </row>
        <row r="45">
          <cell r="H45">
            <v>50.02</v>
          </cell>
          <cell r="I45">
            <v>1555</v>
          </cell>
          <cell r="J45">
            <v>1513.985246</v>
          </cell>
          <cell r="K45">
            <v>869.98524599999996</v>
          </cell>
          <cell r="L45">
            <v>911</v>
          </cell>
          <cell r="M45">
            <v>-41.014754000000039</v>
          </cell>
          <cell r="V45">
            <v>50.02</v>
          </cell>
          <cell r="W45">
            <v>1340</v>
          </cell>
          <cell r="X45">
            <v>1393.51863</v>
          </cell>
          <cell r="Y45">
            <v>756.51863000000003</v>
          </cell>
          <cell r="Z45">
            <v>703</v>
          </cell>
          <cell r="AA45">
            <v>53.51863000000003</v>
          </cell>
        </row>
        <row r="46">
          <cell r="H46">
            <v>50.03</v>
          </cell>
          <cell r="I46">
            <v>1565</v>
          </cell>
          <cell r="J46">
            <v>1499.103844</v>
          </cell>
          <cell r="K46">
            <v>791.10384399999998</v>
          </cell>
          <cell r="L46">
            <v>857</v>
          </cell>
          <cell r="M46">
            <v>-65.896156000000019</v>
          </cell>
          <cell r="V46">
            <v>50.02</v>
          </cell>
          <cell r="W46">
            <v>1314</v>
          </cell>
          <cell r="X46">
            <v>1302.945029</v>
          </cell>
          <cell r="Y46">
            <v>677.94502899999998</v>
          </cell>
          <cell r="Z46">
            <v>689</v>
          </cell>
          <cell r="AA46">
            <v>-11.054971000000023</v>
          </cell>
        </row>
        <row r="47">
          <cell r="H47">
            <v>50.02</v>
          </cell>
          <cell r="I47">
            <v>1568</v>
          </cell>
          <cell r="J47">
            <v>1582.6752019999999</v>
          </cell>
          <cell r="K47">
            <v>788.67520200000001</v>
          </cell>
          <cell r="L47">
            <v>775</v>
          </cell>
          <cell r="M47">
            <v>13.675202000000013</v>
          </cell>
          <cell r="V47">
            <v>49.96</v>
          </cell>
          <cell r="W47">
            <v>1281</v>
          </cell>
          <cell r="X47">
            <v>1245.880408</v>
          </cell>
          <cell r="Y47">
            <v>562.88040799999999</v>
          </cell>
          <cell r="Z47">
            <v>598</v>
          </cell>
          <cell r="AA47">
            <v>-35.119592000000011</v>
          </cell>
        </row>
        <row r="48">
          <cell r="H48">
            <v>50.04</v>
          </cell>
          <cell r="I48">
            <v>1564</v>
          </cell>
          <cell r="J48">
            <v>1551.6186499999999</v>
          </cell>
          <cell r="K48">
            <v>720.61865</v>
          </cell>
          <cell r="L48">
            <v>733</v>
          </cell>
          <cell r="M48">
            <v>-12.381349999999998</v>
          </cell>
          <cell r="V48">
            <v>50.02</v>
          </cell>
          <cell r="W48">
            <v>1274</v>
          </cell>
          <cell r="X48">
            <v>1195.640897</v>
          </cell>
          <cell r="Y48">
            <v>439.640897</v>
          </cell>
          <cell r="Z48">
            <v>518</v>
          </cell>
          <cell r="AA48">
            <v>-78.359103000000005</v>
          </cell>
        </row>
        <row r="49">
          <cell r="H49">
            <v>50</v>
          </cell>
          <cell r="I49">
            <v>1552</v>
          </cell>
          <cell r="J49">
            <v>1537.1972639999999</v>
          </cell>
          <cell r="K49">
            <v>727.19726400000002</v>
          </cell>
          <cell r="L49">
            <v>742</v>
          </cell>
          <cell r="M49">
            <v>-14.802735999999982</v>
          </cell>
          <cell r="V49">
            <v>49.94</v>
          </cell>
          <cell r="W49">
            <v>1228</v>
          </cell>
          <cell r="X49">
            <v>1207.0590790000001</v>
          </cell>
          <cell r="Y49">
            <v>410.059079</v>
          </cell>
          <cell r="Z49">
            <v>431</v>
          </cell>
          <cell r="AA49">
            <v>-20.940921000000003</v>
          </cell>
        </row>
        <row r="50">
          <cell r="H50">
            <v>50</v>
          </cell>
          <cell r="I50">
            <v>1557</v>
          </cell>
          <cell r="J50">
            <v>1497.4444840000001</v>
          </cell>
          <cell r="K50">
            <v>694.44448399999999</v>
          </cell>
          <cell r="L50">
            <v>754</v>
          </cell>
          <cell r="M50">
            <v>-59.555516000000011</v>
          </cell>
          <cell r="V50">
            <v>49.92</v>
          </cell>
          <cell r="W50">
            <v>1226</v>
          </cell>
          <cell r="X50">
            <v>1237.716443</v>
          </cell>
          <cell r="Y50">
            <v>417.71644300000003</v>
          </cell>
          <cell r="Z50">
            <v>406</v>
          </cell>
          <cell r="AA50">
            <v>11.716443000000027</v>
          </cell>
        </row>
        <row r="51">
          <cell r="H51">
            <v>49.97</v>
          </cell>
          <cell r="I51">
            <v>1589</v>
          </cell>
          <cell r="J51">
            <v>1565.4213479999999</v>
          </cell>
          <cell r="K51">
            <v>764.42134799999997</v>
          </cell>
          <cell r="L51">
            <v>788</v>
          </cell>
          <cell r="M51">
            <v>-23.578652000000034</v>
          </cell>
          <cell r="V51">
            <v>49.93</v>
          </cell>
          <cell r="W51">
            <v>1208</v>
          </cell>
          <cell r="X51">
            <v>1180.388193</v>
          </cell>
          <cell r="Y51">
            <v>384.388193</v>
          </cell>
          <cell r="Z51">
            <v>412</v>
          </cell>
          <cell r="AA51">
            <v>-27.611806999999999</v>
          </cell>
        </row>
        <row r="52">
          <cell r="H52">
            <v>49.99</v>
          </cell>
          <cell r="I52">
            <v>1512</v>
          </cell>
          <cell r="J52">
            <v>1507.4154330000001</v>
          </cell>
          <cell r="K52">
            <v>757.41543300000001</v>
          </cell>
          <cell r="L52">
            <v>761</v>
          </cell>
          <cell r="M52">
            <v>-3.5845669999999927</v>
          </cell>
          <cell r="V52">
            <v>49.98</v>
          </cell>
          <cell r="W52">
            <v>1179</v>
          </cell>
          <cell r="X52">
            <v>1167.6145940000001</v>
          </cell>
          <cell r="Y52">
            <v>372.61459400000001</v>
          </cell>
          <cell r="Z52">
            <v>384</v>
          </cell>
          <cell r="AA52">
            <v>-11.385405999999989</v>
          </cell>
        </row>
        <row r="53">
          <cell r="H53">
            <v>50.01</v>
          </cell>
          <cell r="I53">
            <v>1509</v>
          </cell>
          <cell r="J53">
            <v>1488.677052</v>
          </cell>
          <cell r="K53">
            <v>794.677052</v>
          </cell>
          <cell r="L53">
            <v>815</v>
          </cell>
          <cell r="M53">
            <v>-20.322947999999997</v>
          </cell>
          <cell r="V53">
            <v>49.87</v>
          </cell>
          <cell r="W53">
            <v>1132</v>
          </cell>
          <cell r="X53">
            <v>1181.5812189999999</v>
          </cell>
          <cell r="Y53">
            <v>415.58121899999998</v>
          </cell>
          <cell r="Z53">
            <v>366</v>
          </cell>
          <cell r="AA53">
            <v>49.581218999999976</v>
          </cell>
        </row>
        <row r="54">
          <cell r="H54">
            <v>49.98</v>
          </cell>
          <cell r="I54">
            <v>1495</v>
          </cell>
          <cell r="J54">
            <v>1483.771988</v>
          </cell>
          <cell r="K54">
            <v>835.77198799999996</v>
          </cell>
          <cell r="L54">
            <v>847</v>
          </cell>
          <cell r="M54">
            <v>-11.228012000000035</v>
          </cell>
          <cell r="V54">
            <v>49.82</v>
          </cell>
          <cell r="W54">
            <v>1113</v>
          </cell>
          <cell r="X54">
            <v>1212.994596</v>
          </cell>
          <cell r="Y54">
            <v>539.994596</v>
          </cell>
          <cell r="Z54">
            <v>440</v>
          </cell>
          <cell r="AA54">
            <v>99.994596000000001</v>
          </cell>
        </row>
        <row r="55">
          <cell r="H55">
            <v>50.02</v>
          </cell>
          <cell r="I55">
            <v>1571</v>
          </cell>
          <cell r="J55">
            <v>1671.2902549999999</v>
          </cell>
          <cell r="K55">
            <v>1051.2902549999999</v>
          </cell>
          <cell r="L55">
            <v>951</v>
          </cell>
          <cell r="M55">
            <v>100.29025499999989</v>
          </cell>
          <cell r="V55">
            <v>49.9</v>
          </cell>
          <cell r="W55">
            <v>1090</v>
          </cell>
          <cell r="X55">
            <v>1106.944596</v>
          </cell>
          <cell r="Y55">
            <v>543.94459600000005</v>
          </cell>
          <cell r="Z55">
            <v>527</v>
          </cell>
          <cell r="AA55">
            <v>16.944596000000047</v>
          </cell>
        </row>
        <row r="56">
          <cell r="H56">
            <v>50.04</v>
          </cell>
          <cell r="I56">
            <v>1574</v>
          </cell>
          <cell r="J56">
            <v>1620.8398480000001</v>
          </cell>
          <cell r="K56">
            <v>1025.8398480000001</v>
          </cell>
          <cell r="L56">
            <v>979</v>
          </cell>
          <cell r="M56">
            <v>46.839848000000075</v>
          </cell>
          <cell r="V56">
            <v>49.88</v>
          </cell>
          <cell r="W56">
            <v>1066</v>
          </cell>
          <cell r="X56">
            <v>1081.213276</v>
          </cell>
          <cell r="Y56">
            <v>557.21327599999995</v>
          </cell>
          <cell r="Z56">
            <v>542</v>
          </cell>
          <cell r="AA56">
            <v>15.213275999999951</v>
          </cell>
        </row>
        <row r="57">
          <cell r="H57">
            <v>50.05</v>
          </cell>
          <cell r="I57">
            <v>1463</v>
          </cell>
          <cell r="J57">
            <v>1420.4606800000001</v>
          </cell>
          <cell r="K57">
            <v>998.46068000000002</v>
          </cell>
          <cell r="L57">
            <v>1040</v>
          </cell>
          <cell r="M57">
            <v>-41.539319999999975</v>
          </cell>
          <cell r="V57">
            <v>49.94</v>
          </cell>
          <cell r="W57">
            <v>1042</v>
          </cell>
          <cell r="X57">
            <v>1052.866221</v>
          </cell>
          <cell r="Y57">
            <v>596.866221</v>
          </cell>
          <cell r="Z57">
            <v>586</v>
          </cell>
          <cell r="AA57">
            <v>10.866220999999996</v>
          </cell>
        </row>
        <row r="58">
          <cell r="H58">
            <v>49.99</v>
          </cell>
          <cell r="I58">
            <v>1442</v>
          </cell>
          <cell r="J58">
            <v>1420.8564820000001</v>
          </cell>
          <cell r="K58">
            <v>972.85648200000003</v>
          </cell>
          <cell r="L58">
            <v>994</v>
          </cell>
          <cell r="M58">
            <v>-21.143517999999972</v>
          </cell>
          <cell r="V58">
            <v>49.97</v>
          </cell>
          <cell r="W58">
            <v>1024</v>
          </cell>
          <cell r="X58">
            <v>1004.409768</v>
          </cell>
          <cell r="Y58">
            <v>551.40976799999999</v>
          </cell>
          <cell r="Z58">
            <v>571</v>
          </cell>
          <cell r="AA58">
            <v>-19.590232000000015</v>
          </cell>
        </row>
        <row r="59">
          <cell r="H59">
            <v>49.94</v>
          </cell>
          <cell r="I59">
            <v>1420</v>
          </cell>
          <cell r="J59">
            <v>1453.51224</v>
          </cell>
          <cell r="K59">
            <v>1050.51224</v>
          </cell>
          <cell r="L59">
            <v>1017</v>
          </cell>
          <cell r="M59">
            <v>33.51224000000002</v>
          </cell>
          <cell r="V59">
            <v>50.03</v>
          </cell>
          <cell r="W59">
            <v>994</v>
          </cell>
          <cell r="X59">
            <v>980.77292599999998</v>
          </cell>
          <cell r="Y59">
            <v>527.77292599999998</v>
          </cell>
          <cell r="Z59">
            <v>541</v>
          </cell>
          <cell r="AA59">
            <v>-13.227074000000016</v>
          </cell>
        </row>
        <row r="60">
          <cell r="H60">
            <v>50</v>
          </cell>
          <cell r="I60">
            <v>1429</v>
          </cell>
          <cell r="J60">
            <v>1417.3860279999999</v>
          </cell>
          <cell r="K60">
            <v>1047.3860279999999</v>
          </cell>
          <cell r="L60">
            <v>1059</v>
          </cell>
          <cell r="M60">
            <v>-11.613972000000103</v>
          </cell>
          <cell r="V60">
            <v>50.02</v>
          </cell>
          <cell r="W60">
            <v>982</v>
          </cell>
          <cell r="X60">
            <v>929.15496900000005</v>
          </cell>
          <cell r="Y60">
            <v>518.15496900000005</v>
          </cell>
          <cell r="Z60">
            <v>571</v>
          </cell>
          <cell r="AA60">
            <v>-52.845030999999949</v>
          </cell>
        </row>
      </sheetData>
      <sheetData sheetId="3"/>
      <sheetData sheetId="4">
        <row r="12">
          <cell r="E12">
            <v>973.73</v>
          </cell>
          <cell r="W12">
            <v>719.81569000000002</v>
          </cell>
          <cell r="X12">
            <v>522.07348486320006</v>
          </cell>
          <cell r="Y12">
            <v>268.15917486320006</v>
          </cell>
          <cell r="AJ12">
            <v>1472.26</v>
          </cell>
          <cell r="BD12">
            <v>1222.4128450000001</v>
          </cell>
          <cell r="BE12">
            <v>939.52901986320001</v>
          </cell>
          <cell r="BF12">
            <v>689.68186486320008</v>
          </cell>
        </row>
        <row r="13">
          <cell r="E13">
            <v>970.33</v>
          </cell>
          <cell r="W13">
            <v>719.72769000000005</v>
          </cell>
          <cell r="X13">
            <v>518.76148486320005</v>
          </cell>
          <cell r="Y13">
            <v>268.15917486320006</v>
          </cell>
          <cell r="AJ13">
            <v>1462.05</v>
          </cell>
          <cell r="BD13">
            <v>1212.202845</v>
          </cell>
          <cell r="BE13">
            <v>935.82964686319997</v>
          </cell>
          <cell r="BF13">
            <v>685.98249186320004</v>
          </cell>
        </row>
        <row r="14">
          <cell r="E14">
            <v>963.04</v>
          </cell>
          <cell r="W14">
            <v>712.43768999999998</v>
          </cell>
          <cell r="X14">
            <v>517.0487968632001</v>
          </cell>
          <cell r="Y14">
            <v>266.44648686320005</v>
          </cell>
          <cell r="AJ14">
            <v>1451.85</v>
          </cell>
          <cell r="BD14">
            <v>1235.002845</v>
          </cell>
          <cell r="BE14">
            <v>913.39198686319992</v>
          </cell>
          <cell r="BF14">
            <v>696.54483186319999</v>
          </cell>
        </row>
        <row r="15">
          <cell r="E15">
            <v>950.89</v>
          </cell>
          <cell r="W15">
            <v>700.28769</v>
          </cell>
          <cell r="X15">
            <v>517.0487968632001</v>
          </cell>
          <cell r="Y15">
            <v>266.44648686320005</v>
          </cell>
          <cell r="AJ15">
            <v>1434.36</v>
          </cell>
          <cell r="BD15">
            <v>1217.512845</v>
          </cell>
          <cell r="BE15">
            <v>905.99113086319994</v>
          </cell>
          <cell r="BF15">
            <v>689.14397586320001</v>
          </cell>
        </row>
        <row r="16">
          <cell r="E16">
            <v>943.12</v>
          </cell>
          <cell r="W16">
            <v>692.51769000000002</v>
          </cell>
          <cell r="X16">
            <v>510.14877986320005</v>
          </cell>
          <cell r="Y16">
            <v>259.54646986320006</v>
          </cell>
          <cell r="AJ16">
            <v>1378.48</v>
          </cell>
          <cell r="BD16">
            <v>1161.618555</v>
          </cell>
          <cell r="BE16">
            <v>880.61249686320002</v>
          </cell>
          <cell r="BF16">
            <v>663.75105186320002</v>
          </cell>
        </row>
        <row r="17">
          <cell r="E17">
            <v>948.46</v>
          </cell>
          <cell r="W17">
            <v>702.47709000000009</v>
          </cell>
          <cell r="X17">
            <v>505.52937986320006</v>
          </cell>
          <cell r="Y17">
            <v>259.54646986320006</v>
          </cell>
          <cell r="AJ17">
            <v>1367.79</v>
          </cell>
          <cell r="BD17">
            <v>1150.928555</v>
          </cell>
          <cell r="BE17">
            <v>875.05944886320003</v>
          </cell>
          <cell r="BF17">
            <v>658.19800386320003</v>
          </cell>
        </row>
        <row r="18">
          <cell r="E18">
            <v>945.55</v>
          </cell>
          <cell r="W18">
            <v>729.56709000000001</v>
          </cell>
          <cell r="X18">
            <v>475.52937986320006</v>
          </cell>
          <cell r="Y18">
            <v>259.54646986320006</v>
          </cell>
          <cell r="AJ18">
            <v>1378.48</v>
          </cell>
          <cell r="BD18">
            <v>1161.618555</v>
          </cell>
          <cell r="BE18">
            <v>880.61249686320002</v>
          </cell>
          <cell r="BF18">
            <v>663.75105186320002</v>
          </cell>
        </row>
        <row r="19">
          <cell r="E19">
            <v>951.87</v>
          </cell>
          <cell r="W19">
            <v>705.88708999999994</v>
          </cell>
          <cell r="X19">
            <v>492.62937986320003</v>
          </cell>
          <cell r="Y19">
            <v>246.64646986320005</v>
          </cell>
          <cell r="AJ19">
            <v>1386.74</v>
          </cell>
          <cell r="BD19">
            <v>1169.878555</v>
          </cell>
          <cell r="BE19">
            <v>884.25773686320008</v>
          </cell>
          <cell r="BF19">
            <v>667.39629186320008</v>
          </cell>
        </row>
        <row r="20">
          <cell r="E20">
            <v>947.98</v>
          </cell>
          <cell r="W20">
            <v>722.06139499999995</v>
          </cell>
          <cell r="X20">
            <v>474.51489086319998</v>
          </cell>
          <cell r="Y20">
            <v>248.59628586320002</v>
          </cell>
          <cell r="AJ20">
            <v>1375.24</v>
          </cell>
          <cell r="BD20">
            <v>1158.32854</v>
          </cell>
          <cell r="BE20">
            <v>884.64555986320011</v>
          </cell>
          <cell r="BF20">
            <v>667.73409986320007</v>
          </cell>
        </row>
        <row r="21">
          <cell r="E21">
            <v>941.18</v>
          </cell>
          <cell r="W21">
            <v>715.26139499999999</v>
          </cell>
          <cell r="X21">
            <v>474.51489086319998</v>
          </cell>
          <cell r="Y21">
            <v>248.59628586320002</v>
          </cell>
          <cell r="AJ21">
            <v>1369.25</v>
          </cell>
          <cell r="BD21">
            <v>1152.33854</v>
          </cell>
          <cell r="BE21">
            <v>881.47835686320013</v>
          </cell>
          <cell r="BF21">
            <v>664.5668968632001</v>
          </cell>
        </row>
        <row r="22">
          <cell r="E22">
            <v>945.55</v>
          </cell>
          <cell r="W22">
            <v>719.63139499999988</v>
          </cell>
          <cell r="X22">
            <v>478.46891186320011</v>
          </cell>
          <cell r="Y22">
            <v>252.55030686320006</v>
          </cell>
          <cell r="AJ22">
            <v>1366.82</v>
          </cell>
          <cell r="BD22">
            <v>1149.9085399999999</v>
          </cell>
          <cell r="BE22">
            <v>880.04445286320015</v>
          </cell>
          <cell r="BF22">
            <v>663.13299286320012</v>
          </cell>
        </row>
        <row r="23">
          <cell r="E23">
            <v>942.15</v>
          </cell>
          <cell r="W23">
            <v>716.23139500000002</v>
          </cell>
          <cell r="X23">
            <v>478.46891186320011</v>
          </cell>
          <cell r="Y23">
            <v>252.55030686320006</v>
          </cell>
          <cell r="AJ23">
            <v>1369.73</v>
          </cell>
          <cell r="BD23">
            <v>1152.81854</v>
          </cell>
          <cell r="BE23">
            <v>884.15275386320013</v>
          </cell>
          <cell r="BF23">
            <v>667.2412938632001</v>
          </cell>
        </row>
        <row r="24">
          <cell r="E24">
            <v>937.77</v>
          </cell>
          <cell r="W24">
            <v>718.12139500000001</v>
          </cell>
          <cell r="X24">
            <v>473.76377486320007</v>
          </cell>
          <cell r="Y24">
            <v>254.11516986320001</v>
          </cell>
          <cell r="AJ24">
            <v>1363.9</v>
          </cell>
          <cell r="BD24">
            <v>1146.9742500000002</v>
          </cell>
          <cell r="BE24">
            <v>881.59923586320019</v>
          </cell>
          <cell r="BF24">
            <v>664.67348586320009</v>
          </cell>
        </row>
        <row r="25">
          <cell r="E25">
            <v>949.92</v>
          </cell>
          <cell r="W25">
            <v>730.27139499999998</v>
          </cell>
          <cell r="X25">
            <v>501.15367886320007</v>
          </cell>
          <cell r="Y25">
            <v>281.50507386319998</v>
          </cell>
          <cell r="AJ25">
            <v>1378.97</v>
          </cell>
          <cell r="BD25">
            <v>1162.0442499999999</v>
          </cell>
          <cell r="BE25">
            <v>890.21630486320009</v>
          </cell>
          <cell r="BF25">
            <v>673.2905548632001</v>
          </cell>
        </row>
        <row r="26">
          <cell r="E26">
            <v>946.03</v>
          </cell>
          <cell r="W26">
            <v>726.381395</v>
          </cell>
          <cell r="X26">
            <v>472.19891186320012</v>
          </cell>
          <cell r="Y26">
            <v>252.55030686320006</v>
          </cell>
          <cell r="AJ26">
            <v>1368.28</v>
          </cell>
          <cell r="BD26">
            <v>1151.3542499999999</v>
          </cell>
          <cell r="BE26">
            <v>884.50716086320017</v>
          </cell>
          <cell r="BF26">
            <v>667.58141086320018</v>
          </cell>
        </row>
        <row r="27">
          <cell r="E27">
            <v>954.78</v>
          </cell>
          <cell r="W27">
            <v>735.131395</v>
          </cell>
          <cell r="X27">
            <v>472.19891186320012</v>
          </cell>
          <cell r="Y27">
            <v>252.55030686320006</v>
          </cell>
          <cell r="AJ27">
            <v>1368.28</v>
          </cell>
          <cell r="BD27">
            <v>1151.3542499999999</v>
          </cell>
          <cell r="BE27">
            <v>886.27765486320004</v>
          </cell>
          <cell r="BF27">
            <v>669.35190486320005</v>
          </cell>
        </row>
        <row r="28">
          <cell r="E28">
            <v>972.27</v>
          </cell>
          <cell r="W28">
            <v>749.64997500000004</v>
          </cell>
          <cell r="X28">
            <v>475.24641186320002</v>
          </cell>
          <cell r="Y28">
            <v>252.62638686320005</v>
          </cell>
          <cell r="AJ28">
            <v>1368.28</v>
          </cell>
          <cell r="BD28">
            <v>1171.3113799999999</v>
          </cell>
          <cell r="BE28">
            <v>875.32234086320011</v>
          </cell>
          <cell r="BF28">
            <v>678.35372086320012</v>
          </cell>
        </row>
        <row r="29">
          <cell r="E29">
            <v>987.82</v>
          </cell>
          <cell r="W29">
            <v>765.19997499999999</v>
          </cell>
          <cell r="X29">
            <v>496.71930486320002</v>
          </cell>
          <cell r="Y29">
            <v>274.09927986320008</v>
          </cell>
          <cell r="AJ29">
            <v>1369.25</v>
          </cell>
          <cell r="BD29">
            <v>1172.2813799999999</v>
          </cell>
          <cell r="BE29">
            <v>878.29434386320008</v>
          </cell>
          <cell r="BF29">
            <v>681.3257238632001</v>
          </cell>
        </row>
        <row r="30">
          <cell r="E30">
            <v>999.97</v>
          </cell>
          <cell r="W30">
            <v>777.34997500000009</v>
          </cell>
          <cell r="X30">
            <v>512.55644786320011</v>
          </cell>
          <cell r="Y30">
            <v>289.93642286320005</v>
          </cell>
          <cell r="AJ30">
            <v>1362.45</v>
          </cell>
          <cell r="BD30">
            <v>1165.4813799999999</v>
          </cell>
          <cell r="BE30">
            <v>671.93105586320007</v>
          </cell>
          <cell r="BF30">
            <v>474.96243586319997</v>
          </cell>
        </row>
        <row r="31">
          <cell r="E31">
            <v>1014.55</v>
          </cell>
          <cell r="W31">
            <v>810.92997500000001</v>
          </cell>
          <cell r="X31">
            <v>493.86495986320006</v>
          </cell>
          <cell r="Y31">
            <v>290.2449348632</v>
          </cell>
          <cell r="AJ31">
            <v>1372.65</v>
          </cell>
          <cell r="BD31">
            <v>1175.68138</v>
          </cell>
          <cell r="BE31">
            <v>492.0738238632</v>
          </cell>
          <cell r="BF31">
            <v>295.10520386320002</v>
          </cell>
        </row>
        <row r="32">
          <cell r="E32">
            <v>1043.7</v>
          </cell>
          <cell r="W32">
            <v>840.08712000000003</v>
          </cell>
          <cell r="X32">
            <v>544.39033586319988</v>
          </cell>
          <cell r="Y32">
            <v>340.77745586319986</v>
          </cell>
          <cell r="AJ32">
            <v>1361.96</v>
          </cell>
          <cell r="BD32">
            <v>1164.9770900000001</v>
          </cell>
          <cell r="BE32">
            <v>510.08941945039999</v>
          </cell>
          <cell r="BF32">
            <v>313.10650945039993</v>
          </cell>
        </row>
        <row r="33">
          <cell r="E33">
            <v>1092.29</v>
          </cell>
          <cell r="W33">
            <v>878.74571999999989</v>
          </cell>
          <cell r="X33">
            <v>664.70590286319998</v>
          </cell>
          <cell r="Y33">
            <v>451.16162286320002</v>
          </cell>
          <cell r="AJ33">
            <v>1347.87</v>
          </cell>
          <cell r="BD33">
            <v>1154.8870899999999</v>
          </cell>
          <cell r="BE33">
            <v>750.68877045039983</v>
          </cell>
          <cell r="BF33">
            <v>557.70586045039988</v>
          </cell>
        </row>
        <row r="34">
          <cell r="E34">
            <v>1139.9100000000001</v>
          </cell>
          <cell r="W34">
            <v>926.36572000000001</v>
          </cell>
          <cell r="X34">
            <v>740.70736986319992</v>
          </cell>
          <cell r="Y34">
            <v>527.16308986319996</v>
          </cell>
          <cell r="AJ34">
            <v>1344.95</v>
          </cell>
          <cell r="BD34">
            <v>1151.9670900000001</v>
          </cell>
          <cell r="BE34">
            <v>663.84308045040007</v>
          </cell>
          <cell r="BF34">
            <v>470.86017045040012</v>
          </cell>
        </row>
        <row r="35">
          <cell r="E35">
            <v>1206.96</v>
          </cell>
          <cell r="W35">
            <v>993.41571999999996</v>
          </cell>
          <cell r="X35">
            <v>869.46436386319999</v>
          </cell>
          <cell r="Y35">
            <v>655.92008386319992</v>
          </cell>
          <cell r="AJ35">
            <v>1349.81</v>
          </cell>
          <cell r="BD35">
            <v>1156.82709</v>
          </cell>
          <cell r="BE35">
            <v>727.44955845039999</v>
          </cell>
          <cell r="BF35">
            <v>534.46664845040004</v>
          </cell>
        </row>
        <row r="36">
          <cell r="E36">
            <v>1306.57</v>
          </cell>
          <cell r="W36">
            <v>1031.44559</v>
          </cell>
          <cell r="X36">
            <v>1077.7736228631998</v>
          </cell>
          <cell r="Y36">
            <v>802.64921286319952</v>
          </cell>
          <cell r="AJ36">
            <v>1340.09</v>
          </cell>
          <cell r="BD36">
            <v>1114.88851</v>
          </cell>
          <cell r="BE36">
            <v>813.67889645039998</v>
          </cell>
          <cell r="BF36">
            <v>588.47740645039994</v>
          </cell>
        </row>
        <row r="37">
          <cell r="E37">
            <v>1425.13</v>
          </cell>
          <cell r="W37">
            <v>1208.0055900000002</v>
          </cell>
          <cell r="X37">
            <v>1054.9369968631997</v>
          </cell>
          <cell r="Y37">
            <v>837.81258686319973</v>
          </cell>
          <cell r="AJ37">
            <v>1358.56</v>
          </cell>
          <cell r="BD37">
            <v>1133.35851</v>
          </cell>
          <cell r="BE37">
            <v>943.60419945039996</v>
          </cell>
          <cell r="BF37">
            <v>718.40270945039993</v>
          </cell>
        </row>
        <row r="38">
          <cell r="E38">
            <v>1534.94</v>
          </cell>
          <cell r="W38">
            <v>1317.8155900000002</v>
          </cell>
          <cell r="X38">
            <v>1141.2472233136</v>
          </cell>
          <cell r="Y38">
            <v>924.12281331359986</v>
          </cell>
          <cell r="AJ38">
            <v>1385.28</v>
          </cell>
          <cell r="BD38">
            <v>1054.45551</v>
          </cell>
          <cell r="BE38">
            <v>1172.1019243136</v>
          </cell>
          <cell r="BF38">
            <v>841.27743431359966</v>
          </cell>
        </row>
        <row r="39">
          <cell r="E39">
            <v>1606.85</v>
          </cell>
          <cell r="W39">
            <v>1369.72559</v>
          </cell>
          <cell r="X39">
            <v>1163.8434013136</v>
          </cell>
          <cell r="Y39">
            <v>926.71899131359987</v>
          </cell>
          <cell r="AJ39">
            <v>1411.03</v>
          </cell>
          <cell r="BD39">
            <v>1080.20551</v>
          </cell>
          <cell r="BE39">
            <v>1250.2060233136001</v>
          </cell>
          <cell r="BF39">
            <v>919.38153331360002</v>
          </cell>
        </row>
        <row r="40">
          <cell r="E40">
            <v>1657.38</v>
          </cell>
          <cell r="W40">
            <v>1380.2627350000002</v>
          </cell>
          <cell r="X40">
            <v>1204.4603903135999</v>
          </cell>
          <cell r="Y40">
            <v>927.34312531359978</v>
          </cell>
          <cell r="AJ40">
            <v>1420.75</v>
          </cell>
          <cell r="BD40">
            <v>1021.26893</v>
          </cell>
          <cell r="BE40">
            <v>1313.6751883136001</v>
          </cell>
          <cell r="BF40">
            <v>914.19411831359992</v>
          </cell>
        </row>
        <row r="41">
          <cell r="E41">
            <v>1683.62</v>
          </cell>
          <cell r="W41">
            <v>1406.502735</v>
          </cell>
          <cell r="X41">
            <v>1205.2103903135999</v>
          </cell>
          <cell r="Y41">
            <v>928.09312531359978</v>
          </cell>
          <cell r="AJ41">
            <v>1440.67</v>
          </cell>
          <cell r="BD41">
            <v>1031.2575300000001</v>
          </cell>
          <cell r="BE41">
            <v>1323.6065883136</v>
          </cell>
          <cell r="BF41">
            <v>914.19411831359992</v>
          </cell>
        </row>
        <row r="42">
          <cell r="E42">
            <v>1691.88</v>
          </cell>
          <cell r="W42">
            <v>1269.925735</v>
          </cell>
          <cell r="X42">
            <v>1337.3621648632</v>
          </cell>
          <cell r="Y42">
            <v>915.40789986319976</v>
          </cell>
          <cell r="AJ42">
            <v>1409.58</v>
          </cell>
          <cell r="BD42">
            <v>914.16752999999994</v>
          </cell>
          <cell r="BE42">
            <v>1409.6065883136</v>
          </cell>
          <cell r="BF42">
            <v>914.19411831359992</v>
          </cell>
        </row>
        <row r="43">
          <cell r="E43">
            <v>1691.39</v>
          </cell>
          <cell r="W43">
            <v>1269.435735</v>
          </cell>
          <cell r="X43">
            <v>1255.9545278632002</v>
          </cell>
          <cell r="Y43">
            <v>834.00026286320008</v>
          </cell>
          <cell r="AJ43">
            <v>1387.23</v>
          </cell>
          <cell r="BD43">
            <v>851.81753000000003</v>
          </cell>
          <cell r="BE43">
            <v>1447.2304103136</v>
          </cell>
          <cell r="BF43">
            <v>911.81794031359993</v>
          </cell>
        </row>
        <row r="44">
          <cell r="E44">
            <v>1677.79</v>
          </cell>
          <cell r="W44">
            <v>1155.207735</v>
          </cell>
          <cell r="X44">
            <v>1311.7234358631997</v>
          </cell>
          <cell r="Y44">
            <v>789.14117086319982</v>
          </cell>
          <cell r="AJ44">
            <v>1343.5</v>
          </cell>
          <cell r="BD44">
            <v>679.71053000000006</v>
          </cell>
          <cell r="BE44">
            <v>1562.7074103135999</v>
          </cell>
          <cell r="BF44">
            <v>898.91794031359996</v>
          </cell>
        </row>
        <row r="45">
          <cell r="E45">
            <v>1667.1</v>
          </cell>
          <cell r="W45">
            <v>1144.5177349999999</v>
          </cell>
          <cell r="X45">
            <v>1254.4560608632</v>
          </cell>
          <cell r="Y45">
            <v>731.87379586319992</v>
          </cell>
          <cell r="AJ45">
            <v>1307.05</v>
          </cell>
          <cell r="BD45">
            <v>696.57252999999992</v>
          </cell>
          <cell r="BE45">
            <v>1432.2810163135998</v>
          </cell>
          <cell r="BF45">
            <v>821.8035463135999</v>
          </cell>
        </row>
        <row r="46">
          <cell r="E46">
            <v>1644.75</v>
          </cell>
          <cell r="W46">
            <v>1052.167735</v>
          </cell>
          <cell r="X46">
            <v>1277.4267078631999</v>
          </cell>
          <cell r="Y46">
            <v>684.84444286319979</v>
          </cell>
          <cell r="AJ46">
            <v>1273.53</v>
          </cell>
          <cell r="BD46">
            <v>663.05252999999993</v>
          </cell>
          <cell r="BE46">
            <v>1306.9336674504</v>
          </cell>
          <cell r="BF46">
            <v>696.45619745040005</v>
          </cell>
        </row>
        <row r="47">
          <cell r="E47">
            <v>1623.37</v>
          </cell>
          <cell r="W47">
            <v>1018.787735</v>
          </cell>
          <cell r="X47">
            <v>1238.9335288632001</v>
          </cell>
          <cell r="Y47">
            <v>634.35126386319985</v>
          </cell>
          <cell r="AJ47">
            <v>1243.8900000000001</v>
          </cell>
          <cell r="BD47">
            <v>643.41253000000006</v>
          </cell>
          <cell r="BE47">
            <v>1170.5763554503999</v>
          </cell>
          <cell r="BF47">
            <v>570.09888545039996</v>
          </cell>
        </row>
        <row r="48">
          <cell r="E48">
            <v>1612.19</v>
          </cell>
          <cell r="W48">
            <v>1017.6363150000001</v>
          </cell>
          <cell r="X48">
            <v>1210.9450828631998</v>
          </cell>
          <cell r="Y48">
            <v>616.39139786319993</v>
          </cell>
          <cell r="AJ48">
            <v>1230.28</v>
          </cell>
          <cell r="BD48">
            <v>629.80252999999993</v>
          </cell>
          <cell r="BE48">
            <v>1144.5993744504001</v>
          </cell>
          <cell r="BF48">
            <v>544.12190445040005</v>
          </cell>
        </row>
        <row r="49">
          <cell r="E49">
            <v>1602.48</v>
          </cell>
          <cell r="W49">
            <v>1057.9263150000002</v>
          </cell>
          <cell r="X49">
            <v>1165.4882748631999</v>
          </cell>
          <cell r="Y49">
            <v>620.93458986320002</v>
          </cell>
          <cell r="AJ49">
            <v>1222.99</v>
          </cell>
          <cell r="BD49">
            <v>644.51252999999997</v>
          </cell>
          <cell r="BE49">
            <v>993.75366345039993</v>
          </cell>
          <cell r="BF49">
            <v>415.27619345039994</v>
          </cell>
        </row>
        <row r="50">
          <cell r="E50">
            <v>1592.76</v>
          </cell>
          <cell r="W50">
            <v>1086.8343150000001</v>
          </cell>
          <cell r="X50">
            <v>1141.2062568632</v>
          </cell>
          <cell r="Y50">
            <v>635.28057186319995</v>
          </cell>
          <cell r="AJ50">
            <v>1152.54</v>
          </cell>
          <cell r="BD50">
            <v>600.50053000000003</v>
          </cell>
          <cell r="BE50">
            <v>894.05118845039988</v>
          </cell>
          <cell r="BF50">
            <v>342.01171845039994</v>
          </cell>
        </row>
        <row r="51">
          <cell r="E51">
            <v>1584.5</v>
          </cell>
          <cell r="W51">
            <v>1104.5743149999998</v>
          </cell>
          <cell r="X51">
            <v>1123.5967368632002</v>
          </cell>
          <cell r="Y51">
            <v>643.67105186319998</v>
          </cell>
          <cell r="AJ51">
            <v>1125.33</v>
          </cell>
          <cell r="BD51">
            <v>573.29052999999999</v>
          </cell>
          <cell r="BE51">
            <v>894.05705545039996</v>
          </cell>
          <cell r="BF51">
            <v>342.01758545039996</v>
          </cell>
        </row>
        <row r="52">
          <cell r="E52">
            <v>1578.18</v>
          </cell>
          <cell r="W52">
            <v>1098.2614600000002</v>
          </cell>
          <cell r="X52">
            <v>1120.5353108632003</v>
          </cell>
          <cell r="Y52">
            <v>640.61677086320003</v>
          </cell>
          <cell r="AJ52">
            <v>1100.55</v>
          </cell>
          <cell r="BD52">
            <v>670.69338499999992</v>
          </cell>
          <cell r="BE52">
            <v>776.37568845040005</v>
          </cell>
          <cell r="BF52">
            <v>346.51907345039996</v>
          </cell>
        </row>
        <row r="53">
          <cell r="E53">
            <v>1550.49</v>
          </cell>
          <cell r="W53">
            <v>1112.6928600000001</v>
          </cell>
          <cell r="X53">
            <v>1106.1061928632002</v>
          </cell>
          <cell r="Y53">
            <v>668.30905286320001</v>
          </cell>
          <cell r="AJ53">
            <v>1100.55</v>
          </cell>
          <cell r="BD53">
            <v>719.57138499999996</v>
          </cell>
          <cell r="BE53">
            <v>732.05670145039994</v>
          </cell>
          <cell r="BF53">
            <v>351.07808645039995</v>
          </cell>
        </row>
        <row r="54">
          <cell r="E54">
            <v>1548.54</v>
          </cell>
          <cell r="W54">
            <v>1143.7428600000001</v>
          </cell>
          <cell r="X54">
            <v>1115.7229808632003</v>
          </cell>
          <cell r="Y54">
            <v>710.92584086320005</v>
          </cell>
          <cell r="AJ54">
            <v>1067.51</v>
          </cell>
          <cell r="BD54">
            <v>706.531385</v>
          </cell>
          <cell r="BE54">
            <v>654.5197544504</v>
          </cell>
          <cell r="BF54">
            <v>293.54113945040001</v>
          </cell>
        </row>
        <row r="55">
          <cell r="E55">
            <v>1537.85</v>
          </cell>
          <cell r="W55">
            <v>1155.05286</v>
          </cell>
          <cell r="X55">
            <v>1098.9521248632002</v>
          </cell>
          <cell r="Y55">
            <v>716.15498486319996</v>
          </cell>
          <cell r="AJ55">
            <v>1013.57</v>
          </cell>
          <cell r="BD55">
            <v>712.59138500000006</v>
          </cell>
          <cell r="BE55">
            <v>588.7179254504</v>
          </cell>
          <cell r="BF55">
            <v>287.73931045040001</v>
          </cell>
        </row>
        <row r="56">
          <cell r="E56">
            <v>1528.13</v>
          </cell>
          <cell r="W56">
            <v>1148.3257150000002</v>
          </cell>
          <cell r="X56">
            <v>1091.6055278632002</v>
          </cell>
          <cell r="Y56">
            <v>711.80124286320017</v>
          </cell>
          <cell r="AJ56">
            <v>999</v>
          </cell>
          <cell r="BD56">
            <v>768.02138500000001</v>
          </cell>
          <cell r="BE56">
            <v>518.7179254504</v>
          </cell>
          <cell r="BF56">
            <v>287.73931045040001</v>
          </cell>
        </row>
        <row r="57">
          <cell r="E57">
            <v>1511.13</v>
          </cell>
          <cell r="W57">
            <v>1211.3257150000002</v>
          </cell>
          <cell r="X57">
            <v>1001.4845548632001</v>
          </cell>
          <cell r="Y57">
            <v>701.68026986320001</v>
          </cell>
          <cell r="AJ57">
            <v>996.57</v>
          </cell>
          <cell r="BD57">
            <v>765.59138500000006</v>
          </cell>
          <cell r="BE57">
            <v>518.7179254504</v>
          </cell>
          <cell r="BF57">
            <v>287.73931045040001</v>
          </cell>
        </row>
        <row r="58">
          <cell r="E58">
            <v>1489.26</v>
          </cell>
          <cell r="W58">
            <v>1189.4557150000001</v>
          </cell>
          <cell r="X58">
            <v>991.20850186320001</v>
          </cell>
          <cell r="Y58">
            <v>691.40421686320008</v>
          </cell>
          <cell r="AJ58">
            <v>984.42</v>
          </cell>
          <cell r="BD58">
            <v>771.44138499999997</v>
          </cell>
          <cell r="BE58">
            <v>500.7179254504</v>
          </cell>
          <cell r="BF58">
            <v>287.73931045040001</v>
          </cell>
        </row>
        <row r="59">
          <cell r="E59">
            <v>1483.43</v>
          </cell>
          <cell r="W59">
            <v>1185.6257150000001</v>
          </cell>
          <cell r="X59">
            <v>987.41069386320009</v>
          </cell>
          <cell r="Y59">
            <v>689.60640886320004</v>
          </cell>
          <cell r="AJ59">
            <v>981.5</v>
          </cell>
          <cell r="BD59">
            <v>768.52138500000001</v>
          </cell>
          <cell r="BE59">
            <v>500.7179254504</v>
          </cell>
          <cell r="BF59">
            <v>287.73931045040001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68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5A914-FBE1-40F5-8323-585F305D5B27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38" activePane="bottomRight" state="frozen"/>
      <selection activeCell="A115" sqref="A115"/>
      <selection pane="topRight" activeCell="A115" sqref="A115"/>
      <selection pane="bottomLeft" activeCell="A115" sqref="A115"/>
      <selection pane="bottomRight" activeCell="AG70" sqref="AG70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45384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45383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No.68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45384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267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45384</v>
      </c>
      <c r="Q6" s="14"/>
      <c r="R6" s="15" t="str">
        <f>"Based on Revision No." &amp; '[1]Frm-1 Anticipated Gen.'!$T$2 &amp; " of NRLDC"</f>
        <v>Based on Revision No.68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267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973.73</v>
      </c>
      <c r="D13" s="94">
        <f>'[1]Annx-A (DA) '!X12</f>
        <v>522.07348486320006</v>
      </c>
      <c r="E13" s="95">
        <f>'[1]Annx-A (DA) '!Y12</f>
        <v>268.15917486320006</v>
      </c>
      <c r="F13" s="96">
        <f>'[1]Annx-A (DA) '!W12</f>
        <v>719.81569000000002</v>
      </c>
      <c r="G13" s="97">
        <f t="shared" ref="G13:G60" si="0">E13-F13</f>
        <v>-451.65651513679995</v>
      </c>
      <c r="H13" s="98">
        <f>'[1]DA HPSLDC'!H13</f>
        <v>49.94</v>
      </c>
      <c r="I13" s="99">
        <f>'[1]DA HPSLDC'!I13</f>
        <v>942</v>
      </c>
      <c r="J13" s="99">
        <f>'[1]DA HPSLDC'!J13</f>
        <v>1004.6440150000001</v>
      </c>
      <c r="K13" s="99">
        <f>'[1]DA HPSLDC'!K13</f>
        <v>505.64401500000002</v>
      </c>
      <c r="L13" s="99">
        <f>'[1]DA HPSLDC'!L13</f>
        <v>442</v>
      </c>
      <c r="M13" s="99">
        <f>'[1]DA HPSLDC'!M13</f>
        <v>63.644015000000024</v>
      </c>
      <c r="N13" s="100">
        <f>(I13-C13)/C13</f>
        <v>-3.2586035143212205E-2</v>
      </c>
      <c r="O13" s="100">
        <f>(J13-D13)/D13</f>
        <v>0.92433449337740048</v>
      </c>
      <c r="P13" s="100">
        <f>(K13-E13)/E13</f>
        <v>0.88561146661475054</v>
      </c>
      <c r="Q13" s="100">
        <f>(L13-F13)/F13</f>
        <v>-0.38595392384403293</v>
      </c>
      <c r="R13" s="92">
        <v>49</v>
      </c>
      <c r="S13" s="92" t="s">
        <v>64</v>
      </c>
      <c r="T13" s="93">
        <f>'[1]Annx-A (DA) '!AJ12</f>
        <v>1472.26</v>
      </c>
      <c r="U13" s="94">
        <f>'[1]Annx-A (DA) '!BE12</f>
        <v>939.52901986320001</v>
      </c>
      <c r="V13" s="95">
        <f>'[1]Annx-A (DA) '!BF12</f>
        <v>689.68186486320008</v>
      </c>
      <c r="W13" s="96">
        <f>'[1]Annx-A (DA) '!BD12</f>
        <v>1222.4128450000001</v>
      </c>
      <c r="X13" s="97">
        <f t="shared" ref="X13:X60" si="1">V13-W13</f>
        <v>-532.73098013679999</v>
      </c>
      <c r="Y13" s="98">
        <f>'[1]DA HPSLDC'!V13</f>
        <v>50.03</v>
      </c>
      <c r="Z13" s="99">
        <f>'[1]DA HPSLDC'!W13</f>
        <v>1423</v>
      </c>
      <c r="AA13" s="99">
        <f>'[1]DA HPSLDC'!X13</f>
        <v>1414.4060280000001</v>
      </c>
      <c r="AB13" s="99">
        <f>'[1]DA HPSLDC'!Y13</f>
        <v>1044.4060280000001</v>
      </c>
      <c r="AC13" s="99">
        <f>'[1]DA HPSLDC'!Z13</f>
        <v>1053</v>
      </c>
      <c r="AD13" s="99">
        <f>'[1]DA HPSLDC'!AA13</f>
        <v>-8.5939719999998943</v>
      </c>
      <c r="AE13" s="100">
        <f>(Z13-T13)/T13</f>
        <v>-3.3458764076997265E-2</v>
      </c>
      <c r="AF13" s="100">
        <f>(AA13-U13)/U13</f>
        <v>0.50544155432893867</v>
      </c>
      <c r="AG13" s="100">
        <f>(AB13-V13)/V13</f>
        <v>0.51433012988845273</v>
      </c>
      <c r="AH13" s="100">
        <f>(AC13-W13)/W13</f>
        <v>-0.1385888946544897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970.33</v>
      </c>
      <c r="D14" s="94">
        <f>'[1]Annx-A (DA) '!X13</f>
        <v>518.76148486320005</v>
      </c>
      <c r="E14" s="95">
        <f>'[1]Annx-A (DA) '!Y13</f>
        <v>268.15917486320006</v>
      </c>
      <c r="F14" s="96">
        <f>'[1]Annx-A (DA) '!W13</f>
        <v>719.72769000000005</v>
      </c>
      <c r="G14" s="97">
        <f t="shared" si="0"/>
        <v>-451.56851513679999</v>
      </c>
      <c r="H14" s="98">
        <f>'[1]DA HPSLDC'!H14</f>
        <v>49.99</v>
      </c>
      <c r="I14" s="99">
        <f>'[1]DA HPSLDC'!I14</f>
        <v>956</v>
      </c>
      <c r="J14" s="99">
        <f>'[1]DA HPSLDC'!J14</f>
        <v>1096.0325790000002</v>
      </c>
      <c r="K14" s="99">
        <f>'[1]DA HPSLDC'!K14</f>
        <v>557.03257900000006</v>
      </c>
      <c r="L14" s="99">
        <f>'[1]DA HPSLDC'!L14</f>
        <v>417</v>
      </c>
      <c r="M14" s="99">
        <f>'[1]DA HPSLDC'!M14</f>
        <v>140.03257900000006</v>
      </c>
      <c r="N14" s="100">
        <f t="shared" ref="N14:Q60" si="2">(I14-C14)/C14</f>
        <v>-1.4768171652942854E-2</v>
      </c>
      <c r="O14" s="100">
        <f t="shared" si="2"/>
        <v>1.1127871111885443</v>
      </c>
      <c r="P14" s="100">
        <f t="shared" si="2"/>
        <v>1.0772460210774708</v>
      </c>
      <c r="Q14" s="100">
        <f t="shared" si="2"/>
        <v>-0.42061420479737277</v>
      </c>
      <c r="R14" s="92">
        <v>50</v>
      </c>
      <c r="S14" s="92" t="s">
        <v>66</v>
      </c>
      <c r="T14" s="93">
        <f>'[1]Annx-A (DA) '!AJ13</f>
        <v>1462.05</v>
      </c>
      <c r="U14" s="94">
        <f>'[1]Annx-A (DA) '!BE13</f>
        <v>935.82964686319997</v>
      </c>
      <c r="V14" s="95">
        <f>'[1]Annx-A (DA) '!BF13</f>
        <v>685.98249186320004</v>
      </c>
      <c r="W14" s="96">
        <f>'[1]Annx-A (DA) '!BD13</f>
        <v>1212.202845</v>
      </c>
      <c r="X14" s="97">
        <f t="shared" si="1"/>
        <v>-526.22035313679999</v>
      </c>
      <c r="Y14" s="98">
        <f>'[1]DA HPSLDC'!V14</f>
        <v>50.04</v>
      </c>
      <c r="Z14" s="99">
        <f>'[1]DA HPSLDC'!W14</f>
        <v>1408</v>
      </c>
      <c r="AA14" s="99">
        <f>'[1]DA HPSLDC'!X14</f>
        <v>1408.561895</v>
      </c>
      <c r="AB14" s="99">
        <f>'[1]DA HPSLDC'!Y14</f>
        <v>1040.561895</v>
      </c>
      <c r="AC14" s="99">
        <f>'[1]DA HPSLDC'!Z14</f>
        <v>1040</v>
      </c>
      <c r="AD14" s="99">
        <f>'[1]DA HPSLDC'!AA14</f>
        <v>0.56189500000004955</v>
      </c>
      <c r="AE14" s="100">
        <f t="shared" ref="AE14:AH60" si="3">(Z14-T14)/T14</f>
        <v>-3.6968639923395205E-2</v>
      </c>
      <c r="AF14" s="100">
        <f t="shared" si="3"/>
        <v>0.50514775816447743</v>
      </c>
      <c r="AG14" s="100">
        <f t="shared" si="3"/>
        <v>0.51689278858083587</v>
      </c>
      <c r="AH14" s="100">
        <f t="shared" si="3"/>
        <v>-0.14205777994193705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963.04</v>
      </c>
      <c r="D15" s="94">
        <f>'[1]Annx-A (DA) '!X14</f>
        <v>517.0487968632001</v>
      </c>
      <c r="E15" s="95">
        <f>'[1]Annx-A (DA) '!Y14</f>
        <v>266.44648686320005</v>
      </c>
      <c r="F15" s="96">
        <f>'[1]Annx-A (DA) '!W14</f>
        <v>712.43768999999998</v>
      </c>
      <c r="G15" s="97">
        <f t="shared" si="0"/>
        <v>-445.99120313679992</v>
      </c>
      <c r="H15" s="98">
        <f>'[1]DA HPSLDC'!H15</f>
        <v>49.98</v>
      </c>
      <c r="I15" s="99">
        <f>'[1]DA HPSLDC'!I15</f>
        <v>958</v>
      </c>
      <c r="J15" s="99">
        <f>'[1]DA HPSLDC'!J15</f>
        <v>1142.492244</v>
      </c>
      <c r="K15" s="99">
        <f>'[1]DA HPSLDC'!K15</f>
        <v>602.49224400000003</v>
      </c>
      <c r="L15" s="99">
        <f>'[1]DA HPSLDC'!L15</f>
        <v>418</v>
      </c>
      <c r="M15" s="99">
        <f>'[1]DA HPSLDC'!M15</f>
        <v>184.49224400000003</v>
      </c>
      <c r="N15" s="100">
        <f t="shared" si="2"/>
        <v>-5.2334274796477448E-3</v>
      </c>
      <c r="O15" s="100">
        <f t="shared" si="2"/>
        <v>1.2096410453543298</v>
      </c>
      <c r="P15" s="100">
        <f t="shared" si="2"/>
        <v>1.261212940327991</v>
      </c>
      <c r="Q15" s="100">
        <f t="shared" si="2"/>
        <v>-0.41328202330227642</v>
      </c>
      <c r="R15" s="92">
        <v>51</v>
      </c>
      <c r="S15" s="92" t="s">
        <v>68</v>
      </c>
      <c r="T15" s="93">
        <f>'[1]Annx-A (DA) '!AJ14</f>
        <v>1451.85</v>
      </c>
      <c r="U15" s="94">
        <f>'[1]Annx-A (DA) '!BE14</f>
        <v>913.39198686319992</v>
      </c>
      <c r="V15" s="95">
        <f>'[1]Annx-A (DA) '!BF14</f>
        <v>696.54483186319999</v>
      </c>
      <c r="W15" s="96">
        <f>'[1]Annx-A (DA) '!BD14</f>
        <v>1235.002845</v>
      </c>
      <c r="X15" s="97">
        <f t="shared" si="1"/>
        <v>-538.45801313679999</v>
      </c>
      <c r="Y15" s="98">
        <f>'[1]DA HPSLDC'!V15</f>
        <v>50.02</v>
      </c>
      <c r="Z15" s="99">
        <f>'[1]DA HPSLDC'!W15</f>
        <v>1392</v>
      </c>
      <c r="AA15" s="99">
        <f>'[1]DA HPSLDC'!X15</f>
        <v>1399.1818949999999</v>
      </c>
      <c r="AB15" s="99">
        <f>'[1]DA HPSLDC'!Y15</f>
        <v>1051.1818949999999</v>
      </c>
      <c r="AC15" s="99">
        <f>'[1]DA HPSLDC'!Z15</f>
        <v>1044</v>
      </c>
      <c r="AD15" s="99">
        <f>'[1]DA HPSLDC'!AA15</f>
        <v>7.1818949999999404</v>
      </c>
      <c r="AE15" s="100">
        <f t="shared" si="3"/>
        <v>-4.1223266866411756E-2</v>
      </c>
      <c r="AF15" s="100">
        <f t="shared" si="3"/>
        <v>0.53185260558844549</v>
      </c>
      <c r="AG15" s="100">
        <f t="shared" si="3"/>
        <v>0.5091374552132919</v>
      </c>
      <c r="AH15" s="100">
        <f t="shared" si="3"/>
        <v>-0.15465781781255733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950.89</v>
      </c>
      <c r="D16" s="94">
        <f>'[1]Annx-A (DA) '!X15</f>
        <v>517.0487968632001</v>
      </c>
      <c r="E16" s="95">
        <f>'[1]Annx-A (DA) '!Y15</f>
        <v>266.44648686320005</v>
      </c>
      <c r="F16" s="96">
        <f>'[1]Annx-A (DA) '!W15</f>
        <v>700.28769</v>
      </c>
      <c r="G16" s="97">
        <f t="shared" si="0"/>
        <v>-433.84120313679995</v>
      </c>
      <c r="H16" s="98">
        <f>'[1]DA HPSLDC'!H16</f>
        <v>49.98</v>
      </c>
      <c r="I16" s="99">
        <f>'[1]DA HPSLDC'!I16</f>
        <v>938</v>
      </c>
      <c r="J16" s="99">
        <f>'[1]DA HPSLDC'!J16</f>
        <v>1013.151</v>
      </c>
      <c r="K16" s="99">
        <f>'[1]DA HPSLDC'!K16</f>
        <v>637.15099999999995</v>
      </c>
      <c r="L16" s="99">
        <f>'[1]DA HPSLDC'!L16</f>
        <v>561</v>
      </c>
      <c r="M16" s="99">
        <f>'[1]DA HPSLDC'!M16</f>
        <v>76.150999999999954</v>
      </c>
      <c r="N16" s="100">
        <f t="shared" si="2"/>
        <v>-1.3555721481980025E-2</v>
      </c>
      <c r="O16" s="100">
        <f t="shared" si="2"/>
        <v>0.95948816851817909</v>
      </c>
      <c r="P16" s="100">
        <f t="shared" si="2"/>
        <v>1.3912906771674884</v>
      </c>
      <c r="Q16" s="100">
        <f t="shared" si="2"/>
        <v>-0.19890066895221306</v>
      </c>
      <c r="R16" s="92">
        <v>52</v>
      </c>
      <c r="S16" s="92" t="s">
        <v>70</v>
      </c>
      <c r="T16" s="93">
        <f>'[1]Annx-A (DA) '!AJ15</f>
        <v>1434.36</v>
      </c>
      <c r="U16" s="94">
        <f>'[1]Annx-A (DA) '!BE15</f>
        <v>905.99113086319994</v>
      </c>
      <c r="V16" s="95">
        <f>'[1]Annx-A (DA) '!BF15</f>
        <v>689.14397586320001</v>
      </c>
      <c r="W16" s="96">
        <f>'[1]Annx-A (DA) '!BD15</f>
        <v>1217.512845</v>
      </c>
      <c r="X16" s="97">
        <f t="shared" si="1"/>
        <v>-528.36886913679996</v>
      </c>
      <c r="Y16" s="98">
        <f>'[1]DA HPSLDC'!V16</f>
        <v>50.02</v>
      </c>
      <c r="Z16" s="99">
        <f>'[1]DA HPSLDC'!W16</f>
        <v>1380</v>
      </c>
      <c r="AA16" s="99">
        <f>'[1]DA HPSLDC'!X16</f>
        <v>1391.371895</v>
      </c>
      <c r="AB16" s="99">
        <f>'[1]DA HPSLDC'!Y16</f>
        <v>1043.371895</v>
      </c>
      <c r="AC16" s="99">
        <f>'[1]DA HPSLDC'!Z16</f>
        <v>1032</v>
      </c>
      <c r="AD16" s="99">
        <f>'[1]DA HPSLDC'!AA16</f>
        <v>11.371894999999995</v>
      </c>
      <c r="AE16" s="100">
        <f t="shared" si="3"/>
        <v>-3.7898435539195113E-2</v>
      </c>
      <c r="AF16" s="100">
        <f t="shared" si="3"/>
        <v>0.53574560235964397</v>
      </c>
      <c r="AG16" s="100">
        <f t="shared" si="3"/>
        <v>0.51401148605138025</v>
      </c>
      <c r="AH16" s="100">
        <f t="shared" si="3"/>
        <v>-0.15237033905790126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943.12</v>
      </c>
      <c r="D17" s="94">
        <f>'[1]Annx-A (DA) '!X16</f>
        <v>510.14877986320005</v>
      </c>
      <c r="E17" s="95">
        <f>'[1]Annx-A (DA) '!Y16</f>
        <v>259.54646986320006</v>
      </c>
      <c r="F17" s="96">
        <f>'[1]Annx-A (DA) '!W16</f>
        <v>692.51769000000002</v>
      </c>
      <c r="G17" s="97">
        <f t="shared" si="0"/>
        <v>-432.97122013679996</v>
      </c>
      <c r="H17" s="98">
        <f>'[1]DA HPSLDC'!H17</f>
        <v>49.96</v>
      </c>
      <c r="I17" s="99">
        <f>'[1]DA HPSLDC'!I17</f>
        <v>935</v>
      </c>
      <c r="J17" s="99">
        <f>'[1]DA HPSLDC'!J17</f>
        <v>1090.5740089999999</v>
      </c>
      <c r="K17" s="99">
        <f>'[1]DA HPSLDC'!K17</f>
        <v>745.57400900000005</v>
      </c>
      <c r="L17" s="99">
        <f>'[1]DA HPSLDC'!L17</f>
        <v>590</v>
      </c>
      <c r="M17" s="99">
        <f>'[1]DA HPSLDC'!M17</f>
        <v>155.57400900000005</v>
      </c>
      <c r="N17" s="100">
        <f t="shared" si="2"/>
        <v>-8.6097209262872218E-3</v>
      </c>
      <c r="O17" s="100">
        <f t="shared" si="2"/>
        <v>1.1377567722350428</v>
      </c>
      <c r="P17" s="100">
        <f t="shared" si="2"/>
        <v>1.8726031580894626</v>
      </c>
      <c r="Q17" s="100">
        <f t="shared" si="2"/>
        <v>-0.14803620395603181</v>
      </c>
      <c r="R17" s="92">
        <v>53</v>
      </c>
      <c r="S17" s="92" t="s">
        <v>72</v>
      </c>
      <c r="T17" s="93">
        <f>'[1]Annx-A (DA) '!AJ16</f>
        <v>1378.48</v>
      </c>
      <c r="U17" s="94">
        <f>'[1]Annx-A (DA) '!BE16</f>
        <v>880.61249686320002</v>
      </c>
      <c r="V17" s="95">
        <f>'[1]Annx-A (DA) '!BF16</f>
        <v>663.75105186320002</v>
      </c>
      <c r="W17" s="96">
        <f>'[1]Annx-A (DA) '!BD16</f>
        <v>1161.618555</v>
      </c>
      <c r="X17" s="97">
        <f t="shared" si="1"/>
        <v>-497.8675031368</v>
      </c>
      <c r="Y17" s="98">
        <f>'[1]DA HPSLDC'!V17</f>
        <v>50.11</v>
      </c>
      <c r="Z17" s="99">
        <f>'[1]DA HPSLDC'!W17</f>
        <v>1318</v>
      </c>
      <c r="AA17" s="99">
        <f>'[1]DA HPSLDC'!X17</f>
        <v>1311.2818950000001</v>
      </c>
      <c r="AB17" s="99">
        <f>'[1]DA HPSLDC'!Y17</f>
        <v>965.28189499999996</v>
      </c>
      <c r="AC17" s="99">
        <f>'[1]DA HPSLDC'!Z17</f>
        <v>972</v>
      </c>
      <c r="AD17" s="99">
        <f>'[1]DA HPSLDC'!AA17</f>
        <v>-6.7181050000000369</v>
      </c>
      <c r="AE17" s="100">
        <f t="shared" si="3"/>
        <v>-4.3874412396262566E-2</v>
      </c>
      <c r="AF17" s="100">
        <f t="shared" si="3"/>
        <v>0.48905665053683994</v>
      </c>
      <c r="AG17" s="100">
        <f t="shared" si="3"/>
        <v>0.45428303622326438</v>
      </c>
      <c r="AH17" s="100">
        <f t="shared" si="3"/>
        <v>-0.16323650666892112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948.46</v>
      </c>
      <c r="D18" s="94">
        <f>'[1]Annx-A (DA) '!X17</f>
        <v>505.52937986320006</v>
      </c>
      <c r="E18" s="95">
        <f>'[1]Annx-A (DA) '!Y17</f>
        <v>259.54646986320006</v>
      </c>
      <c r="F18" s="96">
        <f>'[1]Annx-A (DA) '!W17</f>
        <v>702.47709000000009</v>
      </c>
      <c r="G18" s="97">
        <f t="shared" si="0"/>
        <v>-442.93062013680003</v>
      </c>
      <c r="H18" s="98">
        <f>'[1]DA HPSLDC'!H18</f>
        <v>49.95</v>
      </c>
      <c r="I18" s="99">
        <f>'[1]DA HPSLDC'!I18</f>
        <v>926</v>
      </c>
      <c r="J18" s="99">
        <f>'[1]DA HPSLDC'!J18</f>
        <v>1103.2512860000002</v>
      </c>
      <c r="K18" s="99">
        <f>'[1]DA HPSLDC'!K18</f>
        <v>758.25128600000005</v>
      </c>
      <c r="L18" s="99">
        <f>'[1]DA HPSLDC'!L18</f>
        <v>580</v>
      </c>
      <c r="M18" s="99">
        <f>'[1]DA HPSLDC'!M18</f>
        <v>178.25128600000005</v>
      </c>
      <c r="N18" s="100">
        <f t="shared" si="2"/>
        <v>-2.3680492587984769E-2</v>
      </c>
      <c r="O18" s="100">
        <f t="shared" si="2"/>
        <v>1.1823682854961821</v>
      </c>
      <c r="P18" s="100">
        <f t="shared" si="2"/>
        <v>1.9214471165785989</v>
      </c>
      <c r="Q18" s="100">
        <f t="shared" si="2"/>
        <v>-0.17435029802893653</v>
      </c>
      <c r="R18" s="92">
        <v>54</v>
      </c>
      <c r="S18" s="92" t="s">
        <v>74</v>
      </c>
      <c r="T18" s="93">
        <f>'[1]Annx-A (DA) '!AJ17</f>
        <v>1367.79</v>
      </c>
      <c r="U18" s="94">
        <f>'[1]Annx-A (DA) '!BE17</f>
        <v>875.05944886320003</v>
      </c>
      <c r="V18" s="95">
        <f>'[1]Annx-A (DA) '!BF17</f>
        <v>658.19800386320003</v>
      </c>
      <c r="W18" s="96">
        <f>'[1]Annx-A (DA) '!BD17</f>
        <v>1150.928555</v>
      </c>
      <c r="X18" s="97">
        <f t="shared" si="1"/>
        <v>-492.73055113679993</v>
      </c>
      <c r="Y18" s="98">
        <f>'[1]DA HPSLDC'!V18</f>
        <v>50.04</v>
      </c>
      <c r="Z18" s="99">
        <f>'[1]DA HPSLDC'!W18</f>
        <v>1293</v>
      </c>
      <c r="AA18" s="99">
        <f>'[1]DA HPSLDC'!X18</f>
        <v>1304.2318949999999</v>
      </c>
      <c r="AB18" s="99">
        <f>'[1]DA HPSLDC'!Y18</f>
        <v>959.23189500000001</v>
      </c>
      <c r="AC18" s="99">
        <f>'[1]DA HPSLDC'!Z18</f>
        <v>948</v>
      </c>
      <c r="AD18" s="99">
        <f>'[1]DA HPSLDC'!AA18</f>
        <v>11.231895000000009</v>
      </c>
      <c r="AE18" s="100">
        <f t="shared" si="3"/>
        <v>-5.467944640624655E-2</v>
      </c>
      <c r="AF18" s="100">
        <f t="shared" si="3"/>
        <v>0.49044947368357977</v>
      </c>
      <c r="AG18" s="100">
        <f t="shared" si="3"/>
        <v>0.4573606868600697</v>
      </c>
      <c r="AH18" s="100">
        <f t="shared" si="3"/>
        <v>-0.17631724759839673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945.55</v>
      </c>
      <c r="D19" s="94">
        <f>'[1]Annx-A (DA) '!X18</f>
        <v>475.52937986320006</v>
      </c>
      <c r="E19" s="95">
        <f>'[1]Annx-A (DA) '!Y18</f>
        <v>259.54646986320006</v>
      </c>
      <c r="F19" s="96">
        <f>'[1]Annx-A (DA) '!W18</f>
        <v>729.56709000000001</v>
      </c>
      <c r="G19" s="97">
        <f t="shared" si="0"/>
        <v>-470.02062013679995</v>
      </c>
      <c r="H19" s="98">
        <f>'[1]DA HPSLDC'!H19</f>
        <v>49.99</v>
      </c>
      <c r="I19" s="99">
        <f>'[1]DA HPSLDC'!I19</f>
        <v>906</v>
      </c>
      <c r="J19" s="99">
        <f>'[1]DA HPSLDC'!J19</f>
        <v>994.04679699999997</v>
      </c>
      <c r="K19" s="99">
        <f>'[1]DA HPSLDC'!K19</f>
        <v>649.04679699999997</v>
      </c>
      <c r="L19" s="99">
        <f>'[1]DA HPSLDC'!L19</f>
        <v>562</v>
      </c>
      <c r="M19" s="99">
        <f>'[1]DA HPSLDC'!M19</f>
        <v>87.04679699999997</v>
      </c>
      <c r="N19" s="100">
        <f t="shared" si="2"/>
        <v>-4.1827507799693256E-2</v>
      </c>
      <c r="O19" s="100">
        <f t="shared" si="2"/>
        <v>1.0904003813307319</v>
      </c>
      <c r="P19" s="100">
        <f t="shared" si="2"/>
        <v>1.5006959152328099</v>
      </c>
      <c r="Q19" s="100">
        <f t="shared" si="2"/>
        <v>-0.22968016553487905</v>
      </c>
      <c r="R19" s="92">
        <v>55</v>
      </c>
      <c r="S19" s="92" t="s">
        <v>76</v>
      </c>
      <c r="T19" s="93">
        <f>'[1]Annx-A (DA) '!AJ18</f>
        <v>1378.48</v>
      </c>
      <c r="U19" s="94">
        <f>'[1]Annx-A (DA) '!BE18</f>
        <v>880.61249686320002</v>
      </c>
      <c r="V19" s="95">
        <f>'[1]Annx-A (DA) '!BF18</f>
        <v>663.75105186320002</v>
      </c>
      <c r="W19" s="96">
        <f>'[1]Annx-A (DA) '!BD18</f>
        <v>1161.618555</v>
      </c>
      <c r="X19" s="97">
        <f t="shared" si="1"/>
        <v>-497.8675031368</v>
      </c>
      <c r="Y19" s="98">
        <f>'[1]DA HPSLDC'!V19</f>
        <v>49.97</v>
      </c>
      <c r="Z19" s="99">
        <f>'[1]DA HPSLDC'!W19</f>
        <v>1291</v>
      </c>
      <c r="AA19" s="99">
        <f>'[1]DA HPSLDC'!X19</f>
        <v>1369.7757670000001</v>
      </c>
      <c r="AB19" s="99">
        <f>'[1]DA HPSLDC'!Y19</f>
        <v>1012.775767</v>
      </c>
      <c r="AC19" s="99">
        <f>'[1]DA HPSLDC'!Z19</f>
        <v>934</v>
      </c>
      <c r="AD19" s="99">
        <f>'[1]DA HPSLDC'!AA19</f>
        <v>78.775766999999973</v>
      </c>
      <c r="AE19" s="100">
        <f t="shared" si="3"/>
        <v>-6.3461203644594052E-2</v>
      </c>
      <c r="AF19" s="100">
        <f t="shared" si="3"/>
        <v>0.55548072719752672</v>
      </c>
      <c r="AG19" s="100">
        <f t="shared" si="3"/>
        <v>0.52583677895057324</v>
      </c>
      <c r="AH19" s="100">
        <f t="shared" si="3"/>
        <v>-0.19594948274565055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951.87</v>
      </c>
      <c r="D20" s="94">
        <f>'[1]Annx-A (DA) '!X19</f>
        <v>492.62937986320003</v>
      </c>
      <c r="E20" s="95">
        <f>'[1]Annx-A (DA) '!Y19</f>
        <v>246.64646986320005</v>
      </c>
      <c r="F20" s="96">
        <f>'[1]Annx-A (DA) '!W19</f>
        <v>705.88708999999994</v>
      </c>
      <c r="G20" s="97">
        <f t="shared" si="0"/>
        <v>-459.24062013679986</v>
      </c>
      <c r="H20" s="98">
        <f>'[1]DA HPSLDC'!H20</f>
        <v>50.02</v>
      </c>
      <c r="I20" s="99">
        <f>'[1]DA HPSLDC'!I20</f>
        <v>919</v>
      </c>
      <c r="J20" s="99">
        <f>'[1]DA HPSLDC'!J20</f>
        <v>975.91724399999998</v>
      </c>
      <c r="K20" s="99">
        <f>'[1]DA HPSLDC'!K20</f>
        <v>630.91724399999998</v>
      </c>
      <c r="L20" s="99">
        <f>'[1]DA HPSLDC'!L20</f>
        <v>574</v>
      </c>
      <c r="M20" s="99">
        <f>'[1]DA HPSLDC'!M20</f>
        <v>56.917243999999982</v>
      </c>
      <c r="N20" s="100">
        <f t="shared" si="2"/>
        <v>-3.4532026432180868E-2</v>
      </c>
      <c r="O20" s="100">
        <f t="shared" si="2"/>
        <v>0.9810374368475665</v>
      </c>
      <c r="P20" s="100">
        <f t="shared" si="2"/>
        <v>1.5579820556520909</v>
      </c>
      <c r="Q20" s="100">
        <f t="shared" si="2"/>
        <v>-0.18683879032268455</v>
      </c>
      <c r="R20" s="92">
        <v>56</v>
      </c>
      <c r="S20" s="92" t="s">
        <v>78</v>
      </c>
      <c r="T20" s="93">
        <f>'[1]Annx-A (DA) '!AJ19</f>
        <v>1386.74</v>
      </c>
      <c r="U20" s="94">
        <f>'[1]Annx-A (DA) '!BE19</f>
        <v>884.25773686320008</v>
      </c>
      <c r="V20" s="95">
        <f>'[1]Annx-A (DA) '!BF19</f>
        <v>667.39629186320008</v>
      </c>
      <c r="W20" s="96">
        <f>'[1]Annx-A (DA) '!BD19</f>
        <v>1169.878555</v>
      </c>
      <c r="X20" s="97">
        <f t="shared" si="1"/>
        <v>-502.48226313679993</v>
      </c>
      <c r="Y20" s="98">
        <f>'[1]DA HPSLDC'!V20</f>
        <v>49.96</v>
      </c>
      <c r="Z20" s="99">
        <f>'[1]DA HPSLDC'!W20</f>
        <v>1285</v>
      </c>
      <c r="AA20" s="99">
        <f>'[1]DA HPSLDC'!X20</f>
        <v>1374.1857669999999</v>
      </c>
      <c r="AB20" s="99">
        <f>'[1]DA HPSLDC'!Y20</f>
        <v>1016.1857670000001</v>
      </c>
      <c r="AC20" s="99">
        <f>'[1]DA HPSLDC'!Z20</f>
        <v>927</v>
      </c>
      <c r="AD20" s="99">
        <f>'[1]DA HPSLDC'!AA20</f>
        <v>89.185767000000055</v>
      </c>
      <c r="AE20" s="100">
        <f t="shared" si="3"/>
        <v>-7.3366312358481053E-2</v>
      </c>
      <c r="AF20" s="100">
        <f t="shared" si="3"/>
        <v>0.55405568954902418</v>
      </c>
      <c r="AG20" s="100">
        <f t="shared" si="3"/>
        <v>0.52261224611103063</v>
      </c>
      <c r="AH20" s="100">
        <f t="shared" si="3"/>
        <v>-0.20761005829361492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947.98</v>
      </c>
      <c r="D21" s="94">
        <f>'[1]Annx-A (DA) '!X20</f>
        <v>474.51489086319998</v>
      </c>
      <c r="E21" s="95">
        <f>'[1]Annx-A (DA) '!Y20</f>
        <v>248.59628586320002</v>
      </c>
      <c r="F21" s="96">
        <f>'[1]Annx-A (DA) '!W20</f>
        <v>722.06139499999995</v>
      </c>
      <c r="G21" s="97">
        <f t="shared" si="0"/>
        <v>-473.46510913679992</v>
      </c>
      <c r="H21" s="98">
        <f>'[1]DA HPSLDC'!H21</f>
        <v>50.02</v>
      </c>
      <c r="I21" s="99">
        <f>'[1]DA HPSLDC'!I21</f>
        <v>923</v>
      </c>
      <c r="J21" s="99">
        <f>'[1]DA HPSLDC'!J21</f>
        <v>852.26113299999997</v>
      </c>
      <c r="K21" s="99">
        <f>'[1]DA HPSLDC'!K21</f>
        <v>473.26113299999997</v>
      </c>
      <c r="L21" s="99">
        <f>'[1]DA HPSLDC'!L21</f>
        <v>544</v>
      </c>
      <c r="M21" s="99">
        <f>'[1]DA HPSLDC'!M21</f>
        <v>-70.738867000000027</v>
      </c>
      <c r="N21" s="100">
        <f t="shared" si="2"/>
        <v>-2.6350766893816345E-2</v>
      </c>
      <c r="O21" s="100">
        <f t="shared" si="2"/>
        <v>0.79606825709859996</v>
      </c>
      <c r="P21" s="100">
        <f t="shared" si="2"/>
        <v>0.90373372376299577</v>
      </c>
      <c r="Q21" s="100">
        <f t="shared" si="2"/>
        <v>-0.24660146108489842</v>
      </c>
      <c r="R21" s="92">
        <v>57</v>
      </c>
      <c r="S21" s="92" t="s">
        <v>80</v>
      </c>
      <c r="T21" s="93">
        <f>'[1]Annx-A (DA) '!AJ20</f>
        <v>1375.24</v>
      </c>
      <c r="U21" s="94">
        <f>'[1]Annx-A (DA) '!BE20</f>
        <v>884.64555986320011</v>
      </c>
      <c r="V21" s="95">
        <f>'[1]Annx-A (DA) '!BF20</f>
        <v>667.73409986320007</v>
      </c>
      <c r="W21" s="96">
        <f>'[1]Annx-A (DA) '!BD20</f>
        <v>1158.32854</v>
      </c>
      <c r="X21" s="97">
        <f t="shared" si="1"/>
        <v>-490.5944401367999</v>
      </c>
      <c r="Y21" s="98">
        <f>'[1]DA HPSLDC'!V21</f>
        <v>49.92</v>
      </c>
      <c r="Z21" s="99">
        <f>'[1]DA HPSLDC'!W21</f>
        <v>1284</v>
      </c>
      <c r="AA21" s="99">
        <f>'[1]DA HPSLDC'!X21</f>
        <v>1312.9657670000001</v>
      </c>
      <c r="AB21" s="99">
        <f>'[1]DA HPSLDC'!Y21</f>
        <v>956.96576700000003</v>
      </c>
      <c r="AC21" s="99">
        <f>'[1]DA HPSLDC'!Z21</f>
        <v>927</v>
      </c>
      <c r="AD21" s="99">
        <f>'[1]DA HPSLDC'!AA21</f>
        <v>29.965767000000028</v>
      </c>
      <c r="AE21" s="100">
        <f t="shared" si="3"/>
        <v>-6.6344783455978593E-2</v>
      </c>
      <c r="AF21" s="100">
        <f t="shared" si="3"/>
        <v>0.48417154459355977</v>
      </c>
      <c r="AG21" s="100">
        <f t="shared" si="3"/>
        <v>0.43315395633689424</v>
      </c>
      <c r="AH21" s="100">
        <f t="shared" si="3"/>
        <v>-0.19970891850769729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941.18</v>
      </c>
      <c r="D22" s="94">
        <f>'[1]Annx-A (DA) '!X21</f>
        <v>474.51489086319998</v>
      </c>
      <c r="E22" s="95">
        <f>'[1]Annx-A (DA) '!Y21</f>
        <v>248.59628586320002</v>
      </c>
      <c r="F22" s="96">
        <f>'[1]Annx-A (DA) '!W21</f>
        <v>715.26139499999999</v>
      </c>
      <c r="G22" s="97">
        <f t="shared" si="0"/>
        <v>-466.66510913679997</v>
      </c>
      <c r="H22" s="98">
        <f>'[1]DA HPSLDC'!H22</f>
        <v>50.02</v>
      </c>
      <c r="I22" s="99">
        <f>'[1]DA HPSLDC'!I22</f>
        <v>926</v>
      </c>
      <c r="J22" s="99">
        <f>'[1]DA HPSLDC'!J22</f>
        <v>897.27348899999993</v>
      </c>
      <c r="K22" s="99">
        <f>'[1]DA HPSLDC'!K22</f>
        <v>473.27348899999998</v>
      </c>
      <c r="L22" s="99">
        <f>'[1]DA HPSLDC'!L22</f>
        <v>502</v>
      </c>
      <c r="M22" s="99">
        <f>'[1]DA HPSLDC'!M22</f>
        <v>-28.726511000000016</v>
      </c>
      <c r="N22" s="100">
        <f t="shared" si="2"/>
        <v>-1.6128689517414259E-2</v>
      </c>
      <c r="O22" s="100">
        <f t="shared" si="2"/>
        <v>0.89092799041090354</v>
      </c>
      <c r="P22" s="100">
        <f t="shared" si="2"/>
        <v>0.90378342683863555</v>
      </c>
      <c r="Q22" s="100">
        <f t="shared" si="2"/>
        <v>-0.29815868225349978</v>
      </c>
      <c r="R22" s="92">
        <v>58</v>
      </c>
      <c r="S22" s="92" t="s">
        <v>82</v>
      </c>
      <c r="T22" s="93">
        <f>'[1]Annx-A (DA) '!AJ21</f>
        <v>1369.25</v>
      </c>
      <c r="U22" s="94">
        <f>'[1]Annx-A (DA) '!BE21</f>
        <v>881.47835686320013</v>
      </c>
      <c r="V22" s="95">
        <f>'[1]Annx-A (DA) '!BF21</f>
        <v>664.5668968632001</v>
      </c>
      <c r="W22" s="96">
        <f>'[1]Annx-A (DA) '!BD21</f>
        <v>1152.33854</v>
      </c>
      <c r="X22" s="97">
        <f t="shared" si="1"/>
        <v>-487.77164313679987</v>
      </c>
      <c r="Y22" s="98">
        <f>'[1]DA HPSLDC'!V22</f>
        <v>49.96</v>
      </c>
      <c r="Z22" s="99">
        <f>'[1]DA HPSLDC'!W22</f>
        <v>1283</v>
      </c>
      <c r="AA22" s="99">
        <f>'[1]DA HPSLDC'!X22</f>
        <v>1306.3199</v>
      </c>
      <c r="AB22" s="99">
        <f>'[1]DA HPSLDC'!Y22</f>
        <v>953.31989999999996</v>
      </c>
      <c r="AC22" s="99">
        <f>'[1]DA HPSLDC'!Z22</f>
        <v>929</v>
      </c>
      <c r="AD22" s="99">
        <f>'[1]DA HPSLDC'!AA22</f>
        <v>24.319899999999961</v>
      </c>
      <c r="AE22" s="100">
        <f t="shared" si="3"/>
        <v>-6.2990688333029024E-2</v>
      </c>
      <c r="AF22" s="100">
        <f t="shared" si="3"/>
        <v>0.48196480359271321</v>
      </c>
      <c r="AG22" s="100">
        <f t="shared" si="3"/>
        <v>0.43449802344915645</v>
      </c>
      <c r="AH22" s="100">
        <f t="shared" si="3"/>
        <v>-0.19381330420485629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945.55</v>
      </c>
      <c r="D23" s="94">
        <f>'[1]Annx-A (DA) '!X22</f>
        <v>478.46891186320011</v>
      </c>
      <c r="E23" s="95">
        <f>'[1]Annx-A (DA) '!Y22</f>
        <v>252.55030686320006</v>
      </c>
      <c r="F23" s="96">
        <f>'[1]Annx-A (DA) '!W22</f>
        <v>719.63139499999988</v>
      </c>
      <c r="G23" s="97">
        <f t="shared" si="0"/>
        <v>-467.08108813679985</v>
      </c>
      <c r="H23" s="98">
        <f>'[1]DA HPSLDC'!H23</f>
        <v>50.01</v>
      </c>
      <c r="I23" s="99">
        <f>'[1]DA HPSLDC'!I23</f>
        <v>926</v>
      </c>
      <c r="J23" s="99">
        <f>'[1]DA HPSLDC'!J23</f>
        <v>899.37374199999999</v>
      </c>
      <c r="K23" s="99">
        <f>'[1]DA HPSLDC'!K23</f>
        <v>480.37374199999999</v>
      </c>
      <c r="L23" s="99">
        <f>'[1]DA HPSLDC'!L23</f>
        <v>507</v>
      </c>
      <c r="M23" s="99">
        <f>'[1]DA HPSLDC'!M23</f>
        <v>-26.626258000000007</v>
      </c>
      <c r="N23" s="100">
        <f t="shared" si="2"/>
        <v>-2.067579715509487E-2</v>
      </c>
      <c r="O23" s="100">
        <f t="shared" si="2"/>
        <v>0.87969107229508259</v>
      </c>
      <c r="P23" s="100">
        <f t="shared" si="2"/>
        <v>0.90209130199238274</v>
      </c>
      <c r="Q23" s="100">
        <f t="shared" si="2"/>
        <v>-0.29547264957777436</v>
      </c>
      <c r="R23" s="92">
        <v>59</v>
      </c>
      <c r="S23" s="92" t="s">
        <v>84</v>
      </c>
      <c r="T23" s="93">
        <f>'[1]Annx-A (DA) '!AJ22</f>
        <v>1366.82</v>
      </c>
      <c r="U23" s="94">
        <f>'[1]Annx-A (DA) '!BE22</f>
        <v>880.04445286320015</v>
      </c>
      <c r="V23" s="95">
        <f>'[1]Annx-A (DA) '!BF22</f>
        <v>663.13299286320012</v>
      </c>
      <c r="W23" s="96">
        <f>'[1]Annx-A (DA) '!BD22</f>
        <v>1149.9085399999999</v>
      </c>
      <c r="X23" s="97">
        <f t="shared" si="1"/>
        <v>-486.77554713679979</v>
      </c>
      <c r="Y23" s="98">
        <f>'[1]DA HPSLDC'!V23</f>
        <v>49.92</v>
      </c>
      <c r="Z23" s="99">
        <f>'[1]DA HPSLDC'!W23</f>
        <v>1296</v>
      </c>
      <c r="AA23" s="99">
        <f>'[1]DA HPSLDC'!X23</f>
        <v>1304.3199</v>
      </c>
      <c r="AB23" s="99">
        <f>'[1]DA HPSLDC'!Y23</f>
        <v>951.31989999999996</v>
      </c>
      <c r="AC23" s="99">
        <f>'[1]DA HPSLDC'!Z23</f>
        <v>942</v>
      </c>
      <c r="AD23" s="99">
        <f>'[1]DA HPSLDC'!AA23</f>
        <v>9.3198999999999614</v>
      </c>
      <c r="AE23" s="100">
        <f t="shared" si="3"/>
        <v>-5.181369895084937E-2</v>
      </c>
      <c r="AF23" s="100">
        <f t="shared" si="3"/>
        <v>0.4821068364858519</v>
      </c>
      <c r="AG23" s="100">
        <f t="shared" si="3"/>
        <v>0.4345838771985982</v>
      </c>
      <c r="AH23" s="100">
        <f t="shared" si="3"/>
        <v>-0.18080441423628346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942.15</v>
      </c>
      <c r="D24" s="94">
        <f>'[1]Annx-A (DA) '!X23</f>
        <v>478.46891186320011</v>
      </c>
      <c r="E24" s="95">
        <f>'[1]Annx-A (DA) '!Y23</f>
        <v>252.55030686320006</v>
      </c>
      <c r="F24" s="96">
        <f>'[1]Annx-A (DA) '!W23</f>
        <v>716.23139500000002</v>
      </c>
      <c r="G24" s="97">
        <f t="shared" si="0"/>
        <v>-463.68108813679999</v>
      </c>
      <c r="H24" s="98">
        <f>'[1]DA HPSLDC'!H24</f>
        <v>49.96</v>
      </c>
      <c r="I24" s="99">
        <f>'[1]DA HPSLDC'!I24</f>
        <v>935</v>
      </c>
      <c r="J24" s="99">
        <f>'[1]DA HPSLDC'!J24</f>
        <v>898.87374199999999</v>
      </c>
      <c r="K24" s="99">
        <f>'[1]DA HPSLDC'!K24</f>
        <v>480.87374199999999</v>
      </c>
      <c r="L24" s="99">
        <f>'[1]DA HPSLDC'!L24</f>
        <v>517</v>
      </c>
      <c r="M24" s="99">
        <f>'[1]DA HPSLDC'!M24</f>
        <v>-36.126258000000007</v>
      </c>
      <c r="N24" s="100">
        <f t="shared" si="2"/>
        <v>-7.5890251021599291E-3</v>
      </c>
      <c r="O24" s="100">
        <f t="shared" si="2"/>
        <v>0.87864607232203751</v>
      </c>
      <c r="P24" s="100">
        <f t="shared" si="2"/>
        <v>0.90407110556581827</v>
      </c>
      <c r="Q24" s="100">
        <f t="shared" si="2"/>
        <v>-0.27816624123269551</v>
      </c>
      <c r="R24" s="92">
        <v>60</v>
      </c>
      <c r="S24" s="92" t="s">
        <v>86</v>
      </c>
      <c r="T24" s="93">
        <f>'[1]Annx-A (DA) '!AJ23</f>
        <v>1369.73</v>
      </c>
      <c r="U24" s="94">
        <f>'[1]Annx-A (DA) '!BE23</f>
        <v>884.15275386320013</v>
      </c>
      <c r="V24" s="95">
        <f>'[1]Annx-A (DA) '!BF23</f>
        <v>667.2412938632001</v>
      </c>
      <c r="W24" s="96">
        <f>'[1]Annx-A (DA) '!BD23</f>
        <v>1152.81854</v>
      </c>
      <c r="X24" s="97">
        <f t="shared" si="1"/>
        <v>-485.57724613679989</v>
      </c>
      <c r="Y24" s="98">
        <f>'[1]DA HPSLDC'!V24</f>
        <v>49.94</v>
      </c>
      <c r="Z24" s="99">
        <f>'[1]DA HPSLDC'!W24</f>
        <v>1310</v>
      </c>
      <c r="AA24" s="99">
        <f>'[1]DA HPSLDC'!X24</f>
        <v>1310.2717290000001</v>
      </c>
      <c r="AB24" s="99">
        <f>'[1]DA HPSLDC'!Y24</f>
        <v>954.27172900000005</v>
      </c>
      <c r="AC24" s="99">
        <f>'[1]DA HPSLDC'!Z24</f>
        <v>953</v>
      </c>
      <c r="AD24" s="99">
        <f>'[1]DA HPSLDC'!AA24</f>
        <v>1.2717290000000503</v>
      </c>
      <c r="AE24" s="100">
        <f t="shared" si="3"/>
        <v>-4.3607134252735956E-2</v>
      </c>
      <c r="AF24" s="100">
        <f t="shared" si="3"/>
        <v>0.48195175921233502</v>
      </c>
      <c r="AG24" s="100">
        <f t="shared" si="3"/>
        <v>0.43017486743805733</v>
      </c>
      <c r="AH24" s="100">
        <f t="shared" si="3"/>
        <v>-0.17333043585506527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937.77</v>
      </c>
      <c r="D25" s="94">
        <f>'[1]Annx-A (DA) '!X24</f>
        <v>473.76377486320007</v>
      </c>
      <c r="E25" s="95">
        <f>'[1]Annx-A (DA) '!Y24</f>
        <v>254.11516986320001</v>
      </c>
      <c r="F25" s="96">
        <f>'[1]Annx-A (DA) '!W24</f>
        <v>718.12139500000001</v>
      </c>
      <c r="G25" s="97">
        <f t="shared" si="0"/>
        <v>-464.00622513680003</v>
      </c>
      <c r="H25" s="98">
        <f>'[1]DA HPSLDC'!H25</f>
        <v>49.96</v>
      </c>
      <c r="I25" s="99">
        <f>'[1]DA HPSLDC'!I25</f>
        <v>929</v>
      </c>
      <c r="J25" s="99">
        <f>'[1]DA HPSLDC'!J25</f>
        <v>891.73095799999999</v>
      </c>
      <c r="K25" s="99">
        <f>'[1]DA HPSLDC'!K25</f>
        <v>470.73095799999999</v>
      </c>
      <c r="L25" s="99">
        <f>'[1]DA HPSLDC'!L25</f>
        <v>508</v>
      </c>
      <c r="M25" s="99">
        <f>'[1]DA HPSLDC'!M25</f>
        <v>-37.269042000000013</v>
      </c>
      <c r="N25" s="100">
        <f t="shared" si="2"/>
        <v>-9.3519732983567208E-3</v>
      </c>
      <c r="O25" s="100">
        <f t="shared" si="2"/>
        <v>0.88222697747941681</v>
      </c>
      <c r="P25" s="100">
        <f t="shared" si="2"/>
        <v>0.85243155004643212</v>
      </c>
      <c r="Q25" s="100">
        <f t="shared" si="2"/>
        <v>-0.29259871167046902</v>
      </c>
      <c r="R25" s="92">
        <v>61</v>
      </c>
      <c r="S25" s="92" t="s">
        <v>88</v>
      </c>
      <c r="T25" s="93">
        <f>'[1]Annx-A (DA) '!AJ24</f>
        <v>1363.9</v>
      </c>
      <c r="U25" s="94">
        <f>'[1]Annx-A (DA) '!BE24</f>
        <v>881.59923586320019</v>
      </c>
      <c r="V25" s="95">
        <f>'[1]Annx-A (DA) '!BF24</f>
        <v>664.67348586320009</v>
      </c>
      <c r="W25" s="96">
        <f>'[1]Annx-A (DA) '!BD24</f>
        <v>1146.9742500000002</v>
      </c>
      <c r="X25" s="97">
        <f t="shared" si="1"/>
        <v>-482.30076413680013</v>
      </c>
      <c r="Y25" s="98">
        <f>'[1]DA HPSLDC'!V25</f>
        <v>49.94</v>
      </c>
      <c r="Z25" s="99">
        <f>'[1]DA HPSLDC'!W25</f>
        <v>1301</v>
      </c>
      <c r="AA25" s="99">
        <f>'[1]DA HPSLDC'!X25</f>
        <v>1334.1437289999999</v>
      </c>
      <c r="AB25" s="99">
        <f>'[1]DA HPSLDC'!Y25</f>
        <v>996.14372900000001</v>
      </c>
      <c r="AC25" s="99">
        <f>'[1]DA HPSLDC'!Z25</f>
        <v>963</v>
      </c>
      <c r="AD25" s="99">
        <f>'[1]DA HPSLDC'!AA25</f>
        <v>33.143729000000008</v>
      </c>
      <c r="AE25" s="100">
        <f t="shared" si="3"/>
        <v>-4.6117750568223544E-2</v>
      </c>
      <c r="AF25" s="100">
        <f t="shared" si="3"/>
        <v>0.51332223841335323</v>
      </c>
      <c r="AG25" s="100">
        <f t="shared" si="3"/>
        <v>0.49869635270064244</v>
      </c>
      <c r="AH25" s="100">
        <f t="shared" si="3"/>
        <v>-0.16039963408071295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949.92</v>
      </c>
      <c r="D26" s="94">
        <f>'[1]Annx-A (DA) '!X25</f>
        <v>501.15367886320007</v>
      </c>
      <c r="E26" s="95">
        <f>'[1]Annx-A (DA) '!Y25</f>
        <v>281.50507386319998</v>
      </c>
      <c r="F26" s="96">
        <f>'[1]Annx-A (DA) '!W25</f>
        <v>730.27139499999998</v>
      </c>
      <c r="G26" s="97">
        <f t="shared" si="0"/>
        <v>-448.7663211368</v>
      </c>
      <c r="H26" s="98">
        <f>'[1]DA HPSLDC'!H26</f>
        <v>49.96</v>
      </c>
      <c r="I26" s="99">
        <f>'[1]DA HPSLDC'!I26</f>
        <v>938</v>
      </c>
      <c r="J26" s="99">
        <f>'[1]DA HPSLDC'!J26</f>
        <v>935.18095799999992</v>
      </c>
      <c r="K26" s="99">
        <f>'[1]DA HPSLDC'!K26</f>
        <v>499.18095799999998</v>
      </c>
      <c r="L26" s="99">
        <f>'[1]DA HPSLDC'!L26</f>
        <v>502</v>
      </c>
      <c r="M26" s="99">
        <f>'[1]DA HPSLDC'!M26</f>
        <v>-2.8190420000000245</v>
      </c>
      <c r="N26" s="100">
        <f t="shared" si="2"/>
        <v>-1.2548425130537265E-2</v>
      </c>
      <c r="O26" s="100">
        <f t="shared" si="2"/>
        <v>0.86605625667825592</v>
      </c>
      <c r="P26" s="100">
        <f t="shared" si="2"/>
        <v>0.77325740935874432</v>
      </c>
      <c r="Q26" s="100">
        <f t="shared" si="2"/>
        <v>-0.31258433037761252</v>
      </c>
      <c r="R26" s="92">
        <v>62</v>
      </c>
      <c r="S26" s="92" t="s">
        <v>90</v>
      </c>
      <c r="T26" s="93">
        <f>'[1]Annx-A (DA) '!AJ25</f>
        <v>1378.97</v>
      </c>
      <c r="U26" s="94">
        <f>'[1]Annx-A (DA) '!BE25</f>
        <v>890.21630486320009</v>
      </c>
      <c r="V26" s="95">
        <f>'[1]Annx-A (DA) '!BF25</f>
        <v>673.2905548632001</v>
      </c>
      <c r="W26" s="96">
        <f>'[1]Annx-A (DA) '!BD25</f>
        <v>1162.0442499999999</v>
      </c>
      <c r="X26" s="97">
        <f t="shared" si="1"/>
        <v>-488.75369513679982</v>
      </c>
      <c r="Y26" s="98">
        <f>'[1]DA HPSLDC'!V26</f>
        <v>49.88</v>
      </c>
      <c r="Z26" s="99">
        <f>'[1]DA HPSLDC'!W26</f>
        <v>1316</v>
      </c>
      <c r="AA26" s="99">
        <f>'[1]DA HPSLDC'!X26</f>
        <v>1272.722135</v>
      </c>
      <c r="AB26" s="99">
        <f>'[1]DA HPSLDC'!Y26</f>
        <v>925.72213499999998</v>
      </c>
      <c r="AC26" s="99">
        <f>'[1]DA HPSLDC'!Z26</f>
        <v>969</v>
      </c>
      <c r="AD26" s="99">
        <f>'[1]DA HPSLDC'!AA26</f>
        <v>-43.27786500000002</v>
      </c>
      <c r="AE26" s="100">
        <f t="shared" si="3"/>
        <v>-4.5664517719747368E-2</v>
      </c>
      <c r="AF26" s="100">
        <f t="shared" si="3"/>
        <v>0.42967740317402942</v>
      </c>
      <c r="AG26" s="100">
        <f t="shared" si="3"/>
        <v>0.37492220604236637</v>
      </c>
      <c r="AH26" s="100">
        <f t="shared" si="3"/>
        <v>-0.1661246979192057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946.03</v>
      </c>
      <c r="D27" s="94">
        <f>'[1]Annx-A (DA) '!X26</f>
        <v>472.19891186320012</v>
      </c>
      <c r="E27" s="95">
        <f>'[1]Annx-A (DA) '!Y26</f>
        <v>252.55030686320006</v>
      </c>
      <c r="F27" s="96">
        <f>'[1]Annx-A (DA) '!W26</f>
        <v>726.381395</v>
      </c>
      <c r="G27" s="97">
        <f t="shared" si="0"/>
        <v>-473.83108813679996</v>
      </c>
      <c r="H27" s="98">
        <f>'[1]DA HPSLDC'!H27</f>
        <v>49.98</v>
      </c>
      <c r="I27" s="99">
        <f>'[1]DA HPSLDC'!I27</f>
        <v>937</v>
      </c>
      <c r="J27" s="99">
        <f>'[1]DA HPSLDC'!J27</f>
        <v>909.79888800000003</v>
      </c>
      <c r="K27" s="99">
        <f>'[1]DA HPSLDC'!K27</f>
        <v>468.79888799999998</v>
      </c>
      <c r="L27" s="99">
        <f>'[1]DA HPSLDC'!L27</f>
        <v>497</v>
      </c>
      <c r="M27" s="99">
        <f>'[1]DA HPSLDC'!M27</f>
        <v>-28.201112000000023</v>
      </c>
      <c r="N27" s="100">
        <f t="shared" si="2"/>
        <v>-9.5451518450788801E-3</v>
      </c>
      <c r="O27" s="100">
        <f t="shared" si="2"/>
        <v>0.92672804858893065</v>
      </c>
      <c r="P27" s="100">
        <f t="shared" si="2"/>
        <v>0.85625942736999383</v>
      </c>
      <c r="Q27" s="100">
        <f t="shared" si="2"/>
        <v>-0.31578644026255653</v>
      </c>
      <c r="R27" s="92">
        <v>63</v>
      </c>
      <c r="S27" s="92" t="s">
        <v>92</v>
      </c>
      <c r="T27" s="93">
        <f>'[1]Annx-A (DA) '!AJ26</f>
        <v>1368.28</v>
      </c>
      <c r="U27" s="94">
        <f>'[1]Annx-A (DA) '!BE26</f>
        <v>884.50716086320017</v>
      </c>
      <c r="V27" s="95">
        <f>'[1]Annx-A (DA) '!BF26</f>
        <v>667.58141086320018</v>
      </c>
      <c r="W27" s="96">
        <f>'[1]Annx-A (DA) '!BD26</f>
        <v>1151.3542499999999</v>
      </c>
      <c r="X27" s="97">
        <f t="shared" si="1"/>
        <v>-483.77283913679969</v>
      </c>
      <c r="Y27" s="98">
        <f>'[1]DA HPSLDC'!V27</f>
        <v>49.89</v>
      </c>
      <c r="Z27" s="99">
        <f>'[1]DA HPSLDC'!W27</f>
        <v>1314</v>
      </c>
      <c r="AA27" s="99">
        <f>'[1]DA HPSLDC'!X27</f>
        <v>1309.5310140000001</v>
      </c>
      <c r="AB27" s="99">
        <f>'[1]DA HPSLDC'!Y27</f>
        <v>921.53101400000003</v>
      </c>
      <c r="AC27" s="99">
        <f>'[1]DA HPSLDC'!Z27</f>
        <v>927</v>
      </c>
      <c r="AD27" s="99">
        <f>'[1]DA HPSLDC'!AA27</f>
        <v>-5.4689859999999726</v>
      </c>
      <c r="AE27" s="100">
        <f t="shared" si="3"/>
        <v>-3.9670242932733045E-2</v>
      </c>
      <c r="AF27" s="100">
        <f t="shared" si="3"/>
        <v>0.4805205338552766</v>
      </c>
      <c r="AG27" s="100">
        <f t="shared" si="3"/>
        <v>0.38040244830729542</v>
      </c>
      <c r="AH27" s="100">
        <f t="shared" si="3"/>
        <v>-0.19486118195160168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954.78</v>
      </c>
      <c r="D28" s="94">
        <f>'[1]Annx-A (DA) '!X27</f>
        <v>472.19891186320012</v>
      </c>
      <c r="E28" s="95">
        <f>'[1]Annx-A (DA) '!Y27</f>
        <v>252.55030686320006</v>
      </c>
      <c r="F28" s="96">
        <f>'[1]Annx-A (DA) '!W27</f>
        <v>735.131395</v>
      </c>
      <c r="G28" s="97">
        <f t="shared" si="0"/>
        <v>-482.58108813679996</v>
      </c>
      <c r="H28" s="98">
        <f>'[1]DA HPSLDC'!H28</f>
        <v>50.01</v>
      </c>
      <c r="I28" s="99">
        <f>'[1]DA HPSLDC'!I28</f>
        <v>916</v>
      </c>
      <c r="J28" s="99">
        <f>'[1]DA HPSLDC'!J28</f>
        <v>895.79888800000003</v>
      </c>
      <c r="K28" s="99">
        <f>'[1]DA HPSLDC'!K28</f>
        <v>468.79888799999998</v>
      </c>
      <c r="L28" s="99">
        <f>'[1]DA HPSLDC'!L28</f>
        <v>489</v>
      </c>
      <c r="M28" s="99">
        <f>'[1]DA HPSLDC'!M28</f>
        <v>-20.201112000000023</v>
      </c>
      <c r="N28" s="100">
        <f t="shared" si="2"/>
        <v>-4.0616686566538864E-2</v>
      </c>
      <c r="O28" s="100">
        <f t="shared" si="2"/>
        <v>0.8970795262220348</v>
      </c>
      <c r="P28" s="100">
        <f t="shared" si="2"/>
        <v>0.85625942736999383</v>
      </c>
      <c r="Q28" s="100">
        <f t="shared" si="2"/>
        <v>-0.33481279220839155</v>
      </c>
      <c r="R28" s="92">
        <v>64</v>
      </c>
      <c r="S28" s="92" t="s">
        <v>94</v>
      </c>
      <c r="T28" s="93">
        <f>'[1]Annx-A (DA) '!AJ27</f>
        <v>1368.28</v>
      </c>
      <c r="U28" s="94">
        <f>'[1]Annx-A (DA) '!BE27</f>
        <v>886.27765486320004</v>
      </c>
      <c r="V28" s="95">
        <f>'[1]Annx-A (DA) '!BF27</f>
        <v>669.35190486320005</v>
      </c>
      <c r="W28" s="96">
        <f>'[1]Annx-A (DA) '!BD27</f>
        <v>1151.3542499999999</v>
      </c>
      <c r="X28" s="97">
        <f t="shared" si="1"/>
        <v>-482.00234513679982</v>
      </c>
      <c r="Y28" s="98">
        <f>'[1]DA HPSLDC'!V28</f>
        <v>49.96</v>
      </c>
      <c r="Z28" s="99">
        <f>'[1]DA HPSLDC'!W28</f>
        <v>1350</v>
      </c>
      <c r="AA28" s="99">
        <f>'[1]DA HPSLDC'!X28</f>
        <v>1336.4708209999999</v>
      </c>
      <c r="AB28" s="99">
        <f>'[1]DA HPSLDC'!Y28</f>
        <v>949.470821</v>
      </c>
      <c r="AC28" s="99">
        <f>'[1]DA HPSLDC'!Z28</f>
        <v>962</v>
      </c>
      <c r="AD28" s="99">
        <f>'[1]DA HPSLDC'!AA28</f>
        <v>-12.529178999999999</v>
      </c>
      <c r="AE28" s="100">
        <f t="shared" si="3"/>
        <v>-1.3359838629520254E-2</v>
      </c>
      <c r="AF28" s="100">
        <f t="shared" si="3"/>
        <v>0.50795951321404875</v>
      </c>
      <c r="AG28" s="100">
        <f t="shared" si="3"/>
        <v>0.41849274514883128</v>
      </c>
      <c r="AH28" s="100">
        <f t="shared" si="3"/>
        <v>-0.16446219745139246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972.27</v>
      </c>
      <c r="D29" s="94">
        <f>'[1]Annx-A (DA) '!X28</f>
        <v>475.24641186320002</v>
      </c>
      <c r="E29" s="95">
        <f>'[1]Annx-A (DA) '!Y28</f>
        <v>252.62638686320005</v>
      </c>
      <c r="F29" s="96">
        <f>'[1]Annx-A (DA) '!W28</f>
        <v>749.64997500000004</v>
      </c>
      <c r="G29" s="97">
        <f t="shared" si="0"/>
        <v>-497.02358813679996</v>
      </c>
      <c r="H29" s="98">
        <f>'[1]DA HPSLDC'!H29</f>
        <v>49.99</v>
      </c>
      <c r="I29" s="99">
        <f>'[1]DA HPSLDC'!I29</f>
        <v>939</v>
      </c>
      <c r="J29" s="99">
        <f>'[1]DA HPSLDC'!J29</f>
        <v>885.37695899999994</v>
      </c>
      <c r="K29" s="99">
        <f>'[1]DA HPSLDC'!K29</f>
        <v>472.376959</v>
      </c>
      <c r="L29" s="99">
        <f>'[1]DA HPSLDC'!L29</f>
        <v>526</v>
      </c>
      <c r="M29" s="99">
        <f>'[1]DA HPSLDC'!M29</f>
        <v>-53.623041000000001</v>
      </c>
      <c r="N29" s="100">
        <f t="shared" si="2"/>
        <v>-3.4218889814557667E-2</v>
      </c>
      <c r="O29" s="100">
        <f t="shared" si="2"/>
        <v>0.86298504712299917</v>
      </c>
      <c r="P29" s="100">
        <f t="shared" si="2"/>
        <v>0.86986389215073279</v>
      </c>
      <c r="Q29" s="100">
        <f t="shared" si="2"/>
        <v>-0.29833920157204036</v>
      </c>
      <c r="R29" s="92">
        <v>65</v>
      </c>
      <c r="S29" s="92" t="s">
        <v>96</v>
      </c>
      <c r="T29" s="93">
        <f>'[1]Annx-A (DA) '!AJ28</f>
        <v>1368.28</v>
      </c>
      <c r="U29" s="94">
        <f>'[1]Annx-A (DA) '!BE28</f>
        <v>875.32234086320011</v>
      </c>
      <c r="V29" s="95">
        <f>'[1]Annx-A (DA) '!BF28</f>
        <v>678.35372086320012</v>
      </c>
      <c r="W29" s="96">
        <f>'[1]Annx-A (DA) '!BD28</f>
        <v>1171.3113799999999</v>
      </c>
      <c r="X29" s="97">
        <f t="shared" si="1"/>
        <v>-492.95765913679975</v>
      </c>
      <c r="Y29" s="98">
        <f>'[1]DA HPSLDC'!V29</f>
        <v>50</v>
      </c>
      <c r="Z29" s="99">
        <f>'[1]DA HPSLDC'!W29</f>
        <v>1350</v>
      </c>
      <c r="AA29" s="99">
        <f>'[1]DA HPSLDC'!X29</f>
        <v>1349.885968</v>
      </c>
      <c r="AB29" s="99">
        <f>'[1]DA HPSLDC'!Y29</f>
        <v>965.88596800000005</v>
      </c>
      <c r="AC29" s="99">
        <f>'[1]DA HPSLDC'!Z29</f>
        <v>966</v>
      </c>
      <c r="AD29" s="99">
        <f>'[1]DA HPSLDC'!AA29</f>
        <v>-0.11403199999995195</v>
      </c>
      <c r="AE29" s="100">
        <f t="shared" si="3"/>
        <v>-1.3359838629520254E-2</v>
      </c>
      <c r="AF29" s="100">
        <f t="shared" si="3"/>
        <v>0.54215870540766553</v>
      </c>
      <c r="AG29" s="100">
        <f t="shared" si="3"/>
        <v>0.42386772312668569</v>
      </c>
      <c r="AH29" s="100">
        <f t="shared" si="3"/>
        <v>-0.17528334779774776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987.82</v>
      </c>
      <c r="D30" s="94">
        <f>'[1]Annx-A (DA) '!X29</f>
        <v>496.71930486320002</v>
      </c>
      <c r="E30" s="95">
        <f>'[1]Annx-A (DA) '!Y29</f>
        <v>274.09927986320008</v>
      </c>
      <c r="F30" s="96">
        <f>'[1]Annx-A (DA) '!W29</f>
        <v>765.19997499999999</v>
      </c>
      <c r="G30" s="97">
        <f t="shared" si="0"/>
        <v>-491.10069513679991</v>
      </c>
      <c r="H30" s="98">
        <f>'[1]DA HPSLDC'!H30</f>
        <v>50</v>
      </c>
      <c r="I30" s="99">
        <f>'[1]DA HPSLDC'!I30</f>
        <v>947</v>
      </c>
      <c r="J30" s="99">
        <f>'[1]DA HPSLDC'!J30</f>
        <v>833.93042100000002</v>
      </c>
      <c r="K30" s="99">
        <f>'[1]DA HPSLDC'!K30</f>
        <v>443.93042100000002</v>
      </c>
      <c r="L30" s="99">
        <f>'[1]DA HPSLDC'!L30</f>
        <v>558</v>
      </c>
      <c r="M30" s="99">
        <f>'[1]DA HPSLDC'!M30</f>
        <v>-114.06957899999998</v>
      </c>
      <c r="N30" s="100">
        <f t="shared" si="2"/>
        <v>-4.1323318013403297E-2</v>
      </c>
      <c r="O30" s="100">
        <f t="shared" si="2"/>
        <v>0.67887660663736493</v>
      </c>
      <c r="P30" s="100">
        <f t="shared" si="2"/>
        <v>0.61959718107089079</v>
      </c>
      <c r="Q30" s="100">
        <f t="shared" si="2"/>
        <v>-0.27077885751368458</v>
      </c>
      <c r="R30" s="92">
        <v>66</v>
      </c>
      <c r="S30" s="92" t="s">
        <v>98</v>
      </c>
      <c r="T30" s="93">
        <f>'[1]Annx-A (DA) '!AJ29</f>
        <v>1369.25</v>
      </c>
      <c r="U30" s="94">
        <f>'[1]Annx-A (DA) '!BE29</f>
        <v>878.29434386320008</v>
      </c>
      <c r="V30" s="95">
        <f>'[1]Annx-A (DA) '!BF29</f>
        <v>681.3257238632001</v>
      </c>
      <c r="W30" s="96">
        <f>'[1]Annx-A (DA) '!BD29</f>
        <v>1172.2813799999999</v>
      </c>
      <c r="X30" s="97">
        <f t="shared" si="1"/>
        <v>-490.9556561367998</v>
      </c>
      <c r="Y30" s="98">
        <f>'[1]DA HPSLDC'!V30</f>
        <v>49.96</v>
      </c>
      <c r="Z30" s="99">
        <f>'[1]DA HPSLDC'!W30</f>
        <v>1353</v>
      </c>
      <c r="AA30" s="99">
        <f>'[1]DA HPSLDC'!X30</f>
        <v>1335.445968</v>
      </c>
      <c r="AB30" s="99">
        <f>'[1]DA HPSLDC'!Y30</f>
        <v>961.44596799999999</v>
      </c>
      <c r="AC30" s="99">
        <f>'[1]DA HPSLDC'!Z30</f>
        <v>979</v>
      </c>
      <c r="AD30" s="99">
        <f>'[1]DA HPSLDC'!AA30</f>
        <v>-17.554032000000007</v>
      </c>
      <c r="AE30" s="100">
        <f t="shared" si="3"/>
        <v>-1.1867810845353296E-2</v>
      </c>
      <c r="AF30" s="100">
        <f t="shared" si="3"/>
        <v>0.52049933752961086</v>
      </c>
      <c r="AG30" s="100">
        <f t="shared" si="3"/>
        <v>0.41113997949245756</v>
      </c>
      <c r="AH30" s="100">
        <f t="shared" si="3"/>
        <v>-0.16487626886985096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999.97</v>
      </c>
      <c r="D31" s="94">
        <f>'[1]Annx-A (DA) '!X30</f>
        <v>512.55644786320011</v>
      </c>
      <c r="E31" s="95">
        <f>'[1]Annx-A (DA) '!Y30</f>
        <v>289.93642286320005</v>
      </c>
      <c r="F31" s="96">
        <f>'[1]Annx-A (DA) '!W30</f>
        <v>777.34997500000009</v>
      </c>
      <c r="G31" s="97">
        <f t="shared" si="0"/>
        <v>-487.41355213680004</v>
      </c>
      <c r="H31" s="98">
        <f>'[1]DA HPSLDC'!H31</f>
        <v>49.99</v>
      </c>
      <c r="I31" s="99">
        <f>'[1]DA HPSLDC'!I31</f>
        <v>956</v>
      </c>
      <c r="J31" s="99">
        <f>'[1]DA HPSLDC'!J31</f>
        <v>917.83947599999999</v>
      </c>
      <c r="K31" s="99">
        <f>'[1]DA HPSLDC'!K31</f>
        <v>517.83947599999999</v>
      </c>
      <c r="L31" s="99">
        <f>'[1]DA HPSLDC'!L31</f>
        <v>556</v>
      </c>
      <c r="M31" s="99">
        <f>'[1]DA HPSLDC'!M31</f>
        <v>-38.160524000000009</v>
      </c>
      <c r="N31" s="100">
        <f t="shared" si="2"/>
        <v>-4.3971319139574215E-2</v>
      </c>
      <c r="O31" s="100">
        <f t="shared" si="2"/>
        <v>0.79070906204845715</v>
      </c>
      <c r="P31" s="100">
        <f t="shared" si="2"/>
        <v>0.7860449228358275</v>
      </c>
      <c r="Q31" s="100">
        <f t="shared" si="2"/>
        <v>-0.28474944634815236</v>
      </c>
      <c r="R31" s="92">
        <v>67</v>
      </c>
      <c r="S31" s="92" t="s">
        <v>100</v>
      </c>
      <c r="T31" s="93">
        <f>'[1]Annx-A (DA) '!AJ30</f>
        <v>1362.45</v>
      </c>
      <c r="U31" s="94">
        <f>'[1]Annx-A (DA) '!BE30</f>
        <v>671.93105586320007</v>
      </c>
      <c r="V31" s="95">
        <f>'[1]Annx-A (DA) '!BF30</f>
        <v>474.96243586319997</v>
      </c>
      <c r="W31" s="96">
        <f>'[1]Annx-A (DA) '!BD30</f>
        <v>1165.4813799999999</v>
      </c>
      <c r="X31" s="97">
        <f t="shared" si="1"/>
        <v>-690.51894413679997</v>
      </c>
      <c r="Y31" s="98">
        <f>'[1]DA HPSLDC'!V31</f>
        <v>50.01</v>
      </c>
      <c r="Z31" s="99">
        <f>'[1]DA HPSLDC'!W31</f>
        <v>1337</v>
      </c>
      <c r="AA31" s="99">
        <f>'[1]DA HPSLDC'!X31</f>
        <v>1284.008214</v>
      </c>
      <c r="AB31" s="99">
        <f>'[1]DA HPSLDC'!Y31</f>
        <v>910.00821399999995</v>
      </c>
      <c r="AC31" s="99">
        <f>'[1]DA HPSLDC'!Z31</f>
        <v>963</v>
      </c>
      <c r="AD31" s="99">
        <f>'[1]DA HPSLDC'!AA31</f>
        <v>-52.991786000000047</v>
      </c>
      <c r="AE31" s="100">
        <f t="shared" si="3"/>
        <v>-1.8679584571910927E-2</v>
      </c>
      <c r="AF31" s="100">
        <f t="shared" si="3"/>
        <v>0.91092256087269463</v>
      </c>
      <c r="AG31" s="100">
        <f t="shared" si="3"/>
        <v>0.91595828488235032</v>
      </c>
      <c r="AH31" s="100">
        <f t="shared" si="3"/>
        <v>-0.17373197330702955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1014.55</v>
      </c>
      <c r="D32" s="94">
        <f>'[1]Annx-A (DA) '!X31</f>
        <v>493.86495986320006</v>
      </c>
      <c r="E32" s="95">
        <f>'[1]Annx-A (DA) '!Y31</f>
        <v>290.2449348632</v>
      </c>
      <c r="F32" s="96">
        <f>'[1]Annx-A (DA) '!W31</f>
        <v>810.92997500000001</v>
      </c>
      <c r="G32" s="97">
        <f t="shared" si="0"/>
        <v>-520.68504013680001</v>
      </c>
      <c r="H32" s="98">
        <f>'[1]DA HPSLDC'!H32</f>
        <v>49.99</v>
      </c>
      <c r="I32" s="99">
        <f>'[1]DA HPSLDC'!I32</f>
        <v>964</v>
      </c>
      <c r="J32" s="99">
        <f>'[1]DA HPSLDC'!J32</f>
        <v>1012.8647560000001</v>
      </c>
      <c r="K32" s="99">
        <f>'[1]DA HPSLDC'!K32</f>
        <v>529.86475600000006</v>
      </c>
      <c r="L32" s="99">
        <f>'[1]DA HPSLDC'!L32</f>
        <v>480</v>
      </c>
      <c r="M32" s="99">
        <f>'[1]DA HPSLDC'!M32</f>
        <v>49.864756000000057</v>
      </c>
      <c r="N32" s="100">
        <f t="shared" si="2"/>
        <v>-4.982504558671328E-2</v>
      </c>
      <c r="O32" s="100">
        <f t="shared" si="2"/>
        <v>1.0508941478264873</v>
      </c>
      <c r="P32" s="100">
        <f t="shared" si="2"/>
        <v>0.82557795969717485</v>
      </c>
      <c r="Q32" s="100">
        <f t="shared" si="2"/>
        <v>-0.40808699296138362</v>
      </c>
      <c r="R32" s="92">
        <v>68</v>
      </c>
      <c r="S32" s="92" t="s">
        <v>102</v>
      </c>
      <c r="T32" s="93">
        <f>'[1]Annx-A (DA) '!AJ31</f>
        <v>1372.65</v>
      </c>
      <c r="U32" s="94">
        <f>'[1]Annx-A (DA) '!BE31</f>
        <v>492.0738238632</v>
      </c>
      <c r="V32" s="95">
        <f>'[1]Annx-A (DA) '!BF31</f>
        <v>295.10520386320002</v>
      </c>
      <c r="W32" s="96">
        <f>'[1]Annx-A (DA) '!BD31</f>
        <v>1175.68138</v>
      </c>
      <c r="X32" s="97">
        <f t="shared" si="1"/>
        <v>-880.57617613679997</v>
      </c>
      <c r="Y32" s="98">
        <f>'[1]DA HPSLDC'!V32</f>
        <v>50.02</v>
      </c>
      <c r="Z32" s="99">
        <f>'[1]DA HPSLDC'!W32</f>
        <v>1336</v>
      </c>
      <c r="AA32" s="99">
        <f>'[1]DA HPSLDC'!X32</f>
        <v>1259.2208909999999</v>
      </c>
      <c r="AB32" s="99">
        <f>'[1]DA HPSLDC'!Y32</f>
        <v>878.22089100000005</v>
      </c>
      <c r="AC32" s="99">
        <f>'[1]DA HPSLDC'!Z32</f>
        <v>955</v>
      </c>
      <c r="AD32" s="99">
        <f>'[1]DA HPSLDC'!AA32</f>
        <v>-76.779108999999949</v>
      </c>
      <c r="AE32" s="100">
        <f t="shared" si="3"/>
        <v>-2.670017848686853E-2</v>
      </c>
      <c r="AF32" s="100">
        <f t="shared" si="3"/>
        <v>1.559008079547983</v>
      </c>
      <c r="AG32" s="100">
        <f t="shared" si="3"/>
        <v>1.9759586733926628</v>
      </c>
      <c r="AH32" s="100">
        <f t="shared" si="3"/>
        <v>-0.18770509064284066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1043.7</v>
      </c>
      <c r="D33" s="94">
        <f>'[1]Annx-A (DA) '!X32</f>
        <v>544.39033586319988</v>
      </c>
      <c r="E33" s="95">
        <f>'[1]Annx-A (DA) '!Y32</f>
        <v>340.77745586319986</v>
      </c>
      <c r="F33" s="96">
        <f>'[1]Annx-A (DA) '!W32</f>
        <v>840.08712000000003</v>
      </c>
      <c r="G33" s="97">
        <f t="shared" si="0"/>
        <v>-499.30966413680017</v>
      </c>
      <c r="H33" s="98">
        <f>'[1]DA HPSLDC'!H33</f>
        <v>49.97</v>
      </c>
      <c r="I33" s="99">
        <f>'[1]DA HPSLDC'!I33</f>
        <v>998</v>
      </c>
      <c r="J33" s="99">
        <f>'[1]DA HPSLDC'!J33</f>
        <v>945.04543699999999</v>
      </c>
      <c r="K33" s="99">
        <f>'[1]DA HPSLDC'!K33</f>
        <v>425.04543699999999</v>
      </c>
      <c r="L33" s="99">
        <f>'[1]DA HPSLDC'!L33</f>
        <v>478</v>
      </c>
      <c r="M33" s="99">
        <f>'[1]DA HPSLDC'!M33</f>
        <v>-52.954563000000007</v>
      </c>
      <c r="N33" s="100">
        <f t="shared" si="2"/>
        <v>-4.3786528695985476E-2</v>
      </c>
      <c r="O33" s="100">
        <f t="shared" si="2"/>
        <v>0.73597026754986505</v>
      </c>
      <c r="P33" s="100">
        <f t="shared" si="2"/>
        <v>0.2472815606987461</v>
      </c>
      <c r="Q33" s="100">
        <f t="shared" si="2"/>
        <v>-0.43101139319931486</v>
      </c>
      <c r="R33" s="92">
        <v>69</v>
      </c>
      <c r="S33" s="92" t="s">
        <v>104</v>
      </c>
      <c r="T33" s="93">
        <f>'[1]Annx-A (DA) '!AJ32</f>
        <v>1361.96</v>
      </c>
      <c r="U33" s="94">
        <f>'[1]Annx-A (DA) '!BE32</f>
        <v>510.08941945039999</v>
      </c>
      <c r="V33" s="95">
        <f>'[1]Annx-A (DA) '!BF32</f>
        <v>313.10650945039993</v>
      </c>
      <c r="W33" s="96">
        <f>'[1]Annx-A (DA) '!BD32</f>
        <v>1164.9770900000001</v>
      </c>
      <c r="X33" s="97">
        <f t="shared" si="1"/>
        <v>-851.87058054960016</v>
      </c>
      <c r="Y33" s="98">
        <f>'[1]DA HPSLDC'!V33</f>
        <v>50.09</v>
      </c>
      <c r="Z33" s="99">
        <f>'[1]DA HPSLDC'!W33</f>
        <v>1308</v>
      </c>
      <c r="AA33" s="99">
        <f>'[1]DA HPSLDC'!X33</f>
        <v>1315.7600560000001</v>
      </c>
      <c r="AB33" s="99">
        <f>'[1]DA HPSLDC'!Y33</f>
        <v>930.76005599999996</v>
      </c>
      <c r="AC33" s="99">
        <f>'[1]DA HPSLDC'!Z33</f>
        <v>923</v>
      </c>
      <c r="AD33" s="99">
        <f>'[1]DA HPSLDC'!AA33</f>
        <v>7.7600559999999632</v>
      </c>
      <c r="AE33" s="100">
        <f t="shared" si="3"/>
        <v>-3.9619372081412106E-2</v>
      </c>
      <c r="AF33" s="100">
        <f t="shared" si="3"/>
        <v>1.5794694142405001</v>
      </c>
      <c r="AG33" s="100">
        <f t="shared" si="3"/>
        <v>1.9726627454465115</v>
      </c>
      <c r="AH33" s="100">
        <f t="shared" si="3"/>
        <v>-0.20770974131345371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1092.29</v>
      </c>
      <c r="D34" s="94">
        <f>'[1]Annx-A (DA) '!X33</f>
        <v>664.70590286319998</v>
      </c>
      <c r="E34" s="95">
        <f>'[1]Annx-A (DA) '!Y33</f>
        <v>451.16162286320002</v>
      </c>
      <c r="F34" s="96">
        <f>'[1]Annx-A (DA) '!W33</f>
        <v>878.74571999999989</v>
      </c>
      <c r="G34" s="97">
        <f t="shared" si="0"/>
        <v>-427.58409713679987</v>
      </c>
      <c r="H34" s="98">
        <f>'[1]DA HPSLDC'!H34</f>
        <v>49.96</v>
      </c>
      <c r="I34" s="99">
        <f>'[1]DA HPSLDC'!I34</f>
        <v>1055</v>
      </c>
      <c r="J34" s="99">
        <f>'[1]DA HPSLDC'!J34</f>
        <v>1079.291849</v>
      </c>
      <c r="K34" s="99">
        <f>'[1]DA HPSLDC'!K34</f>
        <v>566.29184899999996</v>
      </c>
      <c r="L34" s="99">
        <f>'[1]DA HPSLDC'!L34</f>
        <v>542</v>
      </c>
      <c r="M34" s="99">
        <f>'[1]DA HPSLDC'!M34</f>
        <v>24.291848999999957</v>
      </c>
      <c r="N34" s="100">
        <f t="shared" si="2"/>
        <v>-3.4139285354621907E-2</v>
      </c>
      <c r="O34" s="100">
        <f t="shared" si="2"/>
        <v>0.62371335104891334</v>
      </c>
      <c r="P34" s="100">
        <f t="shared" si="2"/>
        <v>0.25518621332672481</v>
      </c>
      <c r="Q34" s="100">
        <f t="shared" si="2"/>
        <v>-0.3832117896403523</v>
      </c>
      <c r="R34" s="92">
        <v>70</v>
      </c>
      <c r="S34" s="92" t="s">
        <v>106</v>
      </c>
      <c r="T34" s="93">
        <f>'[1]Annx-A (DA) '!AJ33</f>
        <v>1347.87</v>
      </c>
      <c r="U34" s="94">
        <f>'[1]Annx-A (DA) '!BE33</f>
        <v>750.68877045039983</v>
      </c>
      <c r="V34" s="95">
        <f>'[1]Annx-A (DA) '!BF33</f>
        <v>557.70586045039988</v>
      </c>
      <c r="W34" s="96">
        <f>'[1]Annx-A (DA) '!BD33</f>
        <v>1154.8870899999999</v>
      </c>
      <c r="X34" s="97">
        <f t="shared" si="1"/>
        <v>-597.18122954960006</v>
      </c>
      <c r="Y34" s="98">
        <f>'[1]DA HPSLDC'!V34</f>
        <v>50.05</v>
      </c>
      <c r="Z34" s="99">
        <f>'[1]DA HPSLDC'!W34</f>
        <v>1306</v>
      </c>
      <c r="AA34" s="99">
        <f>'[1]DA HPSLDC'!X34</f>
        <v>1376.618884</v>
      </c>
      <c r="AB34" s="99">
        <f>'[1]DA HPSLDC'!Y34</f>
        <v>1001.618884</v>
      </c>
      <c r="AC34" s="99">
        <f>'[1]DA HPSLDC'!Z34</f>
        <v>931</v>
      </c>
      <c r="AD34" s="99">
        <f>'[1]DA HPSLDC'!AA34</f>
        <v>70.61888399999998</v>
      </c>
      <c r="AE34" s="100">
        <f t="shared" si="3"/>
        <v>-3.1063826630164552E-2</v>
      </c>
      <c r="AF34" s="100">
        <f t="shared" si="3"/>
        <v>0.83380774854811435</v>
      </c>
      <c r="AG34" s="100">
        <f t="shared" si="3"/>
        <v>0.79596263017766855</v>
      </c>
      <c r="AH34" s="100">
        <f t="shared" si="3"/>
        <v>-0.19386058770472528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1139.9100000000001</v>
      </c>
      <c r="D35" s="94">
        <f>'[1]Annx-A (DA) '!X34</f>
        <v>740.70736986319992</v>
      </c>
      <c r="E35" s="95">
        <f>'[1]Annx-A (DA) '!Y34</f>
        <v>527.16308986319996</v>
      </c>
      <c r="F35" s="96">
        <f>'[1]Annx-A (DA) '!W34</f>
        <v>926.36572000000001</v>
      </c>
      <c r="G35" s="97">
        <f t="shared" si="0"/>
        <v>-399.20263013680005</v>
      </c>
      <c r="H35" s="98">
        <f>'[1]DA HPSLDC'!H35</f>
        <v>49.95</v>
      </c>
      <c r="I35" s="99">
        <f>'[1]DA HPSLDC'!I35</f>
        <v>1102</v>
      </c>
      <c r="J35" s="99">
        <f>'[1]DA HPSLDC'!J35</f>
        <v>1107.2092339999999</v>
      </c>
      <c r="K35" s="99">
        <f>'[1]DA HPSLDC'!K35</f>
        <v>615.20923400000004</v>
      </c>
      <c r="L35" s="99">
        <f>'[1]DA HPSLDC'!L35</f>
        <v>610</v>
      </c>
      <c r="M35" s="99">
        <f>'[1]DA HPSLDC'!M35</f>
        <v>5.2092340000000377</v>
      </c>
      <c r="N35" s="100">
        <f t="shared" si="2"/>
        <v>-3.3257011518453283E-2</v>
      </c>
      <c r="O35" s="100">
        <f t="shared" si="2"/>
        <v>0.49479980765479448</v>
      </c>
      <c r="P35" s="100">
        <f t="shared" si="2"/>
        <v>0.16701879518850279</v>
      </c>
      <c r="Q35" s="100">
        <f t="shared" si="2"/>
        <v>-0.34151276668571029</v>
      </c>
      <c r="R35" s="92">
        <v>71</v>
      </c>
      <c r="S35" s="92" t="s">
        <v>108</v>
      </c>
      <c r="T35" s="93">
        <f>'[1]Annx-A (DA) '!AJ34</f>
        <v>1344.95</v>
      </c>
      <c r="U35" s="94">
        <f>'[1]Annx-A (DA) '!BE34</f>
        <v>663.84308045040007</v>
      </c>
      <c r="V35" s="95">
        <f>'[1]Annx-A (DA) '!BF34</f>
        <v>470.86017045040012</v>
      </c>
      <c r="W35" s="96">
        <f>'[1]Annx-A (DA) '!BD34</f>
        <v>1151.9670900000001</v>
      </c>
      <c r="X35" s="97">
        <f t="shared" si="1"/>
        <v>-681.10691954959998</v>
      </c>
      <c r="Y35" s="98">
        <f>'[1]DA HPSLDC'!V35</f>
        <v>50.05</v>
      </c>
      <c r="Z35" s="99">
        <f>'[1]DA HPSLDC'!W35</f>
        <v>1301</v>
      </c>
      <c r="AA35" s="99">
        <f>'[1]DA HPSLDC'!X35</f>
        <v>1288.31645</v>
      </c>
      <c r="AB35" s="99">
        <f>'[1]DA HPSLDC'!Y35</f>
        <v>916.31645000000003</v>
      </c>
      <c r="AC35" s="99">
        <f>'[1]DA HPSLDC'!Z35</f>
        <v>929</v>
      </c>
      <c r="AD35" s="99">
        <f>'[1]DA HPSLDC'!AA35</f>
        <v>-12.683549999999968</v>
      </c>
      <c r="AE35" s="100">
        <f t="shared" si="3"/>
        <v>-3.267779471355816E-2</v>
      </c>
      <c r="AF35" s="100">
        <f t="shared" si="3"/>
        <v>0.94069425130696738</v>
      </c>
      <c r="AG35" s="100">
        <f t="shared" si="3"/>
        <v>0.94604790871034983</v>
      </c>
      <c r="AH35" s="100">
        <f t="shared" si="3"/>
        <v>-0.19355335055622125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1206.96</v>
      </c>
      <c r="D36" s="94">
        <f>'[1]Annx-A (DA) '!X35</f>
        <v>869.46436386319999</v>
      </c>
      <c r="E36" s="95">
        <f>'[1]Annx-A (DA) '!Y35</f>
        <v>655.92008386319992</v>
      </c>
      <c r="F36" s="96">
        <f>'[1]Annx-A (DA) '!W35</f>
        <v>993.41571999999996</v>
      </c>
      <c r="G36" s="97">
        <f t="shared" si="0"/>
        <v>-337.49563613680004</v>
      </c>
      <c r="H36" s="98">
        <f>'[1]DA HPSLDC'!H36</f>
        <v>49.96</v>
      </c>
      <c r="I36" s="99">
        <f>'[1]DA HPSLDC'!I36</f>
        <v>1184</v>
      </c>
      <c r="J36" s="99">
        <f>'[1]DA HPSLDC'!J36</f>
        <v>1167.0496880000001</v>
      </c>
      <c r="K36" s="99">
        <f>'[1]DA HPSLDC'!K36</f>
        <v>683.04968799999995</v>
      </c>
      <c r="L36" s="99">
        <f>'[1]DA HPSLDC'!L36</f>
        <v>701</v>
      </c>
      <c r="M36" s="99">
        <f>'[1]DA HPSLDC'!M36</f>
        <v>-17.950312000000054</v>
      </c>
      <c r="N36" s="100">
        <f t="shared" si="2"/>
        <v>-1.90229999337178E-2</v>
      </c>
      <c r="O36" s="100">
        <f t="shared" si="2"/>
        <v>0.34226281893207255</v>
      </c>
      <c r="P36" s="100">
        <f t="shared" si="2"/>
        <v>4.1361142621237731E-2</v>
      </c>
      <c r="Q36" s="100">
        <f t="shared" si="2"/>
        <v>-0.29435382802277377</v>
      </c>
      <c r="R36" s="92">
        <v>72</v>
      </c>
      <c r="S36" s="92" t="s">
        <v>110</v>
      </c>
      <c r="T36" s="93">
        <f>'[1]Annx-A (DA) '!AJ35</f>
        <v>1349.81</v>
      </c>
      <c r="U36" s="94">
        <f>'[1]Annx-A (DA) '!BE35</f>
        <v>727.44955845039999</v>
      </c>
      <c r="V36" s="95">
        <f>'[1]Annx-A (DA) '!BF35</f>
        <v>534.46664845040004</v>
      </c>
      <c r="W36" s="96">
        <f>'[1]Annx-A (DA) '!BD35</f>
        <v>1156.82709</v>
      </c>
      <c r="X36" s="97">
        <f t="shared" si="1"/>
        <v>-622.36044154959995</v>
      </c>
      <c r="Y36" s="98">
        <f>'[1]DA HPSLDC'!V36</f>
        <v>50.05</v>
      </c>
      <c r="Z36" s="99">
        <f>'[1]DA HPSLDC'!W36</f>
        <v>1303</v>
      </c>
      <c r="AA36" s="99">
        <f>'[1]DA HPSLDC'!X36</f>
        <v>1154.23163</v>
      </c>
      <c r="AB36" s="99">
        <f>'[1]DA HPSLDC'!Y36</f>
        <v>675.23163</v>
      </c>
      <c r="AC36" s="99">
        <f>'[1]DA HPSLDC'!Z36</f>
        <v>824</v>
      </c>
      <c r="AD36" s="99">
        <f>'[1]DA HPSLDC'!AA36</f>
        <v>-148.76837</v>
      </c>
      <c r="AE36" s="100">
        <f t="shared" si="3"/>
        <v>-3.4678954815862938E-2</v>
      </c>
      <c r="AF36" s="100">
        <f t="shared" si="3"/>
        <v>0.58668270066549155</v>
      </c>
      <c r="AG36" s="100">
        <f t="shared" si="3"/>
        <v>0.26337467820999749</v>
      </c>
      <c r="AH36" s="100">
        <f t="shared" si="3"/>
        <v>-0.2877068603225742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1306.57</v>
      </c>
      <c r="D37" s="94">
        <f>'[1]Annx-A (DA) '!X36</f>
        <v>1077.7736228631998</v>
      </c>
      <c r="E37" s="95">
        <f>'[1]Annx-A (DA) '!Y36</f>
        <v>802.64921286319952</v>
      </c>
      <c r="F37" s="96">
        <f>'[1]Annx-A (DA) '!W36</f>
        <v>1031.44559</v>
      </c>
      <c r="G37" s="97">
        <f t="shared" si="0"/>
        <v>-228.79637713680052</v>
      </c>
      <c r="H37" s="98">
        <f>'[1]DA HPSLDC'!H37</f>
        <v>49.98</v>
      </c>
      <c r="I37" s="99">
        <f>'[1]DA HPSLDC'!I37</f>
        <v>1321</v>
      </c>
      <c r="J37" s="99">
        <f>'[1]DA HPSLDC'!J37</f>
        <v>1307.1208369999999</v>
      </c>
      <c r="K37" s="99">
        <f>'[1]DA HPSLDC'!K37</f>
        <v>849.12083700000005</v>
      </c>
      <c r="L37" s="99">
        <f>'[1]DA HPSLDC'!L37</f>
        <v>864</v>
      </c>
      <c r="M37" s="99">
        <f>'[1]DA HPSLDC'!M37</f>
        <v>-14.879162999999949</v>
      </c>
      <c r="N37" s="100">
        <f t="shared" si="2"/>
        <v>1.1044184391192254E-2</v>
      </c>
      <c r="O37" s="100">
        <f t="shared" si="2"/>
        <v>0.21279720459990409</v>
      </c>
      <c r="P37" s="100">
        <f t="shared" si="2"/>
        <v>5.7897800673132882E-2</v>
      </c>
      <c r="Q37" s="100">
        <f t="shared" si="2"/>
        <v>-0.16234069118468966</v>
      </c>
      <c r="R37" s="92">
        <v>73</v>
      </c>
      <c r="S37" s="92" t="s">
        <v>112</v>
      </c>
      <c r="T37" s="93">
        <f>'[1]Annx-A (DA) '!AJ36</f>
        <v>1340.09</v>
      </c>
      <c r="U37" s="94">
        <f>'[1]Annx-A (DA) '!BE36</f>
        <v>813.67889645039998</v>
      </c>
      <c r="V37" s="95">
        <f>'[1]Annx-A (DA) '!BF36</f>
        <v>588.47740645039994</v>
      </c>
      <c r="W37" s="96">
        <f>'[1]Annx-A (DA) '!BD36</f>
        <v>1114.88851</v>
      </c>
      <c r="X37" s="97">
        <f t="shared" si="1"/>
        <v>-526.41110354960006</v>
      </c>
      <c r="Y37" s="98">
        <f>'[1]DA HPSLDC'!V37</f>
        <v>50.09</v>
      </c>
      <c r="Z37" s="99">
        <f>'[1]DA HPSLDC'!W37</f>
        <v>1277</v>
      </c>
      <c r="AA37" s="99">
        <f>'[1]DA HPSLDC'!X37</f>
        <v>1391.8622070000001</v>
      </c>
      <c r="AB37" s="99">
        <f>'[1]DA HPSLDC'!Y37</f>
        <v>988.86220700000001</v>
      </c>
      <c r="AC37" s="99">
        <f>'[1]DA HPSLDC'!Z37</f>
        <v>873</v>
      </c>
      <c r="AD37" s="99">
        <f>'[1]DA HPSLDC'!AA37</f>
        <v>115.86220700000001</v>
      </c>
      <c r="AE37" s="100">
        <f t="shared" si="3"/>
        <v>-4.7078927534717763E-2</v>
      </c>
      <c r="AF37" s="100">
        <f t="shared" si="3"/>
        <v>0.71057921382977018</v>
      </c>
      <c r="AG37" s="100">
        <f t="shared" si="3"/>
        <v>0.68037412509115025</v>
      </c>
      <c r="AH37" s="100">
        <f t="shared" si="3"/>
        <v>-0.21696206197335371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1425.13</v>
      </c>
      <c r="D38" s="94">
        <f>'[1]Annx-A (DA) '!X37</f>
        <v>1054.9369968631997</v>
      </c>
      <c r="E38" s="95">
        <f>'[1]Annx-A (DA) '!Y37</f>
        <v>837.81258686319973</v>
      </c>
      <c r="F38" s="96">
        <f>'[1]Annx-A (DA) '!W37</f>
        <v>1208.0055900000002</v>
      </c>
      <c r="G38" s="97">
        <f t="shared" si="0"/>
        <v>-370.19300313680048</v>
      </c>
      <c r="H38" s="98">
        <f>'[1]DA HPSLDC'!H38</f>
        <v>49.96</v>
      </c>
      <c r="I38" s="99">
        <f>'[1]DA HPSLDC'!I38</f>
        <v>1454</v>
      </c>
      <c r="J38" s="99">
        <f>'[1]DA HPSLDC'!J38</f>
        <v>1453.316114</v>
      </c>
      <c r="K38" s="99">
        <f>'[1]DA HPSLDC'!K38</f>
        <v>963.31611399999997</v>
      </c>
      <c r="L38" s="99">
        <f>'[1]DA HPSLDC'!L38</f>
        <v>964</v>
      </c>
      <c r="M38" s="99">
        <f>'[1]DA HPSLDC'!M38</f>
        <v>-0.68388600000002953</v>
      </c>
      <c r="N38" s="100">
        <f t="shared" si="2"/>
        <v>2.0257801042711816E-2</v>
      </c>
      <c r="O38" s="100">
        <f t="shared" si="2"/>
        <v>0.37763308929477285</v>
      </c>
      <c r="P38" s="100">
        <f t="shared" si="2"/>
        <v>0.14979904707172034</v>
      </c>
      <c r="Q38" s="100">
        <f t="shared" si="2"/>
        <v>-0.20199044774287855</v>
      </c>
      <c r="R38" s="92">
        <v>74</v>
      </c>
      <c r="S38" s="92" t="s">
        <v>114</v>
      </c>
      <c r="T38" s="93">
        <f>'[1]Annx-A (DA) '!AJ37</f>
        <v>1358.56</v>
      </c>
      <c r="U38" s="94">
        <f>'[1]Annx-A (DA) '!BE37</f>
        <v>943.60419945039996</v>
      </c>
      <c r="V38" s="95">
        <f>'[1]Annx-A (DA) '!BF37</f>
        <v>718.40270945039993</v>
      </c>
      <c r="W38" s="96">
        <f>'[1]Annx-A (DA) '!BD37</f>
        <v>1133.35851</v>
      </c>
      <c r="X38" s="97">
        <f t="shared" si="1"/>
        <v>-414.9558005496001</v>
      </c>
      <c r="Y38" s="98">
        <f>'[1]DA HPSLDC'!V38</f>
        <v>50.02</v>
      </c>
      <c r="Z38" s="99">
        <f>'[1]DA HPSLDC'!W38</f>
        <v>1338</v>
      </c>
      <c r="AA38" s="99">
        <f>'[1]DA HPSLDC'!X38</f>
        <v>1333.7002649999999</v>
      </c>
      <c r="AB38" s="99">
        <f>'[1]DA HPSLDC'!Y38</f>
        <v>877.70026499999994</v>
      </c>
      <c r="AC38" s="99">
        <f>'[1]DA HPSLDC'!Z38</f>
        <v>882</v>
      </c>
      <c r="AD38" s="99">
        <f>'[1]DA HPSLDC'!AA38</f>
        <v>-4.2997350000000552</v>
      </c>
      <c r="AE38" s="100">
        <f t="shared" si="3"/>
        <v>-1.5133670945707179E-2</v>
      </c>
      <c r="AF38" s="100">
        <f t="shared" si="3"/>
        <v>0.41341069250943407</v>
      </c>
      <c r="AG38" s="100">
        <f t="shared" si="3"/>
        <v>0.22173852277292708</v>
      </c>
      <c r="AH38" s="100">
        <f t="shared" si="3"/>
        <v>-0.22178199376647378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1534.94</v>
      </c>
      <c r="D39" s="94">
        <f>'[1]Annx-A (DA) '!X38</f>
        <v>1141.2472233136</v>
      </c>
      <c r="E39" s="95">
        <f>'[1]Annx-A (DA) '!Y38</f>
        <v>924.12281331359986</v>
      </c>
      <c r="F39" s="96">
        <f>'[1]Annx-A (DA) '!W38</f>
        <v>1317.8155900000002</v>
      </c>
      <c r="G39" s="97">
        <f t="shared" si="0"/>
        <v>-393.69277668640029</v>
      </c>
      <c r="H39" s="98">
        <f>'[1]DA HPSLDC'!H39</f>
        <v>50.04</v>
      </c>
      <c r="I39" s="99">
        <f>'[1]DA HPSLDC'!I39</f>
        <v>1528</v>
      </c>
      <c r="J39" s="99">
        <f>'[1]DA HPSLDC'!J39</f>
        <v>1593.7581929999999</v>
      </c>
      <c r="K39" s="99">
        <f>'[1]DA HPSLDC'!K39</f>
        <v>1059.7581929999999</v>
      </c>
      <c r="L39" s="99">
        <f>'[1]DA HPSLDC'!L39</f>
        <v>994</v>
      </c>
      <c r="M39" s="99">
        <f>'[1]DA HPSLDC'!M39</f>
        <v>65.758192999999892</v>
      </c>
      <c r="N39" s="100">
        <f t="shared" si="2"/>
        <v>-4.5213493687050015E-3</v>
      </c>
      <c r="O39" s="100">
        <f t="shared" si="2"/>
        <v>0.39650564789330989</v>
      </c>
      <c r="P39" s="100">
        <f t="shared" si="2"/>
        <v>0.14677202827625935</v>
      </c>
      <c r="Q39" s="100">
        <f t="shared" si="2"/>
        <v>-0.24572147458052163</v>
      </c>
      <c r="R39" s="92">
        <v>75</v>
      </c>
      <c r="S39" s="92" t="s">
        <v>116</v>
      </c>
      <c r="T39" s="93">
        <f>'[1]Annx-A (DA) '!AJ38</f>
        <v>1385.28</v>
      </c>
      <c r="U39" s="94">
        <f>'[1]Annx-A (DA) '!BE38</f>
        <v>1172.1019243136</v>
      </c>
      <c r="V39" s="95">
        <f>'[1]Annx-A (DA) '!BF38</f>
        <v>841.27743431359966</v>
      </c>
      <c r="W39" s="96">
        <f>'[1]Annx-A (DA) '!BD38</f>
        <v>1054.45551</v>
      </c>
      <c r="X39" s="97">
        <f t="shared" si="1"/>
        <v>-213.17807568640035</v>
      </c>
      <c r="Y39" s="98">
        <f>'[1]DA HPSLDC'!V39</f>
        <v>50.02</v>
      </c>
      <c r="Z39" s="99">
        <f>'[1]DA HPSLDC'!W39</f>
        <v>1347</v>
      </c>
      <c r="AA39" s="99">
        <f>'[1]DA HPSLDC'!X39</f>
        <v>1275.533674</v>
      </c>
      <c r="AB39" s="99">
        <f>'[1]DA HPSLDC'!Y39</f>
        <v>778.53367400000002</v>
      </c>
      <c r="AC39" s="99">
        <f>'[1]DA HPSLDC'!Z39</f>
        <v>850</v>
      </c>
      <c r="AD39" s="99">
        <f>'[1]DA HPSLDC'!AA39</f>
        <v>-71.466325999999981</v>
      </c>
      <c r="AE39" s="100">
        <f t="shared" si="3"/>
        <v>-2.7633402633402613E-2</v>
      </c>
      <c r="AF39" s="100">
        <f t="shared" si="3"/>
        <v>8.8244671850505829E-2</v>
      </c>
      <c r="AG39" s="100">
        <f t="shared" si="3"/>
        <v>-7.4581532505733295E-2</v>
      </c>
      <c r="AH39" s="100">
        <f t="shared" si="3"/>
        <v>-0.19389676288950305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1606.85</v>
      </c>
      <c r="D40" s="94">
        <f>'[1]Annx-A (DA) '!X39</f>
        <v>1163.8434013136</v>
      </c>
      <c r="E40" s="95">
        <f>'[1]Annx-A (DA) '!Y39</f>
        <v>926.71899131359987</v>
      </c>
      <c r="F40" s="96">
        <f>'[1]Annx-A (DA) '!W39</f>
        <v>1369.72559</v>
      </c>
      <c r="G40" s="97">
        <f t="shared" si="0"/>
        <v>-443.00659868640014</v>
      </c>
      <c r="H40" s="98">
        <f>'[1]DA HPSLDC'!H40</f>
        <v>50.06</v>
      </c>
      <c r="I40" s="99">
        <f>'[1]DA HPSLDC'!I40</f>
        <v>1558</v>
      </c>
      <c r="J40" s="99">
        <f>'[1]DA HPSLDC'!J40</f>
        <v>1571.712573</v>
      </c>
      <c r="K40" s="99">
        <f>'[1]DA HPSLDC'!K40</f>
        <v>1029.712573</v>
      </c>
      <c r="L40" s="99">
        <f>'[1]DA HPSLDC'!L40</f>
        <v>1016</v>
      </c>
      <c r="M40" s="99">
        <f>'[1]DA HPSLDC'!M40</f>
        <v>13.71257300000002</v>
      </c>
      <c r="N40" s="100">
        <f t="shared" si="2"/>
        <v>-3.0401095310701006E-2</v>
      </c>
      <c r="O40" s="100">
        <f t="shared" si="2"/>
        <v>0.35045021626281392</v>
      </c>
      <c r="P40" s="100">
        <f t="shared" si="2"/>
        <v>0.11113787744913854</v>
      </c>
      <c r="Q40" s="100">
        <f t="shared" si="2"/>
        <v>-0.25824558771658784</v>
      </c>
      <c r="R40" s="92">
        <v>76</v>
      </c>
      <c r="S40" s="92" t="s">
        <v>118</v>
      </c>
      <c r="T40" s="93">
        <f>'[1]Annx-A (DA) '!AJ39</f>
        <v>1411.03</v>
      </c>
      <c r="U40" s="94">
        <f>'[1]Annx-A (DA) '!BE39</f>
        <v>1250.2060233136001</v>
      </c>
      <c r="V40" s="95">
        <f>'[1]Annx-A (DA) '!BF39</f>
        <v>919.38153331360002</v>
      </c>
      <c r="W40" s="96">
        <f>'[1]Annx-A (DA) '!BD39</f>
        <v>1080.20551</v>
      </c>
      <c r="X40" s="97">
        <f t="shared" si="1"/>
        <v>-160.82397668639999</v>
      </c>
      <c r="Y40" s="98">
        <f>'[1]DA HPSLDC'!V40</f>
        <v>49.98</v>
      </c>
      <c r="Z40" s="99">
        <f>'[1]DA HPSLDC'!W40</f>
        <v>1399</v>
      </c>
      <c r="AA40" s="99">
        <f>'[1]DA HPSLDC'!X40</f>
        <v>1389.46307</v>
      </c>
      <c r="AB40" s="99">
        <f>'[1]DA HPSLDC'!Y40</f>
        <v>891.46307000000002</v>
      </c>
      <c r="AC40" s="99">
        <f>'[1]DA HPSLDC'!Z40</f>
        <v>901</v>
      </c>
      <c r="AD40" s="99">
        <f>'[1]DA HPSLDC'!AA40</f>
        <v>-9.5369299999999839</v>
      </c>
      <c r="AE40" s="100">
        <f t="shared" si="3"/>
        <v>-8.5256869095624993E-3</v>
      </c>
      <c r="AF40" s="100">
        <f t="shared" si="3"/>
        <v>0.11138727864812795</v>
      </c>
      <c r="AG40" s="100">
        <f t="shared" si="3"/>
        <v>-3.0366569592688398E-2</v>
      </c>
      <c r="AH40" s="100">
        <f t="shared" si="3"/>
        <v>-0.16589945926122893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1657.38</v>
      </c>
      <c r="D41" s="94">
        <f>'[1]Annx-A (DA) '!X40</f>
        <v>1204.4603903135999</v>
      </c>
      <c r="E41" s="95">
        <f>'[1]Annx-A (DA) '!Y40</f>
        <v>927.34312531359978</v>
      </c>
      <c r="F41" s="96">
        <f>'[1]Annx-A (DA) '!W40</f>
        <v>1380.2627350000002</v>
      </c>
      <c r="G41" s="97">
        <f t="shared" si="0"/>
        <v>-452.91960968640046</v>
      </c>
      <c r="H41" s="98">
        <f>'[1]DA HPSLDC'!H41</f>
        <v>50.06</v>
      </c>
      <c r="I41" s="99">
        <f>'[1]DA HPSLDC'!I41</f>
        <v>1583</v>
      </c>
      <c r="J41" s="99">
        <f>'[1]DA HPSLDC'!J41</f>
        <v>1526.260239</v>
      </c>
      <c r="K41" s="99">
        <f>'[1]DA HPSLDC'!K41</f>
        <v>1017.260239</v>
      </c>
      <c r="L41" s="99">
        <f>'[1]DA HPSLDC'!L41</f>
        <v>1074</v>
      </c>
      <c r="M41" s="99">
        <f>'[1]DA HPSLDC'!M41</f>
        <v>-56.739761000000044</v>
      </c>
      <c r="N41" s="100">
        <f t="shared" si="2"/>
        <v>-4.4878060553403626E-2</v>
      </c>
      <c r="O41" s="100">
        <f t="shared" si="2"/>
        <v>0.26717345898158967</v>
      </c>
      <c r="P41" s="100">
        <f t="shared" si="2"/>
        <v>9.696207502049782E-2</v>
      </c>
      <c r="Q41" s="100">
        <f t="shared" si="2"/>
        <v>-0.22188727351245935</v>
      </c>
      <c r="R41" s="92">
        <v>77</v>
      </c>
      <c r="S41" s="92" t="s">
        <v>120</v>
      </c>
      <c r="T41" s="93">
        <f>'[1]Annx-A (DA) '!AJ40</f>
        <v>1420.75</v>
      </c>
      <c r="U41" s="94">
        <f>'[1]Annx-A (DA) '!BE40</f>
        <v>1313.6751883136001</v>
      </c>
      <c r="V41" s="95">
        <f>'[1]Annx-A (DA) '!BF40</f>
        <v>914.19411831359992</v>
      </c>
      <c r="W41" s="96">
        <f>'[1]Annx-A (DA) '!BD40</f>
        <v>1021.26893</v>
      </c>
      <c r="X41" s="97">
        <f t="shared" si="1"/>
        <v>-107.07481168640004</v>
      </c>
      <c r="Y41" s="98">
        <f>'[1]DA HPSLDC'!V41</f>
        <v>50.02</v>
      </c>
      <c r="Z41" s="99">
        <f>'[1]DA HPSLDC'!W41</f>
        <v>1397</v>
      </c>
      <c r="AA41" s="99">
        <f>'[1]DA HPSLDC'!X41</f>
        <v>1390.825797</v>
      </c>
      <c r="AB41" s="99">
        <f>'[1]DA HPSLDC'!Y41</f>
        <v>850.82579699999997</v>
      </c>
      <c r="AC41" s="99">
        <f>'[1]DA HPSLDC'!Z41</f>
        <v>858</v>
      </c>
      <c r="AD41" s="99">
        <f>'[1]DA HPSLDC'!AA41</f>
        <v>-7.1742030000000341</v>
      </c>
      <c r="AE41" s="100">
        <f t="shared" si="3"/>
        <v>-1.6716522963223651E-2</v>
      </c>
      <c r="AF41" s="100">
        <f t="shared" si="3"/>
        <v>5.8728831428597042E-2</v>
      </c>
      <c r="AG41" s="100">
        <f t="shared" si="3"/>
        <v>-6.9316045732709955E-2</v>
      </c>
      <c r="AH41" s="100">
        <f t="shared" si="3"/>
        <v>-0.15986869393941119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1683.62</v>
      </c>
      <c r="D42" s="94">
        <f>'[1]Annx-A (DA) '!X41</f>
        <v>1205.2103903135999</v>
      </c>
      <c r="E42" s="95">
        <f>'[1]Annx-A (DA) '!Y41</f>
        <v>928.09312531359978</v>
      </c>
      <c r="F42" s="96">
        <f>'[1]Annx-A (DA) '!W41</f>
        <v>1406.502735</v>
      </c>
      <c r="G42" s="97">
        <f t="shared" si="0"/>
        <v>-478.40960968640024</v>
      </c>
      <c r="H42" s="98">
        <f>'[1]DA HPSLDC'!H42</f>
        <v>50.09</v>
      </c>
      <c r="I42" s="99">
        <f>'[1]DA HPSLDC'!I42</f>
        <v>1597</v>
      </c>
      <c r="J42" s="99">
        <f>'[1]DA HPSLDC'!J42</f>
        <v>1522.4002700000001</v>
      </c>
      <c r="K42" s="99">
        <f>'[1]DA HPSLDC'!K42</f>
        <v>997.40026999999998</v>
      </c>
      <c r="L42" s="99">
        <f>'[1]DA HPSLDC'!L42</f>
        <v>1073</v>
      </c>
      <c r="M42" s="99">
        <f>'[1]DA HPSLDC'!M42</f>
        <v>-75.599730000000022</v>
      </c>
      <c r="N42" s="100">
        <f t="shared" si="2"/>
        <v>-5.1448664187880813E-2</v>
      </c>
      <c r="O42" s="100">
        <f t="shared" si="2"/>
        <v>0.26318216490306423</v>
      </c>
      <c r="P42" s="100">
        <f t="shared" si="2"/>
        <v>7.4676929282265214E-2</v>
      </c>
      <c r="Q42" s="100">
        <f t="shared" si="2"/>
        <v>-0.23711488552491156</v>
      </c>
      <c r="R42" s="92">
        <v>78</v>
      </c>
      <c r="S42" s="92" t="s">
        <v>122</v>
      </c>
      <c r="T42" s="93">
        <f>'[1]Annx-A (DA) '!AJ41</f>
        <v>1440.67</v>
      </c>
      <c r="U42" s="94">
        <f>'[1]Annx-A (DA) '!BE41</f>
        <v>1323.6065883136</v>
      </c>
      <c r="V42" s="95">
        <f>'[1]Annx-A (DA) '!BF41</f>
        <v>914.19411831359992</v>
      </c>
      <c r="W42" s="96">
        <f>'[1]Annx-A (DA) '!BD41</f>
        <v>1031.2575300000001</v>
      </c>
      <c r="X42" s="97">
        <f t="shared" si="1"/>
        <v>-117.06341168640017</v>
      </c>
      <c r="Y42" s="98">
        <f>'[1]DA HPSLDC'!V42</f>
        <v>50</v>
      </c>
      <c r="Z42" s="99">
        <f>'[1]DA HPSLDC'!W42</f>
        <v>1386</v>
      </c>
      <c r="AA42" s="99">
        <f>'[1]DA HPSLDC'!X42</f>
        <v>1337.310583</v>
      </c>
      <c r="AB42" s="99">
        <f>'[1]DA HPSLDC'!Y42</f>
        <v>740.31058299999995</v>
      </c>
      <c r="AC42" s="99">
        <f>'[1]DA HPSLDC'!Z42</f>
        <v>789</v>
      </c>
      <c r="AD42" s="99">
        <f>'[1]DA HPSLDC'!AA42</f>
        <v>-48.689417000000049</v>
      </c>
      <c r="AE42" s="100">
        <f t="shared" si="3"/>
        <v>-3.7947621592731205E-2</v>
      </c>
      <c r="AF42" s="100">
        <f t="shared" si="3"/>
        <v>1.0353525592419513E-2</v>
      </c>
      <c r="AG42" s="100">
        <f t="shared" si="3"/>
        <v>-0.19020417199178694</v>
      </c>
      <c r="AH42" s="100">
        <f t="shared" si="3"/>
        <v>-0.23491467742301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1691.88</v>
      </c>
      <c r="D43" s="94">
        <f>'[1]Annx-A (DA) '!X42</f>
        <v>1337.3621648632</v>
      </c>
      <c r="E43" s="95">
        <f>'[1]Annx-A (DA) '!Y42</f>
        <v>915.40789986319976</v>
      </c>
      <c r="F43" s="96">
        <f>'[1]Annx-A (DA) '!W42</f>
        <v>1269.925735</v>
      </c>
      <c r="G43" s="97">
        <f t="shared" si="0"/>
        <v>-354.51783513680027</v>
      </c>
      <c r="H43" s="98">
        <f>'[1]DA HPSLDC'!H43</f>
        <v>50.07</v>
      </c>
      <c r="I43" s="99">
        <f>'[1]DA HPSLDC'!I43</f>
        <v>1593</v>
      </c>
      <c r="J43" s="99">
        <f>'[1]DA HPSLDC'!J43</f>
        <v>1551.1807939999999</v>
      </c>
      <c r="K43" s="99">
        <f>'[1]DA HPSLDC'!K43</f>
        <v>998.18079399999999</v>
      </c>
      <c r="L43" s="99">
        <f>'[1]DA HPSLDC'!L43</f>
        <v>1040</v>
      </c>
      <c r="M43" s="99">
        <f>'[1]DA HPSLDC'!M43</f>
        <v>-41.819206000000008</v>
      </c>
      <c r="N43" s="100">
        <f t="shared" si="2"/>
        <v>-5.8443861266756568E-2</v>
      </c>
      <c r="O43" s="100">
        <f t="shared" si="2"/>
        <v>0.15988087202891046</v>
      </c>
      <c r="P43" s="100">
        <f t="shared" si="2"/>
        <v>9.0421870020097009E-2</v>
      </c>
      <c r="Q43" s="100">
        <f t="shared" si="2"/>
        <v>-0.18105447323657869</v>
      </c>
      <c r="R43" s="92">
        <v>79</v>
      </c>
      <c r="S43" s="92" t="s">
        <v>124</v>
      </c>
      <c r="T43" s="93">
        <f>'[1]Annx-A (DA) '!AJ42</f>
        <v>1409.58</v>
      </c>
      <c r="U43" s="94">
        <f>'[1]Annx-A (DA) '!BE42</f>
        <v>1409.6065883136</v>
      </c>
      <c r="V43" s="95">
        <f>'[1]Annx-A (DA) '!BF42</f>
        <v>914.19411831359992</v>
      </c>
      <c r="W43" s="96">
        <f>'[1]Annx-A (DA) '!BD42</f>
        <v>914.16752999999994</v>
      </c>
      <c r="X43" s="97">
        <f t="shared" si="1"/>
        <v>2.6588313599972935E-2</v>
      </c>
      <c r="Y43" s="98">
        <f>'[1]DA HPSLDC'!V43</f>
        <v>50.01</v>
      </c>
      <c r="Z43" s="99">
        <f>'[1]DA HPSLDC'!W43</f>
        <v>1375</v>
      </c>
      <c r="AA43" s="99">
        <f>'[1]DA HPSLDC'!X43</f>
        <v>1385.006703</v>
      </c>
      <c r="AB43" s="99">
        <f>'[1]DA HPSLDC'!Y43</f>
        <v>747.00670300000002</v>
      </c>
      <c r="AC43" s="99">
        <f>'[1]DA HPSLDC'!Z43</f>
        <v>737</v>
      </c>
      <c r="AD43" s="99">
        <f>'[1]DA HPSLDC'!AA43</f>
        <v>10.006703000000016</v>
      </c>
      <c r="AE43" s="100">
        <f t="shared" si="3"/>
        <v>-2.4532130138055257E-2</v>
      </c>
      <c r="AF43" s="100">
        <f t="shared" si="3"/>
        <v>-1.7451596436584744E-2</v>
      </c>
      <c r="AG43" s="100">
        <f t="shared" si="3"/>
        <v>-0.18287955693918487</v>
      </c>
      <c r="AH43" s="100">
        <f t="shared" si="3"/>
        <v>-0.19380203757619782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1691.39</v>
      </c>
      <c r="D44" s="94">
        <f>'[1]Annx-A (DA) '!X43</f>
        <v>1255.9545278632002</v>
      </c>
      <c r="E44" s="95">
        <f>'[1]Annx-A (DA) '!Y43</f>
        <v>834.00026286320008</v>
      </c>
      <c r="F44" s="96">
        <f>'[1]Annx-A (DA) '!W43</f>
        <v>1269.435735</v>
      </c>
      <c r="G44" s="97">
        <f t="shared" si="0"/>
        <v>-435.43547213679994</v>
      </c>
      <c r="H44" s="98">
        <f>'[1]DA HPSLDC'!H44</f>
        <v>50.12</v>
      </c>
      <c r="I44" s="99">
        <f>'[1]DA HPSLDC'!I44</f>
        <v>1560</v>
      </c>
      <c r="J44" s="99">
        <f>'[1]DA HPSLDC'!J44</f>
        <v>1505.716504</v>
      </c>
      <c r="K44" s="99">
        <f>'[1]DA HPSLDC'!K44</f>
        <v>955.71650399999999</v>
      </c>
      <c r="L44" s="99">
        <f>'[1]DA HPSLDC'!L44</f>
        <v>1010</v>
      </c>
      <c r="M44" s="99">
        <f>'[1]DA HPSLDC'!M44</f>
        <v>-54.283496000000014</v>
      </c>
      <c r="N44" s="100">
        <f t="shared" si="2"/>
        <v>-7.76816701056528E-2</v>
      </c>
      <c r="O44" s="100">
        <f t="shared" si="2"/>
        <v>0.198862276138077</v>
      </c>
      <c r="P44" s="100">
        <f t="shared" si="2"/>
        <v>0.1459426891772633</v>
      </c>
      <c r="Q44" s="100">
        <f t="shared" si="2"/>
        <v>-0.20437090893774154</v>
      </c>
      <c r="R44" s="92">
        <v>80</v>
      </c>
      <c r="S44" s="92" t="s">
        <v>126</v>
      </c>
      <c r="T44" s="93">
        <f>'[1]Annx-A (DA) '!AJ43</f>
        <v>1387.23</v>
      </c>
      <c r="U44" s="94">
        <f>'[1]Annx-A (DA) '!BE43</f>
        <v>1447.2304103136</v>
      </c>
      <c r="V44" s="95">
        <f>'[1]Annx-A (DA) '!BF43</f>
        <v>911.81794031359993</v>
      </c>
      <c r="W44" s="96">
        <f>'[1]Annx-A (DA) '!BD43</f>
        <v>851.81753000000003</v>
      </c>
      <c r="X44" s="97">
        <f t="shared" si="1"/>
        <v>60.0004103135999</v>
      </c>
      <c r="Y44" s="98">
        <f>'[1]DA HPSLDC'!V44</f>
        <v>50.03</v>
      </c>
      <c r="Z44" s="99">
        <f>'[1]DA HPSLDC'!W44</f>
        <v>1373</v>
      </c>
      <c r="AA44" s="99">
        <f>'[1]DA HPSLDC'!X44</f>
        <v>1427.630525</v>
      </c>
      <c r="AB44" s="99">
        <f>'[1]DA HPSLDC'!Y44</f>
        <v>744.63052500000003</v>
      </c>
      <c r="AC44" s="99">
        <f>'[1]DA HPSLDC'!Z44</f>
        <v>690</v>
      </c>
      <c r="AD44" s="99">
        <f>'[1]DA HPSLDC'!AA44</f>
        <v>54.630525000000034</v>
      </c>
      <c r="AE44" s="100">
        <f t="shared" si="3"/>
        <v>-1.0257851978403017E-2</v>
      </c>
      <c r="AF44" s="100">
        <f t="shared" si="3"/>
        <v>-1.3543030310807872E-2</v>
      </c>
      <c r="AG44" s="100">
        <f t="shared" si="3"/>
        <v>-0.1833561371430128</v>
      </c>
      <c r="AH44" s="100">
        <f t="shared" si="3"/>
        <v>-0.18996736308068235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1677.79</v>
      </c>
      <c r="D45" s="94">
        <f>'[1]Annx-A (DA) '!X44</f>
        <v>1311.7234358631997</v>
      </c>
      <c r="E45" s="95">
        <f>'[1]Annx-A (DA) '!Y44</f>
        <v>789.14117086319982</v>
      </c>
      <c r="F45" s="96">
        <f>'[1]Annx-A (DA) '!W44</f>
        <v>1155.207735</v>
      </c>
      <c r="G45" s="97">
        <f t="shared" si="0"/>
        <v>-366.06656413680014</v>
      </c>
      <c r="H45" s="98">
        <f>'[1]DA HPSLDC'!H45</f>
        <v>50.02</v>
      </c>
      <c r="I45" s="99">
        <f>'[1]DA HPSLDC'!I45</f>
        <v>1555</v>
      </c>
      <c r="J45" s="99">
        <f>'[1]DA HPSLDC'!J45</f>
        <v>1513.985246</v>
      </c>
      <c r="K45" s="99">
        <f>'[1]DA HPSLDC'!K45</f>
        <v>869.98524599999996</v>
      </c>
      <c r="L45" s="99">
        <f>'[1]DA HPSLDC'!L45</f>
        <v>911</v>
      </c>
      <c r="M45" s="99">
        <f>'[1]DA HPSLDC'!M45</f>
        <v>-41.014754000000039</v>
      </c>
      <c r="N45" s="100">
        <f t="shared" si="2"/>
        <v>-7.3185559575393799E-2</v>
      </c>
      <c r="O45" s="100">
        <f t="shared" si="2"/>
        <v>0.15419546880604354</v>
      </c>
      <c r="P45" s="100">
        <f t="shared" si="2"/>
        <v>0.10244564359551674</v>
      </c>
      <c r="Q45" s="100">
        <f t="shared" si="2"/>
        <v>-0.21139724709339827</v>
      </c>
      <c r="R45" s="92">
        <v>81</v>
      </c>
      <c r="S45" s="92" t="s">
        <v>128</v>
      </c>
      <c r="T45" s="93">
        <f>'[1]Annx-A (DA) '!AJ44</f>
        <v>1343.5</v>
      </c>
      <c r="U45" s="94">
        <f>'[1]Annx-A (DA) '!BE44</f>
        <v>1562.7074103135999</v>
      </c>
      <c r="V45" s="95">
        <f>'[1]Annx-A (DA) '!BF44</f>
        <v>898.91794031359996</v>
      </c>
      <c r="W45" s="96">
        <f>'[1]Annx-A (DA) '!BD44</f>
        <v>679.71053000000006</v>
      </c>
      <c r="X45" s="97">
        <f t="shared" si="1"/>
        <v>219.20741031359989</v>
      </c>
      <c r="Y45" s="98">
        <f>'[1]DA HPSLDC'!V45</f>
        <v>50.02</v>
      </c>
      <c r="Z45" s="99">
        <f>'[1]DA HPSLDC'!W45</f>
        <v>1340</v>
      </c>
      <c r="AA45" s="99">
        <f>'[1]DA HPSLDC'!X45</f>
        <v>1393.51863</v>
      </c>
      <c r="AB45" s="99">
        <f>'[1]DA HPSLDC'!Y45</f>
        <v>756.51863000000003</v>
      </c>
      <c r="AC45" s="99">
        <f>'[1]DA HPSLDC'!Z45</f>
        <v>703</v>
      </c>
      <c r="AD45" s="99">
        <f>'[1]DA HPSLDC'!AA45</f>
        <v>53.51863000000003</v>
      </c>
      <c r="AE45" s="100">
        <f t="shared" si="3"/>
        <v>-2.6051358392259025E-3</v>
      </c>
      <c r="AF45" s="100">
        <f t="shared" si="3"/>
        <v>-0.10826644783084986</v>
      </c>
      <c r="AG45" s="100">
        <f t="shared" si="3"/>
        <v>-0.15841191273134672</v>
      </c>
      <c r="AH45" s="100">
        <f t="shared" si="3"/>
        <v>3.4263806388286987E-2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1667.1</v>
      </c>
      <c r="D46" s="94">
        <f>'[1]Annx-A (DA) '!X45</f>
        <v>1254.4560608632</v>
      </c>
      <c r="E46" s="95">
        <f>'[1]Annx-A (DA) '!Y45</f>
        <v>731.87379586319992</v>
      </c>
      <c r="F46" s="96">
        <f>'[1]Annx-A (DA) '!W45</f>
        <v>1144.5177349999999</v>
      </c>
      <c r="G46" s="97">
        <f t="shared" si="0"/>
        <v>-412.64393913679999</v>
      </c>
      <c r="H46" s="98">
        <f>'[1]DA HPSLDC'!H46</f>
        <v>50.03</v>
      </c>
      <c r="I46" s="99">
        <f>'[1]DA HPSLDC'!I46</f>
        <v>1565</v>
      </c>
      <c r="J46" s="99">
        <f>'[1]DA HPSLDC'!J46</f>
        <v>1499.103844</v>
      </c>
      <c r="K46" s="99">
        <f>'[1]DA HPSLDC'!K46</f>
        <v>791.10384399999998</v>
      </c>
      <c r="L46" s="99">
        <f>'[1]DA HPSLDC'!L46</f>
        <v>857</v>
      </c>
      <c r="M46" s="99">
        <f>'[1]DA HPSLDC'!M46</f>
        <v>-65.896156000000019</v>
      </c>
      <c r="N46" s="100">
        <f t="shared" si="2"/>
        <v>-6.1244076540099522E-2</v>
      </c>
      <c r="O46" s="100">
        <f t="shared" si="2"/>
        <v>0.19502299902673043</v>
      </c>
      <c r="P46" s="100">
        <f t="shared" si="2"/>
        <v>8.0929319332907507E-2</v>
      </c>
      <c r="Q46" s="100">
        <f t="shared" si="2"/>
        <v>-0.25121300108119332</v>
      </c>
      <c r="R46" s="92">
        <v>82</v>
      </c>
      <c r="S46" s="92" t="s">
        <v>130</v>
      </c>
      <c r="T46" s="93">
        <f>'[1]Annx-A (DA) '!AJ45</f>
        <v>1307.05</v>
      </c>
      <c r="U46" s="94">
        <f>'[1]Annx-A (DA) '!BE45</f>
        <v>1432.2810163135998</v>
      </c>
      <c r="V46" s="95">
        <f>'[1]Annx-A (DA) '!BF45</f>
        <v>821.8035463135999</v>
      </c>
      <c r="W46" s="96">
        <f>'[1]Annx-A (DA) '!BD45</f>
        <v>696.57252999999992</v>
      </c>
      <c r="X46" s="97">
        <f t="shared" si="1"/>
        <v>125.23101631359998</v>
      </c>
      <c r="Y46" s="98">
        <f>'[1]DA HPSLDC'!V46</f>
        <v>50.02</v>
      </c>
      <c r="Z46" s="99">
        <f>'[1]DA HPSLDC'!W46</f>
        <v>1314</v>
      </c>
      <c r="AA46" s="99">
        <f>'[1]DA HPSLDC'!X46</f>
        <v>1302.945029</v>
      </c>
      <c r="AB46" s="99">
        <f>'[1]DA HPSLDC'!Y46</f>
        <v>677.94502899999998</v>
      </c>
      <c r="AC46" s="99">
        <f>'[1]DA HPSLDC'!Z46</f>
        <v>689</v>
      </c>
      <c r="AD46" s="99">
        <f>'[1]DA HPSLDC'!AA46</f>
        <v>-11.054971000000023</v>
      </c>
      <c r="AE46" s="100">
        <f t="shared" si="3"/>
        <v>5.3173176236563603E-3</v>
      </c>
      <c r="AF46" s="100">
        <f t="shared" si="3"/>
        <v>-9.0300706244424281E-2</v>
      </c>
      <c r="AG46" s="100">
        <f t="shared" si="3"/>
        <v>-0.17505219825213988</v>
      </c>
      <c r="AH46" s="100">
        <f t="shared" si="3"/>
        <v>-1.0871129241918161E-2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1644.75</v>
      </c>
      <c r="D47" s="94">
        <f>'[1]Annx-A (DA) '!X46</f>
        <v>1277.4267078631999</v>
      </c>
      <c r="E47" s="95">
        <f>'[1]Annx-A (DA) '!Y46</f>
        <v>684.84444286319979</v>
      </c>
      <c r="F47" s="96">
        <f>'[1]Annx-A (DA) '!W46</f>
        <v>1052.167735</v>
      </c>
      <c r="G47" s="97">
        <f t="shared" si="0"/>
        <v>-367.32329213680021</v>
      </c>
      <c r="H47" s="98">
        <f>'[1]DA HPSLDC'!H47</f>
        <v>50.02</v>
      </c>
      <c r="I47" s="99">
        <f>'[1]DA HPSLDC'!I47</f>
        <v>1568</v>
      </c>
      <c r="J47" s="99">
        <f>'[1]DA HPSLDC'!J47</f>
        <v>1582.6752019999999</v>
      </c>
      <c r="K47" s="99">
        <f>'[1]DA HPSLDC'!K47</f>
        <v>788.67520200000001</v>
      </c>
      <c r="L47" s="99">
        <f>'[1]DA HPSLDC'!L47</f>
        <v>775</v>
      </c>
      <c r="M47" s="99">
        <f>'[1]DA HPSLDC'!M47</f>
        <v>13.675202000000013</v>
      </c>
      <c r="N47" s="100">
        <f t="shared" si="2"/>
        <v>-4.6663626690986469E-2</v>
      </c>
      <c r="O47" s="100">
        <f t="shared" si="2"/>
        <v>0.23895577903440013</v>
      </c>
      <c r="P47" s="100">
        <f t="shared" si="2"/>
        <v>0.1516121802824365</v>
      </c>
      <c r="Q47" s="100">
        <f t="shared" si="2"/>
        <v>-0.2634254271254573</v>
      </c>
      <c r="R47" s="92">
        <v>83</v>
      </c>
      <c r="S47" s="92" t="s">
        <v>132</v>
      </c>
      <c r="T47" s="93">
        <f>'[1]Annx-A (DA) '!AJ46</f>
        <v>1273.53</v>
      </c>
      <c r="U47" s="94">
        <f>'[1]Annx-A (DA) '!BE46</f>
        <v>1306.9336674504</v>
      </c>
      <c r="V47" s="95">
        <f>'[1]Annx-A (DA) '!BF46</f>
        <v>696.45619745040005</v>
      </c>
      <c r="W47" s="96">
        <f>'[1]Annx-A (DA) '!BD46</f>
        <v>663.05252999999993</v>
      </c>
      <c r="X47" s="97">
        <f t="shared" si="1"/>
        <v>33.403667450400121</v>
      </c>
      <c r="Y47" s="98">
        <f>'[1]DA HPSLDC'!V47</f>
        <v>49.96</v>
      </c>
      <c r="Z47" s="99">
        <f>'[1]DA HPSLDC'!W47</f>
        <v>1281</v>
      </c>
      <c r="AA47" s="99">
        <f>'[1]DA HPSLDC'!X47</f>
        <v>1245.880408</v>
      </c>
      <c r="AB47" s="99">
        <f>'[1]DA HPSLDC'!Y47</f>
        <v>562.88040799999999</v>
      </c>
      <c r="AC47" s="99">
        <f>'[1]DA HPSLDC'!Z47</f>
        <v>598</v>
      </c>
      <c r="AD47" s="99">
        <f>'[1]DA HPSLDC'!AA47</f>
        <v>-35.119592000000011</v>
      </c>
      <c r="AE47" s="100">
        <f t="shared" si="3"/>
        <v>5.8655862052719825E-3</v>
      </c>
      <c r="AF47" s="100">
        <f t="shared" si="3"/>
        <v>-4.6714887657232265E-2</v>
      </c>
      <c r="AG47" s="100">
        <f t="shared" si="3"/>
        <v>-0.19179352547855388</v>
      </c>
      <c r="AH47" s="100">
        <f t="shared" si="3"/>
        <v>-9.8110673071407986E-2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1623.37</v>
      </c>
      <c r="D48" s="94">
        <f>'[1]Annx-A (DA) '!X47</f>
        <v>1238.9335288632001</v>
      </c>
      <c r="E48" s="95">
        <f>'[1]Annx-A (DA) '!Y47</f>
        <v>634.35126386319985</v>
      </c>
      <c r="F48" s="96">
        <f>'[1]Annx-A (DA) '!W47</f>
        <v>1018.787735</v>
      </c>
      <c r="G48" s="97">
        <f t="shared" si="0"/>
        <v>-384.43647113680015</v>
      </c>
      <c r="H48" s="98">
        <f>'[1]DA HPSLDC'!H48</f>
        <v>50.04</v>
      </c>
      <c r="I48" s="99">
        <f>'[1]DA HPSLDC'!I48</f>
        <v>1564</v>
      </c>
      <c r="J48" s="99">
        <f>'[1]DA HPSLDC'!J48</f>
        <v>1551.6186499999999</v>
      </c>
      <c r="K48" s="99">
        <f>'[1]DA HPSLDC'!K48</f>
        <v>720.61865</v>
      </c>
      <c r="L48" s="99">
        <f>'[1]DA HPSLDC'!L48</f>
        <v>733</v>
      </c>
      <c r="M48" s="99">
        <f>'[1]DA HPSLDC'!M48</f>
        <v>-12.381349999999998</v>
      </c>
      <c r="N48" s="100">
        <f t="shared" si="2"/>
        <v>-3.6572069214042331E-2</v>
      </c>
      <c r="O48" s="100">
        <f t="shared" si="2"/>
        <v>0.25238248368635902</v>
      </c>
      <c r="P48" s="100">
        <f t="shared" si="2"/>
        <v>0.13599308624598883</v>
      </c>
      <c r="Q48" s="100">
        <f t="shared" si="2"/>
        <v>-0.28051744753287594</v>
      </c>
      <c r="R48" s="92">
        <v>84</v>
      </c>
      <c r="S48" s="92" t="s">
        <v>134</v>
      </c>
      <c r="T48" s="93">
        <f>'[1]Annx-A (DA) '!AJ47</f>
        <v>1243.8900000000001</v>
      </c>
      <c r="U48" s="94">
        <f>'[1]Annx-A (DA) '!BE47</f>
        <v>1170.5763554503999</v>
      </c>
      <c r="V48" s="95">
        <f>'[1]Annx-A (DA) '!BF47</f>
        <v>570.09888545039996</v>
      </c>
      <c r="W48" s="96">
        <f>'[1]Annx-A (DA) '!BD47</f>
        <v>643.41253000000006</v>
      </c>
      <c r="X48" s="97">
        <f t="shared" si="1"/>
        <v>-73.313644549600099</v>
      </c>
      <c r="Y48" s="98">
        <f>'[1]DA HPSLDC'!V48</f>
        <v>50.02</v>
      </c>
      <c r="Z48" s="99">
        <f>'[1]DA HPSLDC'!W48</f>
        <v>1274</v>
      </c>
      <c r="AA48" s="99">
        <f>'[1]DA HPSLDC'!X48</f>
        <v>1195.640897</v>
      </c>
      <c r="AB48" s="99">
        <f>'[1]DA HPSLDC'!Y48</f>
        <v>439.640897</v>
      </c>
      <c r="AC48" s="99">
        <f>'[1]DA HPSLDC'!Z48</f>
        <v>518</v>
      </c>
      <c r="AD48" s="99">
        <f>'[1]DA HPSLDC'!AA48</f>
        <v>-78.359103000000005</v>
      </c>
      <c r="AE48" s="100">
        <f t="shared" si="3"/>
        <v>2.4206320494577414E-2</v>
      </c>
      <c r="AF48" s="100">
        <f t="shared" si="3"/>
        <v>2.1412137220178245E-2</v>
      </c>
      <c r="AG48" s="100">
        <f t="shared" si="3"/>
        <v>-0.22883396508893919</v>
      </c>
      <c r="AH48" s="100">
        <f t="shared" si="3"/>
        <v>-0.19491776139330089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1612.19</v>
      </c>
      <c r="D49" s="94">
        <f>'[1]Annx-A (DA) '!X48</f>
        <v>1210.9450828631998</v>
      </c>
      <c r="E49" s="95">
        <f>'[1]Annx-A (DA) '!Y48</f>
        <v>616.39139786319993</v>
      </c>
      <c r="F49" s="96">
        <f>'[1]Annx-A (DA) '!W48</f>
        <v>1017.6363150000001</v>
      </c>
      <c r="G49" s="97">
        <f t="shared" si="0"/>
        <v>-401.24491713680015</v>
      </c>
      <c r="H49" s="98">
        <f>'[1]DA HPSLDC'!H49</f>
        <v>50</v>
      </c>
      <c r="I49" s="99">
        <f>'[1]DA HPSLDC'!I49</f>
        <v>1552</v>
      </c>
      <c r="J49" s="99">
        <f>'[1]DA HPSLDC'!J49</f>
        <v>1537.1972639999999</v>
      </c>
      <c r="K49" s="99">
        <f>'[1]DA HPSLDC'!K49</f>
        <v>727.19726400000002</v>
      </c>
      <c r="L49" s="99">
        <f>'[1]DA HPSLDC'!L49</f>
        <v>742</v>
      </c>
      <c r="M49" s="99">
        <f>'[1]DA HPSLDC'!M49</f>
        <v>-14.802735999999982</v>
      </c>
      <c r="N49" s="100">
        <f t="shared" si="2"/>
        <v>-3.7334309231542219E-2</v>
      </c>
      <c r="O49" s="100">
        <f t="shared" si="2"/>
        <v>0.26941946893693836</v>
      </c>
      <c r="P49" s="100">
        <f t="shared" si="2"/>
        <v>0.17976543235503104</v>
      </c>
      <c r="Q49" s="100">
        <f t="shared" si="2"/>
        <v>-0.27085935411021572</v>
      </c>
      <c r="R49" s="92">
        <v>85</v>
      </c>
      <c r="S49" s="92" t="s">
        <v>136</v>
      </c>
      <c r="T49" s="93">
        <f>'[1]Annx-A (DA) '!AJ48</f>
        <v>1230.28</v>
      </c>
      <c r="U49" s="94">
        <f>'[1]Annx-A (DA) '!BE48</f>
        <v>1144.5993744504001</v>
      </c>
      <c r="V49" s="95">
        <f>'[1]Annx-A (DA) '!BF48</f>
        <v>544.12190445040005</v>
      </c>
      <c r="W49" s="96">
        <f>'[1]Annx-A (DA) '!BD48</f>
        <v>629.80252999999993</v>
      </c>
      <c r="X49" s="97">
        <f t="shared" si="1"/>
        <v>-85.680625549599881</v>
      </c>
      <c r="Y49" s="98">
        <f>'[1]DA HPSLDC'!V49</f>
        <v>49.94</v>
      </c>
      <c r="Z49" s="99">
        <f>'[1]DA HPSLDC'!W49</f>
        <v>1228</v>
      </c>
      <c r="AA49" s="99">
        <f>'[1]DA HPSLDC'!X49</f>
        <v>1207.0590790000001</v>
      </c>
      <c r="AB49" s="99">
        <f>'[1]DA HPSLDC'!Y49</f>
        <v>410.059079</v>
      </c>
      <c r="AC49" s="99">
        <f>'[1]DA HPSLDC'!Z49</f>
        <v>431</v>
      </c>
      <c r="AD49" s="99">
        <f>'[1]DA HPSLDC'!AA49</f>
        <v>-20.940921000000003</v>
      </c>
      <c r="AE49" s="100">
        <f t="shared" si="3"/>
        <v>-1.8532366615729532E-3</v>
      </c>
      <c r="AF49" s="100">
        <f t="shared" si="3"/>
        <v>5.4569053542940442E-2</v>
      </c>
      <c r="AG49" s="100">
        <f t="shared" si="3"/>
        <v>-0.24638380545589794</v>
      </c>
      <c r="AH49" s="100">
        <f t="shared" si="3"/>
        <v>-0.3156585128357613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1602.48</v>
      </c>
      <c r="D50" s="94">
        <f>'[1]Annx-A (DA) '!X49</f>
        <v>1165.4882748631999</v>
      </c>
      <c r="E50" s="95">
        <f>'[1]Annx-A (DA) '!Y49</f>
        <v>620.93458986320002</v>
      </c>
      <c r="F50" s="96">
        <f>'[1]Annx-A (DA) '!W49</f>
        <v>1057.9263150000002</v>
      </c>
      <c r="G50" s="97">
        <f t="shared" si="0"/>
        <v>-436.99172513680014</v>
      </c>
      <c r="H50" s="98">
        <f>'[1]DA HPSLDC'!H50</f>
        <v>50</v>
      </c>
      <c r="I50" s="99">
        <f>'[1]DA HPSLDC'!I50</f>
        <v>1557</v>
      </c>
      <c r="J50" s="99">
        <f>'[1]DA HPSLDC'!J50</f>
        <v>1497.4444840000001</v>
      </c>
      <c r="K50" s="99">
        <f>'[1]DA HPSLDC'!K50</f>
        <v>694.44448399999999</v>
      </c>
      <c r="L50" s="99">
        <f>'[1]DA HPSLDC'!L50</f>
        <v>754</v>
      </c>
      <c r="M50" s="99">
        <f>'[1]DA HPSLDC'!M50</f>
        <v>-59.555516000000011</v>
      </c>
      <c r="N50" s="100">
        <f t="shared" si="2"/>
        <v>-2.8381009435375179E-2</v>
      </c>
      <c r="O50" s="100">
        <f t="shared" si="2"/>
        <v>0.28482157761369487</v>
      </c>
      <c r="P50" s="100">
        <f t="shared" si="2"/>
        <v>0.11838589013537668</v>
      </c>
      <c r="Q50" s="100">
        <f t="shared" si="2"/>
        <v>-0.28728495613609922</v>
      </c>
      <c r="R50" s="92">
        <v>86</v>
      </c>
      <c r="S50" s="92" t="s">
        <v>138</v>
      </c>
      <c r="T50" s="93">
        <f>'[1]Annx-A (DA) '!AJ49</f>
        <v>1222.99</v>
      </c>
      <c r="U50" s="94">
        <f>'[1]Annx-A (DA) '!BE49</f>
        <v>993.75366345039993</v>
      </c>
      <c r="V50" s="95">
        <f>'[1]Annx-A (DA) '!BF49</f>
        <v>415.27619345039994</v>
      </c>
      <c r="W50" s="96">
        <f>'[1]Annx-A (DA) '!BD49</f>
        <v>644.51252999999997</v>
      </c>
      <c r="X50" s="97">
        <f t="shared" si="1"/>
        <v>-229.23633654960003</v>
      </c>
      <c r="Y50" s="98">
        <f>'[1]DA HPSLDC'!V50</f>
        <v>49.92</v>
      </c>
      <c r="Z50" s="99">
        <f>'[1]DA HPSLDC'!W50</f>
        <v>1226</v>
      </c>
      <c r="AA50" s="99">
        <f>'[1]DA HPSLDC'!X50</f>
        <v>1237.716443</v>
      </c>
      <c r="AB50" s="99">
        <f>'[1]DA HPSLDC'!Y50</f>
        <v>417.71644300000003</v>
      </c>
      <c r="AC50" s="99">
        <f>'[1]DA HPSLDC'!Z50</f>
        <v>406</v>
      </c>
      <c r="AD50" s="99">
        <f>'[1]DA HPSLDC'!AA50</f>
        <v>11.716443000000027</v>
      </c>
      <c r="AE50" s="100">
        <f t="shared" si="3"/>
        <v>2.461181203444011E-3</v>
      </c>
      <c r="AF50" s="100">
        <f t="shared" si="3"/>
        <v>0.24549623163404491</v>
      </c>
      <c r="AG50" s="100">
        <f t="shared" si="3"/>
        <v>5.8762086247343302E-3</v>
      </c>
      <c r="AH50" s="100">
        <f t="shared" si="3"/>
        <v>-0.37006655246873166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1592.76</v>
      </c>
      <c r="D51" s="94">
        <f>'[1]Annx-A (DA) '!X50</f>
        <v>1141.2062568632</v>
      </c>
      <c r="E51" s="95">
        <f>'[1]Annx-A (DA) '!Y50</f>
        <v>635.28057186319995</v>
      </c>
      <c r="F51" s="96">
        <f>'[1]Annx-A (DA) '!W50</f>
        <v>1086.8343150000001</v>
      </c>
      <c r="G51" s="97">
        <f t="shared" si="0"/>
        <v>-451.55374313680011</v>
      </c>
      <c r="H51" s="98">
        <f>'[1]DA HPSLDC'!H51</f>
        <v>49.97</v>
      </c>
      <c r="I51" s="99">
        <f>'[1]DA HPSLDC'!I51</f>
        <v>1589</v>
      </c>
      <c r="J51" s="99">
        <f>'[1]DA HPSLDC'!J51</f>
        <v>1565.4213479999999</v>
      </c>
      <c r="K51" s="99">
        <f>'[1]DA HPSLDC'!K51</f>
        <v>764.42134799999997</v>
      </c>
      <c r="L51" s="99">
        <f>'[1]DA HPSLDC'!L51</f>
        <v>788</v>
      </c>
      <c r="M51" s="99">
        <f>'[1]DA HPSLDC'!M51</f>
        <v>-23.578652000000034</v>
      </c>
      <c r="N51" s="100">
        <f t="shared" si="2"/>
        <v>-2.3606820864411405E-3</v>
      </c>
      <c r="O51" s="100">
        <f t="shared" si="2"/>
        <v>0.37172517113849984</v>
      </c>
      <c r="P51" s="100">
        <f t="shared" si="2"/>
        <v>0.20328148200415758</v>
      </c>
      <c r="Q51" s="100">
        <f t="shared" si="2"/>
        <v>-0.27495848343728457</v>
      </c>
      <c r="R51" s="92">
        <v>87</v>
      </c>
      <c r="S51" s="92" t="s">
        <v>140</v>
      </c>
      <c r="T51" s="93">
        <f>'[1]Annx-A (DA) '!AJ50</f>
        <v>1152.54</v>
      </c>
      <c r="U51" s="94">
        <f>'[1]Annx-A (DA) '!BE50</f>
        <v>894.05118845039988</v>
      </c>
      <c r="V51" s="95">
        <f>'[1]Annx-A (DA) '!BF50</f>
        <v>342.01171845039994</v>
      </c>
      <c r="W51" s="96">
        <f>'[1]Annx-A (DA) '!BD50</f>
        <v>600.50053000000003</v>
      </c>
      <c r="X51" s="97">
        <f t="shared" si="1"/>
        <v>-258.48881154960009</v>
      </c>
      <c r="Y51" s="98">
        <f>'[1]DA HPSLDC'!V51</f>
        <v>49.93</v>
      </c>
      <c r="Z51" s="99">
        <f>'[1]DA HPSLDC'!W51</f>
        <v>1208</v>
      </c>
      <c r="AA51" s="99">
        <f>'[1]DA HPSLDC'!X51</f>
        <v>1180.388193</v>
      </c>
      <c r="AB51" s="99">
        <f>'[1]DA HPSLDC'!Y51</f>
        <v>384.388193</v>
      </c>
      <c r="AC51" s="99">
        <f>'[1]DA HPSLDC'!Z51</f>
        <v>412</v>
      </c>
      <c r="AD51" s="99">
        <f>'[1]DA HPSLDC'!AA51</f>
        <v>-27.611806999999999</v>
      </c>
      <c r="AE51" s="100">
        <f t="shared" si="3"/>
        <v>4.811980495253964E-2</v>
      </c>
      <c r="AF51" s="100">
        <f t="shared" si="3"/>
        <v>0.32026913922668032</v>
      </c>
      <c r="AG51" s="100">
        <f t="shared" si="3"/>
        <v>0.12390357482954399</v>
      </c>
      <c r="AH51" s="100">
        <f t="shared" si="3"/>
        <v>-0.31390568464610685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1584.5</v>
      </c>
      <c r="D52" s="94">
        <f>'[1]Annx-A (DA) '!X51</f>
        <v>1123.5967368632002</v>
      </c>
      <c r="E52" s="95">
        <f>'[1]Annx-A (DA) '!Y51</f>
        <v>643.67105186319998</v>
      </c>
      <c r="F52" s="96">
        <f>'[1]Annx-A (DA) '!W51</f>
        <v>1104.5743149999998</v>
      </c>
      <c r="G52" s="97">
        <f t="shared" si="0"/>
        <v>-460.90326313679986</v>
      </c>
      <c r="H52" s="98">
        <f>'[1]DA HPSLDC'!H52</f>
        <v>49.99</v>
      </c>
      <c r="I52" s="99">
        <f>'[1]DA HPSLDC'!I52</f>
        <v>1512</v>
      </c>
      <c r="J52" s="99">
        <f>'[1]DA HPSLDC'!J52</f>
        <v>1507.4154330000001</v>
      </c>
      <c r="K52" s="99">
        <f>'[1]DA HPSLDC'!K52</f>
        <v>757.41543300000001</v>
      </c>
      <c r="L52" s="99">
        <f>'[1]DA HPSLDC'!L52</f>
        <v>761</v>
      </c>
      <c r="M52" s="99">
        <f>'[1]DA HPSLDC'!M52</f>
        <v>-3.5845669999999927</v>
      </c>
      <c r="N52" s="100">
        <f t="shared" si="2"/>
        <v>-4.5755758914484065E-2</v>
      </c>
      <c r="O52" s="100">
        <f t="shared" si="2"/>
        <v>0.34159826523555525</v>
      </c>
      <c r="P52" s="100">
        <f t="shared" si="2"/>
        <v>0.17671197237711761</v>
      </c>
      <c r="Q52" s="100">
        <f t="shared" si="2"/>
        <v>-0.31104680810905866</v>
      </c>
      <c r="R52" s="92">
        <v>88</v>
      </c>
      <c r="S52" s="92" t="s">
        <v>142</v>
      </c>
      <c r="T52" s="93">
        <f>'[1]Annx-A (DA) '!AJ51</f>
        <v>1125.33</v>
      </c>
      <c r="U52" s="94">
        <f>'[1]Annx-A (DA) '!BE51</f>
        <v>894.05705545039996</v>
      </c>
      <c r="V52" s="95">
        <f>'[1]Annx-A (DA) '!BF51</f>
        <v>342.01758545039996</v>
      </c>
      <c r="W52" s="96">
        <f>'[1]Annx-A (DA) '!BD51</f>
        <v>573.29052999999999</v>
      </c>
      <c r="X52" s="97">
        <f t="shared" si="1"/>
        <v>-231.27294454960003</v>
      </c>
      <c r="Y52" s="98">
        <f>'[1]DA HPSLDC'!V52</f>
        <v>49.98</v>
      </c>
      <c r="Z52" s="99">
        <f>'[1]DA HPSLDC'!W52</f>
        <v>1179</v>
      </c>
      <c r="AA52" s="99">
        <f>'[1]DA HPSLDC'!X52</f>
        <v>1167.6145940000001</v>
      </c>
      <c r="AB52" s="99">
        <f>'[1]DA HPSLDC'!Y52</f>
        <v>372.61459400000001</v>
      </c>
      <c r="AC52" s="99">
        <f>'[1]DA HPSLDC'!Z52</f>
        <v>384</v>
      </c>
      <c r="AD52" s="99">
        <f>'[1]DA HPSLDC'!AA52</f>
        <v>-11.385405999999989</v>
      </c>
      <c r="AE52" s="100">
        <f t="shared" si="3"/>
        <v>4.7692676814801056E-2</v>
      </c>
      <c r="AF52" s="100">
        <f t="shared" si="3"/>
        <v>0.30597324508757423</v>
      </c>
      <c r="AG52" s="100">
        <f t="shared" si="3"/>
        <v>8.9460337278585003E-2</v>
      </c>
      <c r="AH52" s="100">
        <f t="shared" si="3"/>
        <v>-0.33018255159386639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1578.18</v>
      </c>
      <c r="D53" s="94">
        <f>'[1]Annx-A (DA) '!X52</f>
        <v>1120.5353108632003</v>
      </c>
      <c r="E53" s="95">
        <f>'[1]Annx-A (DA) '!Y52</f>
        <v>640.61677086320003</v>
      </c>
      <c r="F53" s="96">
        <f>'[1]Annx-A (DA) '!W52</f>
        <v>1098.2614600000002</v>
      </c>
      <c r="G53" s="97">
        <f t="shared" si="0"/>
        <v>-457.64468913680014</v>
      </c>
      <c r="H53" s="98">
        <f>'[1]DA HPSLDC'!H53</f>
        <v>50.01</v>
      </c>
      <c r="I53" s="99">
        <f>'[1]DA HPSLDC'!I53</f>
        <v>1509</v>
      </c>
      <c r="J53" s="99">
        <f>'[1]DA HPSLDC'!J53</f>
        <v>1488.677052</v>
      </c>
      <c r="K53" s="99">
        <f>'[1]DA HPSLDC'!K53</f>
        <v>794.677052</v>
      </c>
      <c r="L53" s="99">
        <f>'[1]DA HPSLDC'!L53</f>
        <v>815</v>
      </c>
      <c r="M53" s="99">
        <f>'[1]DA HPSLDC'!M53</f>
        <v>-20.322947999999997</v>
      </c>
      <c r="N53" s="100">
        <f t="shared" si="2"/>
        <v>-4.383530395772349E-2</v>
      </c>
      <c r="O53" s="100">
        <f t="shared" si="2"/>
        <v>0.32854095499516484</v>
      </c>
      <c r="P53" s="100">
        <f t="shared" si="2"/>
        <v>0.2404874304636315</v>
      </c>
      <c r="Q53" s="100">
        <f t="shared" si="2"/>
        <v>-0.25791805532354756</v>
      </c>
      <c r="R53" s="92">
        <v>89</v>
      </c>
      <c r="S53" s="92" t="s">
        <v>144</v>
      </c>
      <c r="T53" s="93">
        <f>'[1]Annx-A (DA) '!AJ52</f>
        <v>1100.55</v>
      </c>
      <c r="U53" s="94">
        <f>'[1]Annx-A (DA) '!BE52</f>
        <v>776.37568845040005</v>
      </c>
      <c r="V53" s="95">
        <f>'[1]Annx-A (DA) '!BF52</f>
        <v>346.51907345039996</v>
      </c>
      <c r="W53" s="96">
        <f>'[1]Annx-A (DA) '!BD52</f>
        <v>670.69338499999992</v>
      </c>
      <c r="X53" s="97">
        <f t="shared" si="1"/>
        <v>-324.17431154959996</v>
      </c>
      <c r="Y53" s="98">
        <f>'[1]DA HPSLDC'!V53</f>
        <v>49.87</v>
      </c>
      <c r="Z53" s="99">
        <f>'[1]DA HPSLDC'!W53</f>
        <v>1132</v>
      </c>
      <c r="AA53" s="99">
        <f>'[1]DA HPSLDC'!X53</f>
        <v>1181.5812189999999</v>
      </c>
      <c r="AB53" s="99">
        <f>'[1]DA HPSLDC'!Y53</f>
        <v>415.58121899999998</v>
      </c>
      <c r="AC53" s="99">
        <f>'[1]DA HPSLDC'!Z53</f>
        <v>366</v>
      </c>
      <c r="AD53" s="99">
        <f>'[1]DA HPSLDC'!AA53</f>
        <v>49.581218999999976</v>
      </c>
      <c r="AE53" s="100">
        <f t="shared" si="3"/>
        <v>2.8576620780518876E-2</v>
      </c>
      <c r="AF53" s="100">
        <f t="shared" si="3"/>
        <v>0.5219193962118599</v>
      </c>
      <c r="AG53" s="100">
        <f t="shared" si="3"/>
        <v>0.19930258055329078</v>
      </c>
      <c r="AH53" s="100">
        <f t="shared" si="3"/>
        <v>-0.45429609388498732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1550.49</v>
      </c>
      <c r="D54" s="94">
        <f>'[1]Annx-A (DA) '!X53</f>
        <v>1106.1061928632002</v>
      </c>
      <c r="E54" s="95">
        <f>'[1]Annx-A (DA) '!Y53</f>
        <v>668.30905286320001</v>
      </c>
      <c r="F54" s="96">
        <f>'[1]Annx-A (DA) '!W53</f>
        <v>1112.6928600000001</v>
      </c>
      <c r="G54" s="97">
        <f t="shared" si="0"/>
        <v>-444.3838071368001</v>
      </c>
      <c r="H54" s="98">
        <f>'[1]DA HPSLDC'!H54</f>
        <v>49.98</v>
      </c>
      <c r="I54" s="99">
        <f>'[1]DA HPSLDC'!I54</f>
        <v>1495</v>
      </c>
      <c r="J54" s="99">
        <f>'[1]DA HPSLDC'!J54</f>
        <v>1483.771988</v>
      </c>
      <c r="K54" s="99">
        <f>'[1]DA HPSLDC'!K54</f>
        <v>835.77198799999996</v>
      </c>
      <c r="L54" s="99">
        <f>'[1]DA HPSLDC'!L54</f>
        <v>847</v>
      </c>
      <c r="M54" s="99">
        <f>'[1]DA HPSLDC'!M54</f>
        <v>-11.228012000000035</v>
      </c>
      <c r="N54" s="100">
        <f t="shared" si="2"/>
        <v>-3.5788686157279315E-2</v>
      </c>
      <c r="O54" s="100">
        <f t="shared" si="2"/>
        <v>0.34143719434315495</v>
      </c>
      <c r="P54" s="100">
        <f t="shared" si="2"/>
        <v>0.25057708618392588</v>
      </c>
      <c r="Q54" s="100">
        <f t="shared" si="2"/>
        <v>-0.23878364780735636</v>
      </c>
      <c r="R54" s="92">
        <v>90</v>
      </c>
      <c r="S54" s="92" t="s">
        <v>146</v>
      </c>
      <c r="T54" s="93">
        <f>'[1]Annx-A (DA) '!AJ53</f>
        <v>1100.55</v>
      </c>
      <c r="U54" s="94">
        <f>'[1]Annx-A (DA) '!BE53</f>
        <v>732.05670145039994</v>
      </c>
      <c r="V54" s="95">
        <f>'[1]Annx-A (DA) '!BF53</f>
        <v>351.07808645039995</v>
      </c>
      <c r="W54" s="96">
        <f>'[1]Annx-A (DA) '!BD53</f>
        <v>719.57138499999996</v>
      </c>
      <c r="X54" s="97">
        <f t="shared" si="1"/>
        <v>-368.49329854960001</v>
      </c>
      <c r="Y54" s="98">
        <f>'[1]DA HPSLDC'!V54</f>
        <v>49.82</v>
      </c>
      <c r="Z54" s="99">
        <f>'[1]DA HPSLDC'!W54</f>
        <v>1113</v>
      </c>
      <c r="AA54" s="99">
        <f>'[1]DA HPSLDC'!X54</f>
        <v>1212.994596</v>
      </c>
      <c r="AB54" s="99">
        <f>'[1]DA HPSLDC'!Y54</f>
        <v>539.994596</v>
      </c>
      <c r="AC54" s="99">
        <f>'[1]DA HPSLDC'!Z54</f>
        <v>440</v>
      </c>
      <c r="AD54" s="99">
        <f>'[1]DA HPSLDC'!AA54</f>
        <v>99.994596000000001</v>
      </c>
      <c r="AE54" s="100">
        <f t="shared" si="3"/>
        <v>1.1312525555404157E-2</v>
      </c>
      <c r="AF54" s="100">
        <f t="shared" si="3"/>
        <v>0.65696809222118124</v>
      </c>
      <c r="AG54" s="100">
        <f t="shared" si="3"/>
        <v>0.53810396273847194</v>
      </c>
      <c r="AH54" s="100">
        <f t="shared" si="3"/>
        <v>-0.38852487859838947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1548.54</v>
      </c>
      <c r="D55" s="94">
        <f>'[1]Annx-A (DA) '!X54</f>
        <v>1115.7229808632003</v>
      </c>
      <c r="E55" s="95">
        <f>'[1]Annx-A (DA) '!Y54</f>
        <v>710.92584086320005</v>
      </c>
      <c r="F55" s="96">
        <f>'[1]Annx-A (DA) '!W54</f>
        <v>1143.7428600000001</v>
      </c>
      <c r="G55" s="97">
        <f t="shared" si="0"/>
        <v>-432.81701913680001</v>
      </c>
      <c r="H55" s="98">
        <f>'[1]DA HPSLDC'!H55</f>
        <v>50.02</v>
      </c>
      <c r="I55" s="99">
        <f>'[1]DA HPSLDC'!I55</f>
        <v>1571</v>
      </c>
      <c r="J55" s="99">
        <f>'[1]DA HPSLDC'!J55</f>
        <v>1671.2902549999999</v>
      </c>
      <c r="K55" s="99">
        <f>'[1]DA HPSLDC'!K55</f>
        <v>1051.2902549999999</v>
      </c>
      <c r="L55" s="99">
        <f>'[1]DA HPSLDC'!L55</f>
        <v>951</v>
      </c>
      <c r="M55" s="99">
        <f>'[1]DA HPSLDC'!M55</f>
        <v>100.29025499999989</v>
      </c>
      <c r="N55" s="100">
        <f t="shared" si="2"/>
        <v>1.4503984398207367E-2</v>
      </c>
      <c r="O55" s="100">
        <f t="shared" si="2"/>
        <v>0.49794374021674664</v>
      </c>
      <c r="P55" s="100">
        <f t="shared" si="2"/>
        <v>0.47876219230339451</v>
      </c>
      <c r="Q55" s="100">
        <f t="shared" si="2"/>
        <v>-0.1685193995440549</v>
      </c>
      <c r="R55" s="92">
        <v>91</v>
      </c>
      <c r="S55" s="92" t="s">
        <v>148</v>
      </c>
      <c r="T55" s="93">
        <f>'[1]Annx-A (DA) '!AJ54</f>
        <v>1067.51</v>
      </c>
      <c r="U55" s="94">
        <f>'[1]Annx-A (DA) '!BE54</f>
        <v>654.5197544504</v>
      </c>
      <c r="V55" s="95">
        <f>'[1]Annx-A (DA) '!BF54</f>
        <v>293.54113945040001</v>
      </c>
      <c r="W55" s="96">
        <f>'[1]Annx-A (DA) '!BD54</f>
        <v>706.531385</v>
      </c>
      <c r="X55" s="97">
        <f t="shared" si="1"/>
        <v>-412.99024554959999</v>
      </c>
      <c r="Y55" s="98">
        <f>'[1]DA HPSLDC'!V55</f>
        <v>49.9</v>
      </c>
      <c r="Z55" s="99">
        <f>'[1]DA HPSLDC'!W55</f>
        <v>1090</v>
      </c>
      <c r="AA55" s="99">
        <f>'[1]DA HPSLDC'!X55</f>
        <v>1106.944596</v>
      </c>
      <c r="AB55" s="99">
        <f>'[1]DA HPSLDC'!Y55</f>
        <v>543.94459600000005</v>
      </c>
      <c r="AC55" s="99">
        <f>'[1]DA HPSLDC'!Z55</f>
        <v>527</v>
      </c>
      <c r="AD55" s="99">
        <f>'[1]DA HPSLDC'!AA55</f>
        <v>16.944596000000047</v>
      </c>
      <c r="AE55" s="100">
        <f t="shared" si="3"/>
        <v>2.1067718335191249E-2</v>
      </c>
      <c r="AF55" s="100">
        <f t="shared" si="3"/>
        <v>0.69123175958149807</v>
      </c>
      <c r="AG55" s="100">
        <f t="shared" si="3"/>
        <v>0.85304382553816105</v>
      </c>
      <c r="AH55" s="100">
        <f t="shared" si="3"/>
        <v>-0.25410249114411243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1537.85</v>
      </c>
      <c r="D56" s="94">
        <f>'[1]Annx-A (DA) '!X55</f>
        <v>1098.9521248632002</v>
      </c>
      <c r="E56" s="95">
        <f>'[1]Annx-A (DA) '!Y55</f>
        <v>716.15498486319996</v>
      </c>
      <c r="F56" s="96">
        <f>'[1]Annx-A (DA) '!W55</f>
        <v>1155.05286</v>
      </c>
      <c r="G56" s="97">
        <f t="shared" si="0"/>
        <v>-438.89787513680005</v>
      </c>
      <c r="H56" s="98">
        <f>'[1]DA HPSLDC'!H56</f>
        <v>50.04</v>
      </c>
      <c r="I56" s="99">
        <f>'[1]DA HPSLDC'!I56</f>
        <v>1574</v>
      </c>
      <c r="J56" s="99">
        <f>'[1]DA HPSLDC'!J56</f>
        <v>1620.8398480000001</v>
      </c>
      <c r="K56" s="99">
        <f>'[1]DA HPSLDC'!K56</f>
        <v>1025.8398480000001</v>
      </c>
      <c r="L56" s="99">
        <f>'[1]DA HPSLDC'!L56</f>
        <v>979</v>
      </c>
      <c r="M56" s="99">
        <f>'[1]DA HPSLDC'!M56</f>
        <v>46.839848000000075</v>
      </c>
      <c r="N56" s="100">
        <f t="shared" si="2"/>
        <v>2.3506843970478326E-2</v>
      </c>
      <c r="O56" s="100">
        <f t="shared" si="2"/>
        <v>0.474895776921825</v>
      </c>
      <c r="P56" s="100">
        <f t="shared" si="2"/>
        <v>0.43242715568887113</v>
      </c>
      <c r="Q56" s="100">
        <f t="shared" si="2"/>
        <v>-0.15241974293713278</v>
      </c>
      <c r="R56" s="92">
        <v>92</v>
      </c>
      <c r="S56" s="92" t="s">
        <v>150</v>
      </c>
      <c r="T56" s="93">
        <f>'[1]Annx-A (DA) '!AJ55</f>
        <v>1013.57</v>
      </c>
      <c r="U56" s="94">
        <f>'[1]Annx-A (DA) '!BE55</f>
        <v>588.7179254504</v>
      </c>
      <c r="V56" s="95">
        <f>'[1]Annx-A (DA) '!BF55</f>
        <v>287.73931045040001</v>
      </c>
      <c r="W56" s="96">
        <f>'[1]Annx-A (DA) '!BD55</f>
        <v>712.59138500000006</v>
      </c>
      <c r="X56" s="97">
        <f t="shared" si="1"/>
        <v>-424.85207454960005</v>
      </c>
      <c r="Y56" s="98">
        <f>'[1]DA HPSLDC'!V56</f>
        <v>49.88</v>
      </c>
      <c r="Z56" s="99">
        <f>'[1]DA HPSLDC'!W56</f>
        <v>1066</v>
      </c>
      <c r="AA56" s="99">
        <f>'[1]DA HPSLDC'!X56</f>
        <v>1081.213276</v>
      </c>
      <c r="AB56" s="99">
        <f>'[1]DA HPSLDC'!Y56</f>
        <v>557.21327599999995</v>
      </c>
      <c r="AC56" s="99">
        <f>'[1]DA HPSLDC'!Z56</f>
        <v>542</v>
      </c>
      <c r="AD56" s="99">
        <f>'[1]DA HPSLDC'!AA56</f>
        <v>15.213275999999951</v>
      </c>
      <c r="AE56" s="100">
        <f t="shared" si="3"/>
        <v>5.1728050356660067E-2</v>
      </c>
      <c r="AF56" s="100">
        <f t="shared" si="3"/>
        <v>0.83655572432725778</v>
      </c>
      <c r="AG56" s="100">
        <f t="shared" si="3"/>
        <v>0.93652120430743635</v>
      </c>
      <c r="AH56" s="100">
        <f t="shared" si="3"/>
        <v>-0.23939580044179182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1528.13</v>
      </c>
      <c r="D57" s="94">
        <f>'[1]Annx-A (DA) '!X56</f>
        <v>1091.6055278632002</v>
      </c>
      <c r="E57" s="95">
        <f>'[1]Annx-A (DA) '!Y56</f>
        <v>711.80124286320017</v>
      </c>
      <c r="F57" s="96">
        <f>'[1]Annx-A (DA) '!W56</f>
        <v>1148.3257150000002</v>
      </c>
      <c r="G57" s="97">
        <f t="shared" si="0"/>
        <v>-436.5244721368</v>
      </c>
      <c r="H57" s="98">
        <f>'[1]DA HPSLDC'!H57</f>
        <v>50.05</v>
      </c>
      <c r="I57" s="99">
        <f>'[1]DA HPSLDC'!I57</f>
        <v>1463</v>
      </c>
      <c r="J57" s="99">
        <f>'[1]DA HPSLDC'!J57</f>
        <v>1420.4606800000001</v>
      </c>
      <c r="K57" s="99">
        <f>'[1]DA HPSLDC'!K57</f>
        <v>998.46068000000002</v>
      </c>
      <c r="L57" s="99">
        <f>'[1]DA HPSLDC'!L57</f>
        <v>1040</v>
      </c>
      <c r="M57" s="99">
        <f>'[1]DA HPSLDC'!M57</f>
        <v>-41.539319999999975</v>
      </c>
      <c r="N57" s="100">
        <f t="shared" si="2"/>
        <v>-4.2620719441408848E-2</v>
      </c>
      <c r="O57" s="100">
        <f t="shared" si="2"/>
        <v>0.30125823270657892</v>
      </c>
      <c r="P57" s="100">
        <f t="shared" si="2"/>
        <v>0.40272399073612242</v>
      </c>
      <c r="Q57" s="100">
        <f t="shared" si="2"/>
        <v>-9.4333614221989409E-2</v>
      </c>
      <c r="R57" s="92">
        <v>93</v>
      </c>
      <c r="S57" s="92" t="s">
        <v>152</v>
      </c>
      <c r="T57" s="93">
        <f>'[1]Annx-A (DA) '!AJ56</f>
        <v>999</v>
      </c>
      <c r="U57" s="94">
        <f>'[1]Annx-A (DA) '!BE56</f>
        <v>518.7179254504</v>
      </c>
      <c r="V57" s="95">
        <f>'[1]Annx-A (DA) '!BF56</f>
        <v>287.73931045040001</v>
      </c>
      <c r="W57" s="96">
        <f>'[1]Annx-A (DA) '!BD56</f>
        <v>768.02138500000001</v>
      </c>
      <c r="X57" s="97">
        <f t="shared" si="1"/>
        <v>-480.2820745496</v>
      </c>
      <c r="Y57" s="98">
        <f>'[1]DA HPSLDC'!V57</f>
        <v>49.94</v>
      </c>
      <c r="Z57" s="99">
        <f>'[1]DA HPSLDC'!W57</f>
        <v>1042</v>
      </c>
      <c r="AA57" s="99">
        <f>'[1]DA HPSLDC'!X57</f>
        <v>1052.866221</v>
      </c>
      <c r="AB57" s="99">
        <f>'[1]DA HPSLDC'!Y57</f>
        <v>596.866221</v>
      </c>
      <c r="AC57" s="99">
        <f>'[1]DA HPSLDC'!Z57</f>
        <v>586</v>
      </c>
      <c r="AD57" s="99">
        <f>'[1]DA HPSLDC'!AA57</f>
        <v>10.866220999999996</v>
      </c>
      <c r="AE57" s="100">
        <f t="shared" si="3"/>
        <v>4.3043043043043044E-2</v>
      </c>
      <c r="AF57" s="100">
        <f t="shared" si="3"/>
        <v>1.0297471310362021</v>
      </c>
      <c r="AG57" s="100">
        <f t="shared" si="3"/>
        <v>1.0743297815850112</v>
      </c>
      <c r="AH57" s="100">
        <f t="shared" si="3"/>
        <v>-0.23700041242992212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1511.13</v>
      </c>
      <c r="D58" s="94">
        <f>'[1]Annx-A (DA) '!X57</f>
        <v>1001.4845548632001</v>
      </c>
      <c r="E58" s="95">
        <f>'[1]Annx-A (DA) '!Y57</f>
        <v>701.68026986320001</v>
      </c>
      <c r="F58" s="96">
        <f>'[1]Annx-A (DA) '!W57</f>
        <v>1211.3257150000002</v>
      </c>
      <c r="G58" s="97">
        <f t="shared" si="0"/>
        <v>-509.64544513680016</v>
      </c>
      <c r="H58" s="98">
        <f>'[1]DA HPSLDC'!H58</f>
        <v>49.99</v>
      </c>
      <c r="I58" s="99">
        <f>'[1]DA HPSLDC'!I58</f>
        <v>1442</v>
      </c>
      <c r="J58" s="99">
        <f>'[1]DA HPSLDC'!J58</f>
        <v>1420.8564820000001</v>
      </c>
      <c r="K58" s="99">
        <f>'[1]DA HPSLDC'!K58</f>
        <v>972.85648200000003</v>
      </c>
      <c r="L58" s="99">
        <f>'[1]DA HPSLDC'!L58</f>
        <v>994</v>
      </c>
      <c r="M58" s="99">
        <f>'[1]DA HPSLDC'!M58</f>
        <v>-21.143517999999972</v>
      </c>
      <c r="N58" s="100">
        <f t="shared" si="2"/>
        <v>-4.574722227736866E-2</v>
      </c>
      <c r="O58" s="100">
        <f t="shared" si="2"/>
        <v>0.41875026938791393</v>
      </c>
      <c r="P58" s="100">
        <f t="shared" si="2"/>
        <v>0.38646691917056281</v>
      </c>
      <c r="Q58" s="100">
        <f t="shared" si="2"/>
        <v>-0.17941145994741814</v>
      </c>
      <c r="R58" s="92">
        <v>94</v>
      </c>
      <c r="S58" s="92" t="s">
        <v>154</v>
      </c>
      <c r="T58" s="93">
        <f>'[1]Annx-A (DA) '!AJ57</f>
        <v>996.57</v>
      </c>
      <c r="U58" s="94">
        <f>'[1]Annx-A (DA) '!BE57</f>
        <v>518.7179254504</v>
      </c>
      <c r="V58" s="95">
        <f>'[1]Annx-A (DA) '!BF57</f>
        <v>287.73931045040001</v>
      </c>
      <c r="W58" s="96">
        <f>'[1]Annx-A (DA) '!BD57</f>
        <v>765.59138500000006</v>
      </c>
      <c r="X58" s="97">
        <f t="shared" si="1"/>
        <v>-477.85207454960005</v>
      </c>
      <c r="Y58" s="98">
        <f>'[1]DA HPSLDC'!V58</f>
        <v>49.97</v>
      </c>
      <c r="Z58" s="99">
        <f>'[1]DA HPSLDC'!W58</f>
        <v>1024</v>
      </c>
      <c r="AA58" s="99">
        <f>'[1]DA HPSLDC'!X58</f>
        <v>1004.409768</v>
      </c>
      <c r="AB58" s="99">
        <f>'[1]DA HPSLDC'!Y58</f>
        <v>551.40976799999999</v>
      </c>
      <c r="AC58" s="99">
        <f>'[1]DA HPSLDC'!Z58</f>
        <v>571</v>
      </c>
      <c r="AD58" s="99">
        <f>'[1]DA HPSLDC'!AA58</f>
        <v>-19.590232000000015</v>
      </c>
      <c r="AE58" s="100">
        <f t="shared" si="3"/>
        <v>2.7524408721916121E-2</v>
      </c>
      <c r="AF58" s="100">
        <f t="shared" si="3"/>
        <v>0.93633132521471352</v>
      </c>
      <c r="AG58" s="100">
        <f t="shared" si="3"/>
        <v>0.91635187815274555</v>
      </c>
      <c r="AH58" s="100">
        <f t="shared" si="3"/>
        <v>-0.25417133579683637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1489.26</v>
      </c>
      <c r="D59" s="94">
        <f>'[1]Annx-A (DA) '!X58</f>
        <v>991.20850186320001</v>
      </c>
      <c r="E59" s="95">
        <f>'[1]Annx-A (DA) '!Y58</f>
        <v>691.40421686320008</v>
      </c>
      <c r="F59" s="96">
        <f>'[1]Annx-A (DA) '!W58</f>
        <v>1189.4557150000001</v>
      </c>
      <c r="G59" s="97">
        <f t="shared" si="0"/>
        <v>-498.05149813679998</v>
      </c>
      <c r="H59" s="98">
        <f>'[1]DA HPSLDC'!H59</f>
        <v>49.94</v>
      </c>
      <c r="I59" s="99">
        <f>'[1]DA HPSLDC'!I59</f>
        <v>1420</v>
      </c>
      <c r="J59" s="99">
        <f>'[1]DA HPSLDC'!J59</f>
        <v>1453.51224</v>
      </c>
      <c r="K59" s="99">
        <f>'[1]DA HPSLDC'!K59</f>
        <v>1050.51224</v>
      </c>
      <c r="L59" s="99">
        <f>'[1]DA HPSLDC'!L59</f>
        <v>1017</v>
      </c>
      <c r="M59" s="99">
        <f>'[1]DA HPSLDC'!M59</f>
        <v>33.51224000000002</v>
      </c>
      <c r="N59" s="100">
        <f t="shared" si="2"/>
        <v>-4.6506318574325495E-2</v>
      </c>
      <c r="O59" s="100">
        <f t="shared" si="2"/>
        <v>0.4664041291693885</v>
      </c>
      <c r="P59" s="100">
        <f t="shared" si="2"/>
        <v>0.51938940257845201</v>
      </c>
      <c r="Q59" s="100">
        <f t="shared" si="2"/>
        <v>-0.14498708344093336</v>
      </c>
      <c r="R59" s="92">
        <v>95</v>
      </c>
      <c r="S59" s="92" t="s">
        <v>156</v>
      </c>
      <c r="T59" s="93">
        <f>'[1]Annx-A (DA) '!AJ58</f>
        <v>984.42</v>
      </c>
      <c r="U59" s="94">
        <f>'[1]Annx-A (DA) '!BE58</f>
        <v>500.7179254504</v>
      </c>
      <c r="V59" s="95">
        <f>'[1]Annx-A (DA) '!BF58</f>
        <v>287.73931045040001</v>
      </c>
      <c r="W59" s="96">
        <f>'[1]Annx-A (DA) '!BD58</f>
        <v>771.44138499999997</v>
      </c>
      <c r="X59" s="97">
        <f t="shared" si="1"/>
        <v>-483.70207454959996</v>
      </c>
      <c r="Y59" s="98">
        <f>'[1]DA HPSLDC'!V59</f>
        <v>50.03</v>
      </c>
      <c r="Z59" s="99">
        <f>'[1]DA HPSLDC'!W59</f>
        <v>994</v>
      </c>
      <c r="AA59" s="99">
        <f>'[1]DA HPSLDC'!X59</f>
        <v>980.77292599999998</v>
      </c>
      <c r="AB59" s="99">
        <f>'[1]DA HPSLDC'!Y59</f>
        <v>527.77292599999998</v>
      </c>
      <c r="AC59" s="99">
        <f>'[1]DA HPSLDC'!Z59</f>
        <v>541</v>
      </c>
      <c r="AD59" s="99">
        <f>'[1]DA HPSLDC'!AA59</f>
        <v>-13.227074000000016</v>
      </c>
      <c r="AE59" s="100">
        <f t="shared" si="3"/>
        <v>9.7316186180695652E-3</v>
      </c>
      <c r="AF59" s="100">
        <f t="shared" si="3"/>
        <v>0.95873340287904907</v>
      </c>
      <c r="AG59" s="100">
        <f t="shared" si="3"/>
        <v>0.83420515317797195</v>
      </c>
      <c r="AH59" s="100">
        <f t="shared" si="3"/>
        <v>-0.29871535217157164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1483.43</v>
      </c>
      <c r="D60" s="94">
        <f>'[1]Annx-A (DA) '!X59</f>
        <v>987.41069386320009</v>
      </c>
      <c r="E60" s="95">
        <f>'[1]Annx-A (DA) '!Y59</f>
        <v>689.60640886320004</v>
      </c>
      <c r="F60" s="96">
        <f>'[1]Annx-A (DA) '!W59</f>
        <v>1185.6257150000001</v>
      </c>
      <c r="G60" s="97">
        <f t="shared" si="0"/>
        <v>-496.01930613680008</v>
      </c>
      <c r="H60" s="98">
        <f>'[1]DA HPSLDC'!H60</f>
        <v>50</v>
      </c>
      <c r="I60" s="99">
        <f>'[1]DA HPSLDC'!I60</f>
        <v>1429</v>
      </c>
      <c r="J60" s="99">
        <f>'[1]DA HPSLDC'!J60</f>
        <v>1417.3860279999999</v>
      </c>
      <c r="K60" s="99">
        <f>'[1]DA HPSLDC'!K60</f>
        <v>1047.3860279999999</v>
      </c>
      <c r="L60" s="99">
        <f>'[1]DA HPSLDC'!L60</f>
        <v>1059</v>
      </c>
      <c r="M60" s="99">
        <f>'[1]DA HPSLDC'!M60</f>
        <v>-11.613972000000103</v>
      </c>
      <c r="N60" s="100">
        <f t="shared" si="2"/>
        <v>-3.6691990859022715E-2</v>
      </c>
      <c r="O60" s="100">
        <f t="shared" si="2"/>
        <v>0.43545744117327773</v>
      </c>
      <c r="P60" s="100">
        <f t="shared" si="2"/>
        <v>0.5188171318282716</v>
      </c>
      <c r="Q60" s="100">
        <f t="shared" si="2"/>
        <v>-0.10680074950972206</v>
      </c>
      <c r="R60" s="92">
        <v>96</v>
      </c>
      <c r="S60" s="92" t="s">
        <v>158</v>
      </c>
      <c r="T60" s="93">
        <f>'[1]Annx-A (DA) '!AJ59</f>
        <v>981.5</v>
      </c>
      <c r="U60" s="94">
        <f>'[1]Annx-A (DA) '!BE59</f>
        <v>500.7179254504</v>
      </c>
      <c r="V60" s="95">
        <f>'[1]Annx-A (DA) '!BF59</f>
        <v>287.73931045040001</v>
      </c>
      <c r="W60" s="96">
        <f>'[1]Annx-A (DA) '!BD59</f>
        <v>768.52138500000001</v>
      </c>
      <c r="X60" s="97">
        <f t="shared" si="1"/>
        <v>-480.7820745496</v>
      </c>
      <c r="Y60" s="98">
        <f>'[1]DA HPSLDC'!V60</f>
        <v>50.02</v>
      </c>
      <c r="Z60" s="99">
        <f>'[1]DA HPSLDC'!W60</f>
        <v>982</v>
      </c>
      <c r="AA60" s="99">
        <f>'[1]DA HPSLDC'!X60</f>
        <v>929.15496900000005</v>
      </c>
      <c r="AB60" s="99">
        <f>'[1]DA HPSLDC'!Y60</f>
        <v>518.15496900000005</v>
      </c>
      <c r="AC60" s="99">
        <f>'[1]DA HPSLDC'!Z60</f>
        <v>571</v>
      </c>
      <c r="AD60" s="99">
        <f>'[1]DA HPSLDC'!AA60</f>
        <v>-52.845030999999949</v>
      </c>
      <c r="AE60" s="100">
        <f t="shared" si="3"/>
        <v>5.0942435048395313E-4</v>
      </c>
      <c r="AF60" s="100">
        <f t="shared" si="3"/>
        <v>0.85564550772616599</v>
      </c>
      <c r="AG60" s="100">
        <f t="shared" si="3"/>
        <v>0.80077921292342391</v>
      </c>
      <c r="AH60" s="100">
        <f t="shared" si="3"/>
        <v>-0.25701481943797833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30991</v>
      </c>
      <c r="U61" s="94">
        <f>ROUND(SUM((D13:D60),(U13:U60))/4,0)</f>
        <v>21020</v>
      </c>
      <c r="V61" s="95">
        <f>ROUND(SUM((E13:E60),(V13:V60))/4,0)</f>
        <v>13436</v>
      </c>
      <c r="W61" s="96">
        <f>ROUND(SUM((F13:F60),(W13:W60))/4,0)</f>
        <v>23407</v>
      </c>
      <c r="X61" s="97">
        <f>ROUND(SUM((G13:G60),(X13:X60))/4,0)</f>
        <v>-9971</v>
      </c>
      <c r="Y61" s="112" t="s">
        <v>160</v>
      </c>
      <c r="Z61" s="94">
        <f>ROUND(SUM((I13:I60),(Z13:Z60))/4,0)</f>
        <v>30209</v>
      </c>
      <c r="AA61" s="113">
        <f>ROUND(SUM((J13:J60),(AA13:AA60))/4,0)</f>
        <v>30262</v>
      </c>
      <c r="AB61" s="96">
        <f>ROUND(SUM((K13:K60),(AB13:AB60))/4,0)</f>
        <v>18197</v>
      </c>
      <c r="AC61" s="97">
        <f>ROUND(SUM((L13:L60),(AC13:AC60))/4,0)</f>
        <v>18144</v>
      </c>
      <c r="AD61" s="97">
        <f>ROUND(SUM((M13:M60),(AD13:AD60))/4,0)</f>
        <v>53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1291.3041666666666</v>
      </c>
      <c r="U62" s="93">
        <f t="shared" ref="U62:AD62" si="4">AVERAGE((D13:D60),(U13:U60))</f>
        <v>875.83757616683306</v>
      </c>
      <c r="V62" s="93">
        <f t="shared" si="4"/>
        <v>559.82252387516655</v>
      </c>
      <c r="W62" s="93">
        <f t="shared" si="4"/>
        <v>975.28911437500074</v>
      </c>
      <c r="X62" s="93">
        <f t="shared" si="4"/>
        <v>-415.46659049983322</v>
      </c>
      <c r="Y62" s="93">
        <f t="shared" si="4"/>
        <v>49.992083333333348</v>
      </c>
      <c r="Z62" s="93">
        <f t="shared" si="4"/>
        <v>1258.71875</v>
      </c>
      <c r="AA62" s="93">
        <f t="shared" si="4"/>
        <v>1260.9103554270837</v>
      </c>
      <c r="AB62" s="93">
        <f t="shared" si="4"/>
        <v>758.22285542708323</v>
      </c>
      <c r="AC62" s="93">
        <f t="shared" si="4"/>
        <v>756</v>
      </c>
      <c r="AD62" s="93">
        <f t="shared" si="4"/>
        <v>2.2228554270833318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-2.5233132199670872E-2</v>
      </c>
      <c r="AF63" s="118">
        <f>(AA61-U61)/U61</f>
        <v>0.43967649857278784</v>
      </c>
      <c r="AG63" s="118">
        <f>(AB61-V61)/V61</f>
        <v>0.35434653170586483</v>
      </c>
      <c r="AH63" s="118">
        <f>(AC61-W61)/W61</f>
        <v>-0.22484726791130857</v>
      </c>
    </row>
    <row r="64" spans="1:34" ht="379.9" customHeight="1" x14ac:dyDescent="1.2">
      <c r="A64" s="119" t="s">
        <v>163</v>
      </c>
      <c r="B64" s="120"/>
      <c r="C64" s="121">
        <f ca="1">NOW()</f>
        <v>45385.423768981484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2024-04-03T04:40:12Z</dcterms:created>
  <dcterms:modified xsi:type="dcterms:W3CDTF">2024-04-03T04:40:24Z</dcterms:modified>
</cp:coreProperties>
</file>