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9052023\"/>
    </mc:Choice>
  </mc:AlternateContent>
  <xr:revisionPtr revIDLastSave="0" documentId="8_{3C5D6A4B-8886-4F63-BC63-A56F014B58BA}" xr6:coauthVersionLast="36" xr6:coauthVersionMax="36" xr10:uidLastSave="{00000000-0000-0000-0000-000000000000}"/>
  <bookViews>
    <workbookView xWindow="0" yWindow="0" windowWidth="28800" windowHeight="11025" xr2:uid="{8A411A13-A5E5-4327-BFC2-B9BD793E6F6E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G60" i="1" s="1"/>
  <c r="E60" i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V58" i="1"/>
  <c r="X58" i="1" s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G56" i="1" s="1"/>
  <c r="E56" i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V54" i="1"/>
  <c r="X54" i="1" s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V50" i="1"/>
  <c r="X50" i="1" s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V46" i="1"/>
  <c r="X46" i="1" s="1"/>
  <c r="U46" i="1"/>
  <c r="T46" i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G44" i="1" s="1"/>
  <c r="E44" i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V42" i="1"/>
  <c r="X42" i="1" s="1"/>
  <c r="U42" i="1"/>
  <c r="T42" i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G40" i="1" s="1"/>
  <c r="E40" i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V38" i="1"/>
  <c r="X38" i="1" s="1"/>
  <c r="U38" i="1"/>
  <c r="T38" i="1"/>
  <c r="O38" i="1"/>
  <c r="N38" i="1"/>
  <c r="M38" i="1"/>
  <c r="L38" i="1"/>
  <c r="Q38" i="1" s="1"/>
  <c r="K38" i="1"/>
  <c r="P38" i="1" s="1"/>
  <c r="J38" i="1"/>
  <c r="I38" i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G36" i="1" s="1"/>
  <c r="E36" i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V34" i="1"/>
  <c r="X34" i="1" s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X32" i="1"/>
  <c r="W32" i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G32" i="1" s="1"/>
  <c r="E32" i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V30" i="1"/>
  <c r="X30" i="1" s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X28" i="1"/>
  <c r="W28" i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G28" i="1" s="1"/>
  <c r="E28" i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V26" i="1"/>
  <c r="X26" i="1" s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X24" i="1"/>
  <c r="W24" i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G24" i="1" s="1"/>
  <c r="E24" i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V22" i="1"/>
  <c r="X22" i="1" s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X20" i="1"/>
  <c r="W20" i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G20" i="1" s="1"/>
  <c r="E20" i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X19" i="1"/>
  <c r="W19" i="1"/>
  <c r="V19" i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V18" i="1"/>
  <c r="X18" i="1" s="1"/>
  <c r="U18" i="1"/>
  <c r="T18" i="1"/>
  <c r="O18" i="1"/>
  <c r="N18" i="1"/>
  <c r="M18" i="1"/>
  <c r="L18" i="1"/>
  <c r="Q18" i="1" s="1"/>
  <c r="K18" i="1"/>
  <c r="P18" i="1" s="1"/>
  <c r="J18" i="1"/>
  <c r="I18" i="1"/>
  <c r="H18" i="1"/>
  <c r="G18" i="1"/>
  <c r="F18" i="1"/>
  <c r="E18" i="1"/>
  <c r="D18" i="1"/>
  <c r="C18" i="1"/>
  <c r="AE17" i="1"/>
  <c r="AD17" i="1"/>
  <c r="AC17" i="1"/>
  <c r="AH17" i="1" s="1"/>
  <c r="AB17" i="1"/>
  <c r="AG17" i="1" s="1"/>
  <c r="AA17" i="1"/>
  <c r="AF17" i="1" s="1"/>
  <c r="Z17" i="1"/>
  <c r="Y17" i="1"/>
  <c r="W17" i="1"/>
  <c r="V17" i="1"/>
  <c r="X17" i="1" s="1"/>
  <c r="U17" i="1"/>
  <c r="T17" i="1"/>
  <c r="M17" i="1"/>
  <c r="L17" i="1"/>
  <c r="Q17" i="1" s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D16" i="1"/>
  <c r="AC16" i="1"/>
  <c r="AH16" i="1" s="1"/>
  <c r="AB16" i="1"/>
  <c r="AG16" i="1" s="1"/>
  <c r="AA16" i="1"/>
  <c r="AF16" i="1" s="1"/>
  <c r="Z16" i="1"/>
  <c r="AE16" i="1" s="1"/>
  <c r="Y16" i="1"/>
  <c r="X16" i="1"/>
  <c r="W16" i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G16" i="1" s="1"/>
  <c r="E16" i="1"/>
  <c r="D16" i="1"/>
  <c r="C16" i="1"/>
  <c r="T62" i="1" s="1"/>
  <c r="AH15" i="1"/>
  <c r="AG15" i="1"/>
  <c r="AD15" i="1"/>
  <c r="AC15" i="1"/>
  <c r="AB15" i="1"/>
  <c r="AA15" i="1"/>
  <c r="AF15" i="1" s="1"/>
  <c r="Z15" i="1"/>
  <c r="AE15" i="1" s="1"/>
  <c r="Y15" i="1"/>
  <c r="X15" i="1"/>
  <c r="W15" i="1"/>
  <c r="V15" i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V14" i="1"/>
  <c r="X14" i="1" s="1"/>
  <c r="U14" i="1"/>
  <c r="T14" i="1"/>
  <c r="O14" i="1"/>
  <c r="N14" i="1"/>
  <c r="M14" i="1"/>
  <c r="L14" i="1"/>
  <c r="Q14" i="1" s="1"/>
  <c r="K14" i="1"/>
  <c r="P14" i="1" s="1"/>
  <c r="J14" i="1"/>
  <c r="I14" i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N13" i="1"/>
  <c r="W61" i="1"/>
  <c r="AH63" i="1" s="1"/>
  <c r="U62" i="1"/>
  <c r="AC62" i="1"/>
  <c r="V61" i="1"/>
  <c r="G13" i="1"/>
  <c r="O13" i="1"/>
  <c r="AD62" i="1"/>
  <c r="AB62" i="1"/>
  <c r="P13" i="1"/>
  <c r="Z61" i="1"/>
  <c r="AE63" i="1" s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<sst xmlns="http://schemas.openxmlformats.org/spreadsheetml/2006/main" count="196" uniqueCount="171">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</sst>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8DFFC2FA-9B75-422B-B679-E43E582D46AF}"/>
    <cellStyle name="Normal 3" xfId="1" xr:uid="{04C0046A-71F1-480C-A667-4382787667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15F-4E23-A40F-4EB7D9C1B9E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15F-4E23-A40F-4EB7D9C1B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B738ED-CFE3-4307-B48D-86B37627F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9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45055</v>
          </cell>
        </row>
      </sheetData>
      <sheetData sheetId="2">
        <row r="6">
          <cell r="W6">
            <v>0</v>
          </cell>
        </row>
        <row r="13">
          <cell r="H13">
            <v>49.94</v>
          </cell>
          <cell r="I13">
            <v>913</v>
          </cell>
          <cell r="J13">
            <v>812</v>
          </cell>
          <cell r="K13">
            <v>-10</v>
          </cell>
          <cell r="L13">
            <v>92</v>
          </cell>
          <cell r="M13">
            <v>-102</v>
          </cell>
          <cell r="V13">
            <v>50.03</v>
          </cell>
          <cell r="W13">
            <v>1361</v>
          </cell>
          <cell r="X13">
            <v>1352</v>
          </cell>
          <cell r="Y13">
            <v>612</v>
          </cell>
          <cell r="Z13">
            <v>621</v>
          </cell>
          <cell r="AA13">
            <v>-9</v>
          </cell>
        </row>
        <row r="14">
          <cell r="H14">
            <v>50</v>
          </cell>
          <cell r="I14">
            <v>923</v>
          </cell>
          <cell r="J14">
            <v>764</v>
          </cell>
          <cell r="K14">
            <v>-84</v>
          </cell>
          <cell r="L14">
            <v>75</v>
          </cell>
          <cell r="M14">
            <v>-159</v>
          </cell>
          <cell r="V14">
            <v>50.03</v>
          </cell>
          <cell r="W14">
            <v>1372</v>
          </cell>
          <cell r="X14">
            <v>1345</v>
          </cell>
          <cell r="Y14">
            <v>611</v>
          </cell>
          <cell r="Z14">
            <v>638</v>
          </cell>
          <cell r="AA14">
            <v>-27</v>
          </cell>
        </row>
        <row r="15">
          <cell r="H15">
            <v>50</v>
          </cell>
          <cell r="I15">
            <v>909</v>
          </cell>
          <cell r="J15">
            <v>772</v>
          </cell>
          <cell r="K15">
            <v>-85</v>
          </cell>
          <cell r="L15">
            <v>52</v>
          </cell>
          <cell r="M15">
            <v>-137</v>
          </cell>
          <cell r="V15">
            <v>50</v>
          </cell>
          <cell r="W15">
            <v>1352</v>
          </cell>
          <cell r="X15">
            <v>1367</v>
          </cell>
          <cell r="Y15">
            <v>670</v>
          </cell>
          <cell r="Z15">
            <v>655</v>
          </cell>
          <cell r="AA15">
            <v>15</v>
          </cell>
        </row>
        <row r="16">
          <cell r="H16">
            <v>50</v>
          </cell>
          <cell r="I16">
            <v>912</v>
          </cell>
          <cell r="J16">
            <v>764</v>
          </cell>
          <cell r="K16">
            <v>-93</v>
          </cell>
          <cell r="L16">
            <v>56</v>
          </cell>
          <cell r="M16">
            <v>-149</v>
          </cell>
          <cell r="V16">
            <v>50.01</v>
          </cell>
          <cell r="W16">
            <v>1324</v>
          </cell>
          <cell r="X16">
            <v>1375</v>
          </cell>
          <cell r="Y16">
            <v>689</v>
          </cell>
          <cell r="Z16">
            <v>638</v>
          </cell>
          <cell r="AA16">
            <v>51</v>
          </cell>
        </row>
        <row r="17">
          <cell r="H17">
            <v>50.02</v>
          </cell>
          <cell r="I17">
            <v>922</v>
          </cell>
          <cell r="J17">
            <v>765</v>
          </cell>
          <cell r="K17">
            <v>-108</v>
          </cell>
          <cell r="L17">
            <v>49</v>
          </cell>
          <cell r="M17">
            <v>-157</v>
          </cell>
          <cell r="V17">
            <v>50</v>
          </cell>
          <cell r="W17">
            <v>1278</v>
          </cell>
          <cell r="X17">
            <v>1297</v>
          </cell>
          <cell r="Y17">
            <v>692</v>
          </cell>
          <cell r="Z17">
            <v>673</v>
          </cell>
          <cell r="AA17">
            <v>19</v>
          </cell>
        </row>
        <row r="18">
          <cell r="H18">
            <v>50.04</v>
          </cell>
          <cell r="I18">
            <v>925</v>
          </cell>
          <cell r="J18">
            <v>841</v>
          </cell>
          <cell r="K18">
            <v>-147</v>
          </cell>
          <cell r="L18">
            <v>-63</v>
          </cell>
          <cell r="M18">
            <v>-84</v>
          </cell>
          <cell r="V18">
            <v>50.01</v>
          </cell>
          <cell r="W18">
            <v>1268</v>
          </cell>
          <cell r="X18">
            <v>1289</v>
          </cell>
          <cell r="Y18">
            <v>692</v>
          </cell>
          <cell r="Z18">
            <v>671</v>
          </cell>
          <cell r="AA18">
            <v>21</v>
          </cell>
        </row>
        <row r="19">
          <cell r="H19">
            <v>50.02</v>
          </cell>
          <cell r="I19">
            <v>916</v>
          </cell>
          <cell r="J19">
            <v>728</v>
          </cell>
          <cell r="K19">
            <v>-149</v>
          </cell>
          <cell r="L19">
            <v>39</v>
          </cell>
          <cell r="M19">
            <v>-188</v>
          </cell>
          <cell r="V19">
            <v>50</v>
          </cell>
          <cell r="W19">
            <v>1292</v>
          </cell>
          <cell r="X19">
            <v>1246</v>
          </cell>
          <cell r="Y19">
            <v>652</v>
          </cell>
          <cell r="Z19">
            <v>699</v>
          </cell>
          <cell r="AA19">
            <v>-47</v>
          </cell>
        </row>
        <row r="20">
          <cell r="H20">
            <v>50.02</v>
          </cell>
          <cell r="I20">
            <v>893</v>
          </cell>
          <cell r="J20">
            <v>718</v>
          </cell>
          <cell r="K20">
            <v>-145</v>
          </cell>
          <cell r="L20">
            <v>29</v>
          </cell>
          <cell r="M20">
            <v>-174</v>
          </cell>
          <cell r="V20">
            <v>50.06</v>
          </cell>
          <cell r="W20">
            <v>1324</v>
          </cell>
          <cell r="X20">
            <v>1229</v>
          </cell>
          <cell r="Y20">
            <v>635</v>
          </cell>
          <cell r="Z20">
            <v>730</v>
          </cell>
          <cell r="AA20">
            <v>-95</v>
          </cell>
        </row>
        <row r="21">
          <cell r="H21">
            <v>49.98</v>
          </cell>
          <cell r="I21">
            <v>903</v>
          </cell>
          <cell r="J21">
            <v>730</v>
          </cell>
          <cell r="K21">
            <v>19</v>
          </cell>
          <cell r="L21">
            <v>192</v>
          </cell>
          <cell r="M21">
            <v>-173</v>
          </cell>
          <cell r="V21">
            <v>50.06</v>
          </cell>
          <cell r="W21">
            <v>1333</v>
          </cell>
          <cell r="X21">
            <v>1238.8202780000001</v>
          </cell>
          <cell r="Y21">
            <v>630.82027800000003</v>
          </cell>
          <cell r="Z21">
            <v>725</v>
          </cell>
          <cell r="AA21">
            <v>-94.17972199999997</v>
          </cell>
        </row>
        <row r="22">
          <cell r="H22">
            <v>50</v>
          </cell>
          <cell r="I22">
            <v>912</v>
          </cell>
          <cell r="J22">
            <v>731</v>
          </cell>
          <cell r="K22">
            <v>24</v>
          </cell>
          <cell r="L22">
            <v>205</v>
          </cell>
          <cell r="M22">
            <v>-181</v>
          </cell>
          <cell r="V22">
            <v>50.02</v>
          </cell>
          <cell r="W22">
            <v>1334</v>
          </cell>
          <cell r="X22">
            <v>1313.5932229999999</v>
          </cell>
          <cell r="Y22">
            <v>657.59322299999997</v>
          </cell>
          <cell r="Z22">
            <v>678</v>
          </cell>
          <cell r="AA22">
            <v>-20.406777000000034</v>
          </cell>
        </row>
        <row r="23">
          <cell r="H23">
            <v>50</v>
          </cell>
          <cell r="I23">
            <v>895</v>
          </cell>
          <cell r="J23">
            <v>772</v>
          </cell>
          <cell r="K23">
            <v>79</v>
          </cell>
          <cell r="L23">
            <v>203</v>
          </cell>
          <cell r="M23">
            <v>-124</v>
          </cell>
          <cell r="V23">
            <v>50.04</v>
          </cell>
          <cell r="W23">
            <v>1350</v>
          </cell>
          <cell r="X23">
            <v>1287.604783</v>
          </cell>
          <cell r="Y23">
            <v>572.604783</v>
          </cell>
          <cell r="Z23">
            <v>635</v>
          </cell>
          <cell r="AA23">
            <v>-62.395217000000002</v>
          </cell>
        </row>
        <row r="24">
          <cell r="H24">
            <v>50</v>
          </cell>
          <cell r="I24">
            <v>890</v>
          </cell>
          <cell r="J24">
            <v>849</v>
          </cell>
          <cell r="K24">
            <v>106</v>
          </cell>
          <cell r="L24">
            <v>147</v>
          </cell>
          <cell r="M24">
            <v>-41</v>
          </cell>
          <cell r="V24">
            <v>50.04</v>
          </cell>
          <cell r="W24">
            <v>1343</v>
          </cell>
          <cell r="X24">
            <v>1302.863994</v>
          </cell>
          <cell r="Y24">
            <v>534.86399400000005</v>
          </cell>
          <cell r="Z24">
            <v>575</v>
          </cell>
          <cell r="AA24">
            <v>-40.136005999999952</v>
          </cell>
        </row>
        <row r="25">
          <cell r="H25">
            <v>50</v>
          </cell>
          <cell r="I25">
            <v>886</v>
          </cell>
          <cell r="J25">
            <v>823</v>
          </cell>
          <cell r="K25">
            <v>113</v>
          </cell>
          <cell r="L25">
            <v>175</v>
          </cell>
          <cell r="M25">
            <v>-62</v>
          </cell>
          <cell r="V25">
            <v>50.04</v>
          </cell>
          <cell r="W25">
            <v>1335</v>
          </cell>
          <cell r="X25">
            <v>1373.4322419999999</v>
          </cell>
          <cell r="Y25">
            <v>710.43224199999997</v>
          </cell>
          <cell r="Z25">
            <v>671</v>
          </cell>
          <cell r="AA25">
            <v>39.432241999999974</v>
          </cell>
        </row>
        <row r="26">
          <cell r="H26">
            <v>49.98</v>
          </cell>
          <cell r="I26">
            <v>884</v>
          </cell>
          <cell r="J26">
            <v>809</v>
          </cell>
          <cell r="K26">
            <v>135</v>
          </cell>
          <cell r="L26">
            <v>209</v>
          </cell>
          <cell r="M26">
            <v>-74</v>
          </cell>
          <cell r="V26">
            <v>50.01</v>
          </cell>
          <cell r="W26">
            <v>1340</v>
          </cell>
          <cell r="X26">
            <v>1324.5954850000001</v>
          </cell>
          <cell r="Y26">
            <v>684.59548500000005</v>
          </cell>
          <cell r="Z26">
            <v>700</v>
          </cell>
          <cell r="AA26">
            <v>-15.404514999999947</v>
          </cell>
        </row>
        <row r="27">
          <cell r="H27">
            <v>50.02</v>
          </cell>
          <cell r="I27">
            <v>883</v>
          </cell>
          <cell r="J27">
            <v>827</v>
          </cell>
          <cell r="K27">
            <v>208</v>
          </cell>
          <cell r="L27">
            <v>264</v>
          </cell>
          <cell r="M27">
            <v>-56</v>
          </cell>
          <cell r="V27">
            <v>50.01</v>
          </cell>
          <cell r="W27">
            <v>1352</v>
          </cell>
          <cell r="X27">
            <v>1311.604648</v>
          </cell>
          <cell r="Y27">
            <v>717.604648</v>
          </cell>
          <cell r="Z27">
            <v>757</v>
          </cell>
          <cell r="AA27">
            <v>-39.395352000000003</v>
          </cell>
        </row>
        <row r="28">
          <cell r="H28">
            <v>49.98</v>
          </cell>
          <cell r="I28">
            <v>897</v>
          </cell>
          <cell r="J28">
            <v>830</v>
          </cell>
          <cell r="K28">
            <v>230</v>
          </cell>
          <cell r="L28">
            <v>297</v>
          </cell>
          <cell r="M28">
            <v>-67</v>
          </cell>
          <cell r="V28">
            <v>49.99</v>
          </cell>
          <cell r="W28">
            <v>1347</v>
          </cell>
          <cell r="X28">
            <v>1328.6623059999999</v>
          </cell>
          <cell r="Y28">
            <v>738.66230599999994</v>
          </cell>
          <cell r="Z28">
            <v>757</v>
          </cell>
          <cell r="AA28">
            <v>-18.337694000000056</v>
          </cell>
        </row>
        <row r="29">
          <cell r="H29">
            <v>49.94</v>
          </cell>
          <cell r="I29">
            <v>906</v>
          </cell>
          <cell r="J29">
            <v>836</v>
          </cell>
          <cell r="K29">
            <v>260</v>
          </cell>
          <cell r="L29">
            <v>330</v>
          </cell>
          <cell r="M29">
            <v>-70</v>
          </cell>
          <cell r="V29">
            <v>50.04</v>
          </cell>
          <cell r="W29">
            <v>1368</v>
          </cell>
          <cell r="X29">
            <v>1313.6209979999999</v>
          </cell>
          <cell r="Y29">
            <v>755.62099799999999</v>
          </cell>
          <cell r="Z29">
            <v>810</v>
          </cell>
          <cell r="AA29">
            <v>-54.379002000000014</v>
          </cell>
        </row>
        <row r="30">
          <cell r="H30">
            <v>49.97</v>
          </cell>
          <cell r="I30">
            <v>939</v>
          </cell>
          <cell r="J30">
            <v>895</v>
          </cell>
          <cell r="K30">
            <v>294</v>
          </cell>
          <cell r="L30">
            <v>338</v>
          </cell>
          <cell r="M30">
            <v>-44</v>
          </cell>
          <cell r="V30">
            <v>50.03</v>
          </cell>
          <cell r="W30">
            <v>1379</v>
          </cell>
          <cell r="X30">
            <v>1375.523684</v>
          </cell>
          <cell r="Y30">
            <v>759.523684</v>
          </cell>
          <cell r="Z30">
            <v>763</v>
          </cell>
          <cell r="AA30">
            <v>-3.4763159999999971</v>
          </cell>
        </row>
        <row r="31">
          <cell r="H31">
            <v>49.96</v>
          </cell>
          <cell r="I31">
            <v>951</v>
          </cell>
          <cell r="J31">
            <v>985</v>
          </cell>
          <cell r="K31">
            <v>384</v>
          </cell>
          <cell r="L31">
            <v>350</v>
          </cell>
          <cell r="M31">
            <v>34</v>
          </cell>
          <cell r="V31">
            <v>50.02</v>
          </cell>
          <cell r="W31">
            <v>1380</v>
          </cell>
          <cell r="X31">
            <v>1366.053617</v>
          </cell>
          <cell r="Y31">
            <v>727.05361700000003</v>
          </cell>
          <cell r="Z31">
            <v>741</v>
          </cell>
          <cell r="AA31">
            <v>-13.946382999999969</v>
          </cell>
        </row>
        <row r="32">
          <cell r="H32">
            <v>49.95</v>
          </cell>
          <cell r="I32">
            <v>980</v>
          </cell>
          <cell r="J32">
            <v>965</v>
          </cell>
          <cell r="K32">
            <v>388</v>
          </cell>
          <cell r="L32">
            <v>403</v>
          </cell>
          <cell r="M32">
            <v>-15</v>
          </cell>
          <cell r="V32">
            <v>49.97</v>
          </cell>
          <cell r="W32">
            <v>1358</v>
          </cell>
          <cell r="X32">
            <v>1316.442542</v>
          </cell>
          <cell r="Y32">
            <v>688.442542</v>
          </cell>
          <cell r="Z32">
            <v>730</v>
          </cell>
          <cell r="AA32">
            <v>-41.557457999999997</v>
          </cell>
        </row>
        <row r="33">
          <cell r="H33">
            <v>49.94</v>
          </cell>
          <cell r="I33">
            <v>1038</v>
          </cell>
          <cell r="J33">
            <v>1020</v>
          </cell>
          <cell r="K33">
            <v>453</v>
          </cell>
          <cell r="L33">
            <v>472</v>
          </cell>
          <cell r="M33">
            <v>-19</v>
          </cell>
          <cell r="V33">
            <v>50.04</v>
          </cell>
          <cell r="W33">
            <v>1335</v>
          </cell>
          <cell r="X33">
            <v>1350.114763</v>
          </cell>
          <cell r="Y33">
            <v>750.11476300000004</v>
          </cell>
          <cell r="Z33">
            <v>734</v>
          </cell>
          <cell r="AA33">
            <v>16.114763000000039</v>
          </cell>
        </row>
        <row r="34">
          <cell r="H34">
            <v>49.93</v>
          </cell>
          <cell r="I34">
            <v>1124</v>
          </cell>
          <cell r="J34">
            <v>1107</v>
          </cell>
          <cell r="K34">
            <v>535</v>
          </cell>
          <cell r="L34">
            <v>552</v>
          </cell>
          <cell r="M34">
            <v>-17</v>
          </cell>
          <cell r="V34">
            <v>50.01</v>
          </cell>
          <cell r="W34">
            <v>1314</v>
          </cell>
          <cell r="X34">
            <v>1263.047703</v>
          </cell>
          <cell r="Y34">
            <v>693.04770299999996</v>
          </cell>
          <cell r="Z34">
            <v>744</v>
          </cell>
          <cell r="AA34">
            <v>-50.952297000000044</v>
          </cell>
        </row>
        <row r="35">
          <cell r="H35">
            <v>49.99</v>
          </cell>
          <cell r="I35">
            <v>1217</v>
          </cell>
          <cell r="J35">
            <v>1273</v>
          </cell>
          <cell r="K35">
            <v>637</v>
          </cell>
          <cell r="L35">
            <v>580</v>
          </cell>
          <cell r="M35">
            <v>57</v>
          </cell>
          <cell r="V35">
            <v>50</v>
          </cell>
          <cell r="W35">
            <v>1294</v>
          </cell>
          <cell r="X35">
            <v>1252.364167</v>
          </cell>
          <cell r="Y35">
            <v>689.36416699999995</v>
          </cell>
          <cell r="Z35">
            <v>731</v>
          </cell>
          <cell r="AA35">
            <v>-41.635833000000048</v>
          </cell>
        </row>
        <row r="36">
          <cell r="H36">
            <v>49.98</v>
          </cell>
          <cell r="I36">
            <v>1294</v>
          </cell>
          <cell r="J36">
            <v>1348</v>
          </cell>
          <cell r="K36">
            <v>707</v>
          </cell>
          <cell r="L36">
            <v>653</v>
          </cell>
          <cell r="M36">
            <v>54</v>
          </cell>
          <cell r="V36">
            <v>49.96</v>
          </cell>
          <cell r="W36">
            <v>1293</v>
          </cell>
          <cell r="X36">
            <v>1221.7228460000001</v>
          </cell>
          <cell r="Y36">
            <v>611.722846</v>
          </cell>
          <cell r="Z36">
            <v>683</v>
          </cell>
          <cell r="AA36">
            <v>-71.277153999999996</v>
          </cell>
        </row>
        <row r="37">
          <cell r="H37">
            <v>50</v>
          </cell>
          <cell r="I37">
            <v>1353</v>
          </cell>
          <cell r="J37">
            <v>1347</v>
          </cell>
          <cell r="K37">
            <v>736</v>
          </cell>
          <cell r="L37">
            <v>743</v>
          </cell>
          <cell r="M37">
            <v>-7</v>
          </cell>
          <cell r="V37">
            <v>49.97</v>
          </cell>
          <cell r="W37">
            <v>1282</v>
          </cell>
          <cell r="X37">
            <v>1203.210709</v>
          </cell>
          <cell r="Y37">
            <v>487.21070900000001</v>
          </cell>
          <cell r="Z37">
            <v>566</v>
          </cell>
          <cell r="AA37">
            <v>-78.789290999999992</v>
          </cell>
        </row>
        <row r="38">
          <cell r="H38">
            <v>50.03</v>
          </cell>
          <cell r="I38">
            <v>1424</v>
          </cell>
          <cell r="J38">
            <v>1352</v>
          </cell>
          <cell r="K38">
            <v>745</v>
          </cell>
          <cell r="L38">
            <v>816</v>
          </cell>
          <cell r="M38">
            <v>-71</v>
          </cell>
          <cell r="V38">
            <v>49.98</v>
          </cell>
          <cell r="W38">
            <v>1259</v>
          </cell>
          <cell r="X38">
            <v>1259.7149650000001</v>
          </cell>
          <cell r="Y38">
            <v>519.71496500000001</v>
          </cell>
          <cell r="Z38">
            <v>519</v>
          </cell>
          <cell r="AA38">
            <v>0.71496500000000651</v>
          </cell>
        </row>
        <row r="39">
          <cell r="H39">
            <v>50.02</v>
          </cell>
          <cell r="I39">
            <v>1474</v>
          </cell>
          <cell r="J39">
            <v>1386</v>
          </cell>
          <cell r="K39">
            <v>730</v>
          </cell>
          <cell r="L39">
            <v>819</v>
          </cell>
          <cell r="M39">
            <v>-89</v>
          </cell>
          <cell r="V39">
            <v>49.99</v>
          </cell>
          <cell r="W39">
            <v>1262</v>
          </cell>
          <cell r="X39">
            <v>1234</v>
          </cell>
          <cell r="Y39">
            <v>541</v>
          </cell>
          <cell r="Z39">
            <v>569</v>
          </cell>
          <cell r="AA39">
            <v>-28</v>
          </cell>
        </row>
        <row r="40">
          <cell r="H40">
            <v>50.06</v>
          </cell>
          <cell r="I40">
            <v>1526</v>
          </cell>
          <cell r="J40">
            <v>1508</v>
          </cell>
          <cell r="K40">
            <v>856</v>
          </cell>
          <cell r="L40">
            <v>874</v>
          </cell>
          <cell r="M40">
            <v>-18</v>
          </cell>
          <cell r="V40">
            <v>50</v>
          </cell>
          <cell r="W40">
            <v>1275</v>
          </cell>
          <cell r="X40">
            <v>1280</v>
          </cell>
          <cell r="Y40">
            <v>604</v>
          </cell>
          <cell r="Z40">
            <v>599</v>
          </cell>
          <cell r="AA40">
            <v>5</v>
          </cell>
        </row>
        <row r="41">
          <cell r="H41">
            <v>50.01</v>
          </cell>
          <cell r="I41">
            <v>1542</v>
          </cell>
          <cell r="J41">
            <v>1587</v>
          </cell>
          <cell r="K41">
            <v>965</v>
          </cell>
          <cell r="L41">
            <v>920</v>
          </cell>
          <cell r="M41">
            <v>45</v>
          </cell>
          <cell r="V41">
            <v>49.95</v>
          </cell>
          <cell r="W41">
            <v>1309</v>
          </cell>
          <cell r="X41">
            <v>1296</v>
          </cell>
          <cell r="Y41">
            <v>593</v>
          </cell>
          <cell r="Z41">
            <v>606</v>
          </cell>
          <cell r="AA41">
            <v>-13</v>
          </cell>
        </row>
        <row r="42">
          <cell r="H42">
            <v>50.04</v>
          </cell>
          <cell r="I42">
            <v>1564</v>
          </cell>
          <cell r="J42">
            <v>1577</v>
          </cell>
          <cell r="K42">
            <v>1005</v>
          </cell>
          <cell r="L42">
            <v>992</v>
          </cell>
          <cell r="M42">
            <v>13</v>
          </cell>
          <cell r="V42">
            <v>49.84</v>
          </cell>
          <cell r="W42">
            <v>1322</v>
          </cell>
          <cell r="X42">
            <v>1311</v>
          </cell>
          <cell r="Y42">
            <v>587</v>
          </cell>
          <cell r="Z42">
            <v>599</v>
          </cell>
          <cell r="AA42">
            <v>-12</v>
          </cell>
        </row>
        <row r="43">
          <cell r="H43">
            <v>50.02</v>
          </cell>
          <cell r="I43">
            <v>1564</v>
          </cell>
          <cell r="J43">
            <v>1552</v>
          </cell>
          <cell r="K43">
            <v>959</v>
          </cell>
          <cell r="L43">
            <v>971</v>
          </cell>
          <cell r="M43">
            <v>-12</v>
          </cell>
          <cell r="V43">
            <v>50</v>
          </cell>
          <cell r="W43">
            <v>1369</v>
          </cell>
          <cell r="X43">
            <v>1335</v>
          </cell>
          <cell r="Y43">
            <v>587</v>
          </cell>
          <cell r="Z43">
            <v>620</v>
          </cell>
          <cell r="AA43">
            <v>-33</v>
          </cell>
        </row>
        <row r="44">
          <cell r="H44">
            <v>50.03</v>
          </cell>
          <cell r="I44">
            <v>1546</v>
          </cell>
          <cell r="J44">
            <v>1570</v>
          </cell>
          <cell r="K44">
            <v>977</v>
          </cell>
          <cell r="L44">
            <v>953</v>
          </cell>
          <cell r="M44">
            <v>24</v>
          </cell>
          <cell r="V44">
            <v>49.97</v>
          </cell>
          <cell r="W44">
            <v>1402</v>
          </cell>
          <cell r="X44">
            <v>1336</v>
          </cell>
          <cell r="Y44">
            <v>588</v>
          </cell>
          <cell r="Z44">
            <v>652</v>
          </cell>
          <cell r="AA44">
            <v>-64</v>
          </cell>
        </row>
        <row r="45">
          <cell r="H45">
            <v>49.96</v>
          </cell>
          <cell r="I45">
            <v>1510</v>
          </cell>
          <cell r="J45">
            <v>1538</v>
          </cell>
          <cell r="K45">
            <v>945</v>
          </cell>
          <cell r="L45">
            <v>917</v>
          </cell>
          <cell r="M45">
            <v>28</v>
          </cell>
          <cell r="V45">
            <v>50.01</v>
          </cell>
          <cell r="W45">
            <v>1370</v>
          </cell>
          <cell r="X45">
            <v>1306</v>
          </cell>
          <cell r="Y45">
            <v>561</v>
          </cell>
          <cell r="Z45">
            <v>625</v>
          </cell>
          <cell r="AA45">
            <v>-64</v>
          </cell>
        </row>
        <row r="46">
          <cell r="H46">
            <v>49.96</v>
          </cell>
          <cell r="I46">
            <v>1490</v>
          </cell>
          <cell r="J46">
            <v>1534</v>
          </cell>
          <cell r="K46">
            <v>923</v>
          </cell>
          <cell r="L46">
            <v>879</v>
          </cell>
          <cell r="M46">
            <v>44</v>
          </cell>
          <cell r="V46">
            <v>50.04</v>
          </cell>
          <cell r="W46">
            <v>1358</v>
          </cell>
          <cell r="X46">
            <v>1313</v>
          </cell>
          <cell r="Y46">
            <v>562</v>
          </cell>
          <cell r="Z46">
            <v>607</v>
          </cell>
          <cell r="AA46">
            <v>-45</v>
          </cell>
        </row>
        <row r="47">
          <cell r="H47">
            <v>50.03</v>
          </cell>
          <cell r="I47">
            <v>1466</v>
          </cell>
          <cell r="J47">
            <v>1510</v>
          </cell>
          <cell r="K47">
            <v>897</v>
          </cell>
          <cell r="L47">
            <v>853</v>
          </cell>
          <cell r="M47">
            <v>44</v>
          </cell>
          <cell r="V47">
            <v>50.02</v>
          </cell>
          <cell r="W47">
            <v>1344</v>
          </cell>
          <cell r="X47">
            <v>1271</v>
          </cell>
          <cell r="Y47">
            <v>454</v>
          </cell>
          <cell r="Z47">
            <v>527</v>
          </cell>
          <cell r="AA47">
            <v>-73</v>
          </cell>
        </row>
        <row r="48">
          <cell r="H48">
            <v>50.03</v>
          </cell>
          <cell r="I48">
            <v>1449</v>
          </cell>
          <cell r="J48">
            <v>1510</v>
          </cell>
          <cell r="K48">
            <v>898</v>
          </cell>
          <cell r="L48">
            <v>837</v>
          </cell>
          <cell r="M48">
            <v>61</v>
          </cell>
          <cell r="V48">
            <v>50.03</v>
          </cell>
          <cell r="W48">
            <v>1322</v>
          </cell>
          <cell r="X48">
            <v>1236</v>
          </cell>
          <cell r="Y48">
            <v>422</v>
          </cell>
          <cell r="Z48">
            <v>508</v>
          </cell>
          <cell r="AA48">
            <v>-86</v>
          </cell>
        </row>
        <row r="49">
          <cell r="H49">
            <v>49.97</v>
          </cell>
          <cell r="I49">
            <v>1452</v>
          </cell>
          <cell r="J49">
            <v>1488</v>
          </cell>
          <cell r="K49">
            <v>875</v>
          </cell>
          <cell r="L49">
            <v>839</v>
          </cell>
          <cell r="M49">
            <v>36</v>
          </cell>
          <cell r="V49">
            <v>50</v>
          </cell>
          <cell r="W49">
            <v>1293</v>
          </cell>
          <cell r="X49">
            <v>1256</v>
          </cell>
          <cell r="Y49">
            <v>426</v>
          </cell>
          <cell r="Z49">
            <v>464</v>
          </cell>
          <cell r="AA49">
            <v>-38</v>
          </cell>
        </row>
        <row r="50">
          <cell r="H50">
            <v>49.98</v>
          </cell>
          <cell r="I50">
            <v>1442</v>
          </cell>
          <cell r="J50">
            <v>1457</v>
          </cell>
          <cell r="K50">
            <v>812</v>
          </cell>
          <cell r="L50">
            <v>797</v>
          </cell>
          <cell r="M50">
            <v>15</v>
          </cell>
          <cell r="V50">
            <v>49.99</v>
          </cell>
          <cell r="W50">
            <v>1261</v>
          </cell>
          <cell r="X50">
            <v>1252</v>
          </cell>
          <cell r="Y50">
            <v>426</v>
          </cell>
          <cell r="Z50">
            <v>435</v>
          </cell>
          <cell r="AA50">
            <v>-9</v>
          </cell>
        </row>
        <row r="51">
          <cell r="H51">
            <v>50</v>
          </cell>
          <cell r="I51">
            <v>1445</v>
          </cell>
          <cell r="J51">
            <v>1391</v>
          </cell>
          <cell r="K51">
            <v>744</v>
          </cell>
          <cell r="L51">
            <v>798</v>
          </cell>
          <cell r="M51">
            <v>-54</v>
          </cell>
          <cell r="V51">
            <v>50</v>
          </cell>
          <cell r="W51">
            <v>1241</v>
          </cell>
          <cell r="X51">
            <v>1240</v>
          </cell>
          <cell r="Y51">
            <v>427</v>
          </cell>
          <cell r="Z51">
            <v>428</v>
          </cell>
          <cell r="AA51">
            <v>-1</v>
          </cell>
        </row>
        <row r="52">
          <cell r="H52">
            <v>49.95</v>
          </cell>
          <cell r="I52">
            <v>1446</v>
          </cell>
          <cell r="J52">
            <v>1428</v>
          </cell>
          <cell r="K52">
            <v>781</v>
          </cell>
          <cell r="L52">
            <v>798</v>
          </cell>
          <cell r="M52">
            <v>-17</v>
          </cell>
          <cell r="V52">
            <v>50.01</v>
          </cell>
          <cell r="W52">
            <v>1198</v>
          </cell>
          <cell r="X52">
            <v>1178</v>
          </cell>
          <cell r="Y52">
            <v>422</v>
          </cell>
          <cell r="Z52">
            <v>441</v>
          </cell>
          <cell r="AA52">
            <v>-19</v>
          </cell>
        </row>
        <row r="53">
          <cell r="H53">
            <v>50.01</v>
          </cell>
          <cell r="I53">
            <v>1419</v>
          </cell>
          <cell r="J53">
            <v>1453</v>
          </cell>
          <cell r="K53">
            <v>816</v>
          </cell>
          <cell r="L53">
            <v>783</v>
          </cell>
          <cell r="M53">
            <v>33</v>
          </cell>
          <cell r="V53">
            <v>49.94</v>
          </cell>
          <cell r="W53">
            <v>1173</v>
          </cell>
          <cell r="X53">
            <v>1078</v>
          </cell>
          <cell r="Y53">
            <v>304</v>
          </cell>
          <cell r="Z53">
            <v>399</v>
          </cell>
          <cell r="AA53">
            <v>-95</v>
          </cell>
        </row>
        <row r="54">
          <cell r="H54">
            <v>49.98</v>
          </cell>
          <cell r="I54">
            <v>1438</v>
          </cell>
          <cell r="J54">
            <v>1418</v>
          </cell>
          <cell r="K54">
            <v>795</v>
          </cell>
          <cell r="L54">
            <v>815</v>
          </cell>
          <cell r="M54">
            <v>-20</v>
          </cell>
          <cell r="V54">
            <v>50.01</v>
          </cell>
          <cell r="W54">
            <v>1146</v>
          </cell>
          <cell r="X54">
            <v>1095</v>
          </cell>
          <cell r="Y54">
            <v>301</v>
          </cell>
          <cell r="Z54">
            <v>352</v>
          </cell>
          <cell r="AA54">
            <v>-51</v>
          </cell>
        </row>
        <row r="55">
          <cell r="H55">
            <v>49.99</v>
          </cell>
          <cell r="I55">
            <v>1446</v>
          </cell>
          <cell r="J55">
            <v>1416</v>
          </cell>
          <cell r="K55">
            <v>794</v>
          </cell>
          <cell r="L55">
            <v>824</v>
          </cell>
          <cell r="M55">
            <v>-30</v>
          </cell>
          <cell r="V55">
            <v>50.015000000000001</v>
          </cell>
          <cell r="W55">
            <v>1118</v>
          </cell>
          <cell r="X55">
            <v>1101</v>
          </cell>
          <cell r="Y55">
            <v>311</v>
          </cell>
          <cell r="Z55">
            <v>328</v>
          </cell>
          <cell r="AA55">
            <v>-17</v>
          </cell>
        </row>
        <row r="56">
          <cell r="H56">
            <v>49.98</v>
          </cell>
          <cell r="I56">
            <v>1442</v>
          </cell>
          <cell r="J56">
            <v>1438</v>
          </cell>
          <cell r="K56">
            <v>738</v>
          </cell>
          <cell r="L56">
            <v>743</v>
          </cell>
          <cell r="M56">
            <v>-5</v>
          </cell>
          <cell r="V56">
            <v>49.98</v>
          </cell>
          <cell r="W56">
            <v>1086</v>
          </cell>
          <cell r="X56">
            <v>1095</v>
          </cell>
          <cell r="Y56">
            <v>312</v>
          </cell>
          <cell r="Z56">
            <v>303</v>
          </cell>
          <cell r="AA56">
            <v>9</v>
          </cell>
        </row>
        <row r="57">
          <cell r="H57">
            <v>49.94</v>
          </cell>
          <cell r="I57">
            <v>1430</v>
          </cell>
          <cell r="J57">
            <v>1280</v>
          </cell>
          <cell r="K57">
            <v>567</v>
          </cell>
          <cell r="L57">
            <v>717</v>
          </cell>
          <cell r="M57">
            <v>-150</v>
          </cell>
          <cell r="V57">
            <v>50</v>
          </cell>
          <cell r="W57">
            <v>1048</v>
          </cell>
          <cell r="X57">
            <v>1034</v>
          </cell>
          <cell r="Y57">
            <v>303</v>
          </cell>
          <cell r="Z57">
            <v>318</v>
          </cell>
          <cell r="AA57">
            <v>-15</v>
          </cell>
        </row>
        <row r="58">
          <cell r="H58">
            <v>49.86</v>
          </cell>
          <cell r="I58">
            <v>1433</v>
          </cell>
          <cell r="J58">
            <v>1329</v>
          </cell>
          <cell r="K58">
            <v>585</v>
          </cell>
          <cell r="L58">
            <v>689</v>
          </cell>
          <cell r="M58">
            <v>-104</v>
          </cell>
          <cell r="V58">
            <v>49.99</v>
          </cell>
          <cell r="W58">
            <v>1011</v>
          </cell>
          <cell r="X58">
            <v>930</v>
          </cell>
          <cell r="Y58">
            <v>235</v>
          </cell>
          <cell r="Z58">
            <v>316</v>
          </cell>
          <cell r="AA58">
            <v>-81</v>
          </cell>
        </row>
        <row r="59">
          <cell r="H59">
            <v>49.86</v>
          </cell>
          <cell r="I59">
            <v>1420</v>
          </cell>
          <cell r="J59">
            <v>1405</v>
          </cell>
          <cell r="K59">
            <v>624</v>
          </cell>
          <cell r="L59">
            <v>639</v>
          </cell>
          <cell r="M59">
            <v>-15</v>
          </cell>
          <cell r="V59">
            <v>49.95</v>
          </cell>
          <cell r="W59">
            <v>990</v>
          </cell>
          <cell r="X59">
            <v>956</v>
          </cell>
          <cell r="Y59">
            <v>171</v>
          </cell>
          <cell r="Z59">
            <v>205</v>
          </cell>
          <cell r="AA59">
            <v>-34</v>
          </cell>
        </row>
        <row r="60">
          <cell r="H60">
            <v>49.97</v>
          </cell>
          <cell r="I60">
            <v>1396</v>
          </cell>
          <cell r="J60">
            <v>1381</v>
          </cell>
          <cell r="K60">
            <v>627</v>
          </cell>
          <cell r="L60">
            <v>643</v>
          </cell>
          <cell r="M60">
            <v>-16</v>
          </cell>
          <cell r="V60">
            <v>49.99</v>
          </cell>
          <cell r="W60">
            <v>968</v>
          </cell>
          <cell r="X60">
            <v>874</v>
          </cell>
          <cell r="Y60">
            <v>64</v>
          </cell>
          <cell r="Z60">
            <v>159</v>
          </cell>
          <cell r="AA60">
            <v>-95</v>
          </cell>
        </row>
      </sheetData>
      <sheetData sheetId="3"/>
      <sheetData sheetId="4">
        <row r="12">
          <cell r="E12">
            <v>953.13653136531354</v>
          </cell>
          <cell r="W12">
            <v>469.95453136531353</v>
          </cell>
          <cell r="X12">
            <v>727.402288</v>
          </cell>
          <cell r="Y12">
            <v>244.22028800000004</v>
          </cell>
          <cell r="AJ12">
            <v>1556.4575645756458</v>
          </cell>
          <cell r="BD12">
            <v>983.96786457564588</v>
          </cell>
          <cell r="BE12">
            <v>826.24712968350013</v>
          </cell>
          <cell r="BF12">
            <v>253.75742968349999</v>
          </cell>
        </row>
        <row r="13">
          <cell r="E13">
            <v>946.49446494464951</v>
          </cell>
          <cell r="W13">
            <v>463.31246494464949</v>
          </cell>
          <cell r="X13">
            <v>663.57163800000001</v>
          </cell>
          <cell r="Y13">
            <v>180.38963799999999</v>
          </cell>
          <cell r="AJ13">
            <v>1394.8339483394834</v>
          </cell>
          <cell r="BD13">
            <v>822.34424833948344</v>
          </cell>
          <cell r="BE13">
            <v>826.29712968350009</v>
          </cell>
          <cell r="BF13">
            <v>253.80742968349995</v>
          </cell>
        </row>
        <row r="14">
          <cell r="E14">
            <v>964.20664206642073</v>
          </cell>
          <cell r="W14">
            <v>481.02464206642071</v>
          </cell>
          <cell r="X14">
            <v>663.57163800000001</v>
          </cell>
          <cell r="Y14">
            <v>180.38963799999999</v>
          </cell>
          <cell r="AJ14">
            <v>1377.1217712177122</v>
          </cell>
          <cell r="BD14">
            <v>804.63207121771222</v>
          </cell>
          <cell r="BE14">
            <v>826.24712968350013</v>
          </cell>
          <cell r="BF14">
            <v>253.75742968349999</v>
          </cell>
        </row>
        <row r="15">
          <cell r="E15">
            <v>956.45756457564573</v>
          </cell>
          <cell r="W15">
            <v>505.07406457564571</v>
          </cell>
          <cell r="X15">
            <v>635.15538000000015</v>
          </cell>
          <cell r="Y15">
            <v>183.77188000000007</v>
          </cell>
          <cell r="AJ15">
            <v>1320.6642066420663</v>
          </cell>
          <cell r="BD15">
            <v>748.17450664206638</v>
          </cell>
          <cell r="BE15">
            <v>826.63934668349998</v>
          </cell>
          <cell r="BF15">
            <v>254.14964668349995</v>
          </cell>
        </row>
        <row r="16">
          <cell r="E16">
            <v>970.84870848708488</v>
          </cell>
          <cell r="W16">
            <v>529.46520848708485</v>
          </cell>
          <cell r="X16">
            <v>621.10335999999995</v>
          </cell>
          <cell r="Y16">
            <v>179.71985999999993</v>
          </cell>
          <cell r="AJ16">
            <v>1287.4538745387454</v>
          </cell>
          <cell r="BD16">
            <v>734.9641745387454</v>
          </cell>
          <cell r="BE16">
            <v>806.3693466835</v>
          </cell>
          <cell r="BF16">
            <v>253.87964668349991</v>
          </cell>
        </row>
        <row r="17">
          <cell r="E17">
            <v>980.81180811808122</v>
          </cell>
          <cell r="W17">
            <v>539.42830811808119</v>
          </cell>
          <cell r="X17">
            <v>614.87075700000014</v>
          </cell>
          <cell r="Y17">
            <v>173.48725700000006</v>
          </cell>
          <cell r="AJ17">
            <v>1261.9926199261993</v>
          </cell>
          <cell r="BD17">
            <v>709.5029199261993</v>
          </cell>
          <cell r="BE17">
            <v>805.51712968350012</v>
          </cell>
          <cell r="BF17">
            <v>253.02742968349997</v>
          </cell>
        </row>
        <row r="18">
          <cell r="E18">
            <v>971.95571955719561</v>
          </cell>
          <cell r="W18">
            <v>562.37941955719566</v>
          </cell>
          <cell r="X18">
            <v>589.916787</v>
          </cell>
          <cell r="Y18">
            <v>180.340487</v>
          </cell>
          <cell r="AJ18">
            <v>1440.221402214022</v>
          </cell>
          <cell r="BD18">
            <v>961.33740221402195</v>
          </cell>
          <cell r="BE18">
            <v>740.94572968349996</v>
          </cell>
          <cell r="BF18">
            <v>262.06172968349995</v>
          </cell>
        </row>
        <row r="19">
          <cell r="E19">
            <v>969.74169741697426</v>
          </cell>
          <cell r="W19">
            <v>570.1653974169742</v>
          </cell>
          <cell r="X19">
            <v>597.08635700000002</v>
          </cell>
          <cell r="Y19">
            <v>197.51005700000007</v>
          </cell>
          <cell r="AJ19">
            <v>1265.3136531365315</v>
          </cell>
          <cell r="BD19">
            <v>786.42965313653144</v>
          </cell>
          <cell r="BE19">
            <v>740.04572968349999</v>
          </cell>
          <cell r="BF19">
            <v>261.16172968349997</v>
          </cell>
        </row>
        <row r="20">
          <cell r="E20">
            <v>957.56457564575646</v>
          </cell>
          <cell r="W20">
            <v>567.86907564575654</v>
          </cell>
          <cell r="X20">
            <v>577.61075400000004</v>
          </cell>
          <cell r="Y20">
            <v>187.915254</v>
          </cell>
          <cell r="AJ20">
            <v>1232.1033210332102</v>
          </cell>
          <cell r="BD20">
            <v>693.21932103321035</v>
          </cell>
          <cell r="BE20">
            <v>799.29572968349999</v>
          </cell>
          <cell r="BF20">
            <v>260.41172968349997</v>
          </cell>
        </row>
        <row r="21">
          <cell r="E21">
            <v>944.28044280442816</v>
          </cell>
          <cell r="W21">
            <v>554.58494280442824</v>
          </cell>
          <cell r="X21">
            <v>577.61075400000004</v>
          </cell>
          <cell r="Y21">
            <v>187.915254</v>
          </cell>
          <cell r="AJ21">
            <v>1217.7121771217712</v>
          </cell>
          <cell r="BD21">
            <v>678.82817712177132</v>
          </cell>
          <cell r="BE21">
            <v>798.47572968350005</v>
          </cell>
          <cell r="BF21">
            <v>259.59172968349998</v>
          </cell>
        </row>
        <row r="22">
          <cell r="E22">
            <v>947.60147601476012</v>
          </cell>
          <cell r="W22">
            <v>557.9059760147602</v>
          </cell>
          <cell r="X22">
            <v>577.61075400000004</v>
          </cell>
          <cell r="Y22">
            <v>187.915254</v>
          </cell>
          <cell r="AJ22">
            <v>1475.6457564575644</v>
          </cell>
          <cell r="BD22">
            <v>936.7617564575645</v>
          </cell>
          <cell r="BE22">
            <v>797.20572968349984</v>
          </cell>
          <cell r="BF22">
            <v>258.32172968349994</v>
          </cell>
        </row>
        <row r="23">
          <cell r="E23">
            <v>938.74538745387451</v>
          </cell>
          <cell r="W23">
            <v>549.04988745387459</v>
          </cell>
          <cell r="X23">
            <v>577.191374</v>
          </cell>
          <cell r="Y23">
            <v>187.49587400000001</v>
          </cell>
          <cell r="AJ23">
            <v>1221.0332103321034</v>
          </cell>
          <cell r="BD23">
            <v>682.14921033210351</v>
          </cell>
          <cell r="BE23">
            <v>796.40716504350007</v>
          </cell>
          <cell r="BF23">
            <v>257.5231650435</v>
          </cell>
        </row>
        <row r="24">
          <cell r="E24">
            <v>963.09963099631</v>
          </cell>
          <cell r="W24">
            <v>573.40413099630996</v>
          </cell>
          <cell r="X24">
            <v>598.45439399999998</v>
          </cell>
          <cell r="Y24">
            <v>208.75889399999994</v>
          </cell>
          <cell r="AJ24">
            <v>1477.8597785977861</v>
          </cell>
          <cell r="BD24">
            <v>938.97577859778619</v>
          </cell>
          <cell r="BE24">
            <v>1026.4871650435</v>
          </cell>
          <cell r="BF24">
            <v>487.60316504349998</v>
          </cell>
        </row>
        <row r="25">
          <cell r="E25">
            <v>975.27675276752768</v>
          </cell>
          <cell r="W25">
            <v>585.58125276752776</v>
          </cell>
          <cell r="X25">
            <v>605.77699399999995</v>
          </cell>
          <cell r="Y25">
            <v>216.08149399999996</v>
          </cell>
          <cell r="AJ25">
            <v>1481.1808118081181</v>
          </cell>
          <cell r="BD25">
            <v>942.29681180811815</v>
          </cell>
          <cell r="BE25">
            <v>1044.3771650434999</v>
          </cell>
          <cell r="BF25">
            <v>505.49316504350003</v>
          </cell>
        </row>
        <row r="26">
          <cell r="E26">
            <v>980.81180811808122</v>
          </cell>
          <cell r="W26">
            <v>581.11630811808118</v>
          </cell>
          <cell r="X26">
            <v>615.77699399999995</v>
          </cell>
          <cell r="Y26">
            <v>216.08149399999996</v>
          </cell>
          <cell r="AJ26">
            <v>1230.9963099630997</v>
          </cell>
          <cell r="BD26">
            <v>752.11230996309973</v>
          </cell>
          <cell r="BE26">
            <v>988.32700504350009</v>
          </cell>
          <cell r="BF26">
            <v>509.44300504350002</v>
          </cell>
        </row>
        <row r="27">
          <cell r="E27">
            <v>973.06273062730622</v>
          </cell>
          <cell r="W27">
            <v>573.3672306273063</v>
          </cell>
          <cell r="X27">
            <v>615.77699399999995</v>
          </cell>
          <cell r="Y27">
            <v>216.08149399999996</v>
          </cell>
          <cell r="AJ27">
            <v>1230.9963099630997</v>
          </cell>
          <cell r="BD27">
            <v>752.11230996309973</v>
          </cell>
          <cell r="BE27">
            <v>993.07437504349991</v>
          </cell>
          <cell r="BF27">
            <v>514.19037504350001</v>
          </cell>
        </row>
        <row r="28">
          <cell r="E28">
            <v>969.74169741697426</v>
          </cell>
          <cell r="W28">
            <v>570.04619741697434</v>
          </cell>
          <cell r="X28">
            <v>614.17758400000002</v>
          </cell>
          <cell r="Y28">
            <v>214.48208399999999</v>
          </cell>
          <cell r="AJ28">
            <v>1214.391143911439</v>
          </cell>
          <cell r="BD28">
            <v>731.65784391143904</v>
          </cell>
          <cell r="BE28">
            <v>995.63254404349982</v>
          </cell>
          <cell r="BF28">
            <v>512.89924404349995</v>
          </cell>
        </row>
        <row r="29">
          <cell r="E29">
            <v>973.06273062730622</v>
          </cell>
          <cell r="W29">
            <v>573.3672306273063</v>
          </cell>
          <cell r="X29">
            <v>591.97854399999994</v>
          </cell>
          <cell r="Y29">
            <v>192.28304399999996</v>
          </cell>
          <cell r="AJ29">
            <v>1202.2140221402215</v>
          </cell>
          <cell r="BD29">
            <v>719.48072214022147</v>
          </cell>
          <cell r="BE29">
            <v>994.83476104349984</v>
          </cell>
          <cell r="BF29">
            <v>512.10146104349985</v>
          </cell>
        </row>
        <row r="30">
          <cell r="E30">
            <v>989.66789667896683</v>
          </cell>
          <cell r="W30">
            <v>589.97239667896679</v>
          </cell>
          <cell r="X30">
            <v>599.42288399999995</v>
          </cell>
          <cell r="Y30">
            <v>199.72738399999997</v>
          </cell>
          <cell r="AJ30">
            <v>1190.0369003690037</v>
          </cell>
          <cell r="BD30">
            <v>707.30360036900368</v>
          </cell>
          <cell r="BE30">
            <v>993.31818404349997</v>
          </cell>
          <cell r="BF30">
            <v>510.58488404350004</v>
          </cell>
        </row>
        <row r="31">
          <cell r="E31">
            <v>994.09594095940963</v>
          </cell>
          <cell r="W31">
            <v>594.40044095940971</v>
          </cell>
          <cell r="X31">
            <v>599.55425899999989</v>
          </cell>
          <cell r="Y31">
            <v>199.85875899999996</v>
          </cell>
          <cell r="AJ31">
            <v>1184.5018450184502</v>
          </cell>
          <cell r="BD31">
            <v>701.76854501845025</v>
          </cell>
          <cell r="BE31">
            <v>990.8345316834999</v>
          </cell>
          <cell r="BF31">
            <v>508.10123168349998</v>
          </cell>
        </row>
        <row r="32">
          <cell r="E32">
            <v>1046.1254612546127</v>
          </cell>
          <cell r="W32">
            <v>646.42996125461264</v>
          </cell>
          <cell r="X32">
            <v>670.29989599999999</v>
          </cell>
          <cell r="Y32">
            <v>270.60439600000007</v>
          </cell>
          <cell r="AJ32">
            <v>1167.8966789667898</v>
          </cell>
          <cell r="BD32">
            <v>685.16337896678976</v>
          </cell>
          <cell r="BE32">
            <v>1014.3358996835001</v>
          </cell>
          <cell r="BF32">
            <v>531.6025996835001</v>
          </cell>
        </row>
        <row r="33">
          <cell r="E33">
            <v>1090.4059040590405</v>
          </cell>
          <cell r="W33">
            <v>690.71040405904046</v>
          </cell>
          <cell r="X33">
            <v>752.95597699999996</v>
          </cell>
          <cell r="Y33">
            <v>353.26047700000004</v>
          </cell>
          <cell r="AJ33">
            <v>1169.0036900369005</v>
          </cell>
          <cell r="BD33">
            <v>686.27039003690049</v>
          </cell>
          <cell r="BE33">
            <v>986.34210268350012</v>
          </cell>
          <cell r="BF33">
            <v>503.60880268350002</v>
          </cell>
        </row>
        <row r="34">
          <cell r="E34">
            <v>1202.2140221402215</v>
          </cell>
          <cell r="W34">
            <v>732.51852214022142</v>
          </cell>
          <cell r="X34">
            <v>917.59921899999995</v>
          </cell>
          <cell r="Y34">
            <v>447.90371900000014</v>
          </cell>
          <cell r="AJ34">
            <v>1181.1808118081181</v>
          </cell>
          <cell r="BD34">
            <v>698.44751180811807</v>
          </cell>
          <cell r="BE34">
            <v>991.15673368350008</v>
          </cell>
          <cell r="BF34">
            <v>508.42343368349998</v>
          </cell>
        </row>
        <row r="35">
          <cell r="E35">
            <v>1309.5940959409593</v>
          </cell>
          <cell r="W35">
            <v>836.94473594095928</v>
          </cell>
          <cell r="X35">
            <v>922.57542300000011</v>
          </cell>
          <cell r="Y35">
            <v>449.92606300000011</v>
          </cell>
          <cell r="AJ35">
            <v>1418.0811808118081</v>
          </cell>
          <cell r="BD35">
            <v>935.34788081180807</v>
          </cell>
          <cell r="BE35">
            <v>967.00238268350006</v>
          </cell>
          <cell r="BF35">
            <v>484.26908268350007</v>
          </cell>
        </row>
        <row r="36">
          <cell r="E36">
            <v>1412.5461254612546</v>
          </cell>
          <cell r="W36">
            <v>869.89676546125463</v>
          </cell>
          <cell r="X36">
            <v>1048.9001449999998</v>
          </cell>
          <cell r="Y36">
            <v>506.25078499999995</v>
          </cell>
          <cell r="AJ36">
            <v>1108.4870848708488</v>
          </cell>
          <cell r="BD36">
            <v>612.70720487084873</v>
          </cell>
          <cell r="BE36">
            <v>1030.5178026834999</v>
          </cell>
          <cell r="BF36">
            <v>534.73792268349985</v>
          </cell>
        </row>
        <row r="37">
          <cell r="E37">
            <v>1512.1771217712176</v>
          </cell>
          <cell r="W37">
            <v>969.52776177121757</v>
          </cell>
          <cell r="X37">
            <v>1107.7252550000001</v>
          </cell>
          <cell r="Y37">
            <v>565.07589500000006</v>
          </cell>
          <cell r="AJ37">
            <v>1082.4354243542434</v>
          </cell>
          <cell r="BD37">
            <v>584.77286435424344</v>
          </cell>
          <cell r="BE37">
            <v>1123.7590526834999</v>
          </cell>
          <cell r="BF37">
            <v>626.09649268349983</v>
          </cell>
        </row>
        <row r="38">
          <cell r="E38">
            <v>1577.490774907749</v>
          </cell>
          <cell r="W38">
            <v>1044.8414149077491</v>
          </cell>
          <cell r="X38">
            <v>1088.7427009999999</v>
          </cell>
          <cell r="Y38">
            <v>556.09334100000001</v>
          </cell>
          <cell r="AJ38">
            <v>1114.7601476014761</v>
          </cell>
          <cell r="BD38">
            <v>697.09758760147611</v>
          </cell>
          <cell r="BE38">
            <v>1161.3468539099997</v>
          </cell>
          <cell r="BF38">
            <v>743.68429390999972</v>
          </cell>
        </row>
        <row r="39">
          <cell r="E39">
            <v>1617.3431734317342</v>
          </cell>
          <cell r="W39">
            <v>1084.6938134317343</v>
          </cell>
          <cell r="X39">
            <v>1139.744005</v>
          </cell>
          <cell r="Y39">
            <v>607.09464500000013</v>
          </cell>
          <cell r="AJ39">
            <v>1156.8265682656827</v>
          </cell>
          <cell r="BD39">
            <v>739.1640082656827</v>
          </cell>
          <cell r="BE39">
            <v>1321.0159390434999</v>
          </cell>
          <cell r="BF39">
            <v>903.35337904349967</v>
          </cell>
        </row>
        <row r="40">
          <cell r="E40">
            <v>1677.1217712177122</v>
          </cell>
          <cell r="W40">
            <v>1122.4724112177123</v>
          </cell>
          <cell r="X40">
            <v>1270.4245220000003</v>
          </cell>
          <cell r="Y40">
            <v>715.77516200000014</v>
          </cell>
          <cell r="AJ40">
            <v>1195.5719557195573</v>
          </cell>
          <cell r="BD40">
            <v>756.59749571955729</v>
          </cell>
          <cell r="BE40">
            <v>1349.5422180435</v>
          </cell>
          <cell r="BF40">
            <v>910.56775804349991</v>
          </cell>
        </row>
        <row r="41">
          <cell r="E41">
            <v>1705.9040590405905</v>
          </cell>
          <cell r="W41">
            <v>1213.8839590405905</v>
          </cell>
          <cell r="X41">
            <v>1237.7488790000002</v>
          </cell>
          <cell r="Y41">
            <v>745.72877900000015</v>
          </cell>
          <cell r="AJ41">
            <v>1242.0664206642068</v>
          </cell>
          <cell r="BD41">
            <v>771.2934606642068</v>
          </cell>
          <cell r="BE41">
            <v>1377.2428100435002</v>
          </cell>
          <cell r="BF41">
            <v>906.46985004350006</v>
          </cell>
        </row>
        <row r="42">
          <cell r="E42">
            <v>1751.2915129151293</v>
          </cell>
          <cell r="W42">
            <v>1259.2714129151293</v>
          </cell>
          <cell r="X42">
            <v>1201.9110100000003</v>
          </cell>
          <cell r="Y42">
            <v>709.89091000000019</v>
          </cell>
          <cell r="AJ42">
            <v>1308.4870848708488</v>
          </cell>
          <cell r="BD42">
            <v>837.71412487084876</v>
          </cell>
          <cell r="BE42">
            <v>1379.4043050435</v>
          </cell>
          <cell r="BF42">
            <v>908.6313450435</v>
          </cell>
        </row>
        <row r="43">
          <cell r="E43">
            <v>1705.9040590405905</v>
          </cell>
          <cell r="W43">
            <v>1213.8839590405905</v>
          </cell>
          <cell r="X43">
            <v>1168.3419160000001</v>
          </cell>
          <cell r="Y43">
            <v>676.32181600000001</v>
          </cell>
          <cell r="AJ43">
            <v>1351.6605166051661</v>
          </cell>
          <cell r="BD43">
            <v>883.51681660516601</v>
          </cell>
          <cell r="BE43">
            <v>1376.2528280435001</v>
          </cell>
          <cell r="BF43">
            <v>908.10912804350005</v>
          </cell>
        </row>
        <row r="44">
          <cell r="E44">
            <v>1451.2915129151293</v>
          </cell>
          <cell r="W44">
            <v>959.2714129151293</v>
          </cell>
          <cell r="X44">
            <v>1136.2174810000001</v>
          </cell>
          <cell r="Y44">
            <v>644.19738099999995</v>
          </cell>
          <cell r="AJ44">
            <v>1350.5535055350554</v>
          </cell>
          <cell r="BD44">
            <v>892.40980553505528</v>
          </cell>
          <cell r="BE44">
            <v>1366.2528280435001</v>
          </cell>
          <cell r="BF44">
            <v>908.10912804350005</v>
          </cell>
        </row>
        <row r="45">
          <cell r="E45">
            <v>1422.509225092251</v>
          </cell>
          <cell r="W45">
            <v>930.48912509225102</v>
          </cell>
          <cell r="X45">
            <v>1132.9176410000002</v>
          </cell>
          <cell r="Y45">
            <v>640.89754100000005</v>
          </cell>
          <cell r="AJ45">
            <v>1314.0221402214024</v>
          </cell>
          <cell r="BD45">
            <v>855.87844022140234</v>
          </cell>
          <cell r="BE45">
            <v>1366.2528280435001</v>
          </cell>
          <cell r="BF45">
            <v>908.10912804350005</v>
          </cell>
        </row>
        <row r="46">
          <cell r="E46">
            <v>1378.2287822878227</v>
          </cell>
          <cell r="W46">
            <v>886.20868228782274</v>
          </cell>
          <cell r="X46">
            <v>1134.5723860000003</v>
          </cell>
          <cell r="Y46">
            <v>642.55228600000009</v>
          </cell>
          <cell r="AJ46">
            <v>1287.4538745387454</v>
          </cell>
          <cell r="BD46">
            <v>759.3101745387454</v>
          </cell>
          <cell r="BE46">
            <v>1354.9345680434999</v>
          </cell>
          <cell r="BF46">
            <v>826.79086804349993</v>
          </cell>
        </row>
        <row r="47">
          <cell r="E47">
            <v>1398.1549815498156</v>
          </cell>
          <cell r="W47">
            <v>906.13488154981565</v>
          </cell>
          <cell r="X47">
            <v>1135.8482610000003</v>
          </cell>
          <cell r="Y47">
            <v>643.82816100000014</v>
          </cell>
          <cell r="AJ47">
            <v>1288.5608856088563</v>
          </cell>
          <cell r="BD47">
            <v>760.41718560885636</v>
          </cell>
          <cell r="BE47">
            <v>1351.9420330434998</v>
          </cell>
          <cell r="BF47">
            <v>823.79833304349984</v>
          </cell>
        </row>
        <row r="48">
          <cell r="E48">
            <v>1639.4833948339485</v>
          </cell>
          <cell r="W48">
            <v>1086.7921948339485</v>
          </cell>
          <cell r="X48">
            <v>1187.7817289999998</v>
          </cell>
          <cell r="Y48">
            <v>635.09052900000006</v>
          </cell>
          <cell r="AJ48">
            <v>1253.1365313653137</v>
          </cell>
          <cell r="BD48">
            <v>724.99283136531369</v>
          </cell>
          <cell r="BE48">
            <v>1314.5331210434999</v>
          </cell>
          <cell r="BF48">
            <v>786.38942104350008</v>
          </cell>
        </row>
        <row r="49">
          <cell r="E49">
            <v>1637.2693726937268</v>
          </cell>
          <cell r="W49">
            <v>1052.7796726937268</v>
          </cell>
          <cell r="X49">
            <v>1168.255946</v>
          </cell>
          <cell r="Y49">
            <v>583.76624600000002</v>
          </cell>
          <cell r="AJ49">
            <v>1258.6715867158671</v>
          </cell>
          <cell r="BD49">
            <v>730.52788671586711</v>
          </cell>
          <cell r="BE49">
            <v>1314.4017460435</v>
          </cell>
          <cell r="BF49">
            <v>786.25804604350014</v>
          </cell>
        </row>
        <row r="50">
          <cell r="E50">
            <v>1451.9557195571954</v>
          </cell>
          <cell r="W50">
            <v>867.46601955719541</v>
          </cell>
          <cell r="X50">
            <v>1073.0259459999997</v>
          </cell>
          <cell r="Y50">
            <v>488.53624600000001</v>
          </cell>
          <cell r="AJ50">
            <v>1214.391143911439</v>
          </cell>
          <cell r="BD50">
            <v>696.24744391143906</v>
          </cell>
          <cell r="BE50">
            <v>1304.2703710434998</v>
          </cell>
          <cell r="BF50">
            <v>786.12667104349998</v>
          </cell>
        </row>
        <row r="51">
          <cell r="E51">
            <v>1627.3062730627305</v>
          </cell>
          <cell r="W51">
            <v>1042.8165730627306</v>
          </cell>
          <cell r="X51">
            <v>1073.4937289999998</v>
          </cell>
          <cell r="Y51">
            <v>489.004029</v>
          </cell>
          <cell r="AJ51">
            <v>1185.608856088561</v>
          </cell>
          <cell r="BD51">
            <v>667.465156088561</v>
          </cell>
          <cell r="BE51">
            <v>1304.2703710434998</v>
          </cell>
          <cell r="BF51">
            <v>786.12667104349998</v>
          </cell>
        </row>
        <row r="52">
          <cell r="E52">
            <v>1452.39852398524</v>
          </cell>
          <cell r="W52">
            <v>867.90882398524002</v>
          </cell>
          <cell r="X52">
            <v>1084.0087289999997</v>
          </cell>
          <cell r="Y52">
            <v>499.51902899999999</v>
          </cell>
          <cell r="AJ52">
            <v>1159.0405904059039</v>
          </cell>
          <cell r="BD52">
            <v>652.44479040590386</v>
          </cell>
          <cell r="BE52">
            <v>1239.6837880434998</v>
          </cell>
          <cell r="BF52">
            <v>733.08798804349976</v>
          </cell>
        </row>
        <row r="53">
          <cell r="E53">
            <v>1467.8966789667898</v>
          </cell>
          <cell r="W53">
            <v>883.40697896678978</v>
          </cell>
          <cell r="X53">
            <v>1084.7887289999999</v>
          </cell>
          <cell r="Y53">
            <v>500.29902900000002</v>
          </cell>
          <cell r="AJ53">
            <v>1145.7564575645756</v>
          </cell>
          <cell r="BD53">
            <v>699.16065756457556</v>
          </cell>
          <cell r="BE53">
            <v>1179.6837880434998</v>
          </cell>
          <cell r="BF53">
            <v>733.08798804349976</v>
          </cell>
        </row>
        <row r="54">
          <cell r="E54">
            <v>1459.0405904059041</v>
          </cell>
          <cell r="W54">
            <v>874.55089040590417</v>
          </cell>
          <cell r="X54">
            <v>1085.4187289999998</v>
          </cell>
          <cell r="Y54">
            <v>500.92902900000001</v>
          </cell>
          <cell r="AJ54">
            <v>1105.9040590405905</v>
          </cell>
          <cell r="BD54">
            <v>659.30825904059043</v>
          </cell>
          <cell r="BE54">
            <v>1179.6837880434998</v>
          </cell>
          <cell r="BF54">
            <v>733.08798804349976</v>
          </cell>
        </row>
        <row r="55">
          <cell r="E55">
            <v>1414.7601476014759</v>
          </cell>
          <cell r="W55">
            <v>830.27044760147589</v>
          </cell>
          <cell r="X55">
            <v>1028.358729</v>
          </cell>
          <cell r="Y55">
            <v>443.86902900000001</v>
          </cell>
          <cell r="AJ55">
            <v>1076.0147601476015</v>
          </cell>
          <cell r="BD55">
            <v>629.41896014760141</v>
          </cell>
          <cell r="BE55">
            <v>1137.3928610435</v>
          </cell>
          <cell r="BF55">
            <v>690.79706104349998</v>
          </cell>
        </row>
        <row r="56">
          <cell r="E56">
            <v>1428.0442804428044</v>
          </cell>
          <cell r="W56">
            <v>843.55458044280442</v>
          </cell>
          <cell r="X56">
            <v>836.21425900000008</v>
          </cell>
          <cell r="Y56">
            <v>251.72455899999994</v>
          </cell>
          <cell r="AJ56">
            <v>1038.3763837638378</v>
          </cell>
          <cell r="BD56">
            <v>598.96808376383774</v>
          </cell>
          <cell r="BE56">
            <v>1029.7764000435</v>
          </cell>
          <cell r="BF56">
            <v>590.36810004349991</v>
          </cell>
        </row>
        <row r="57">
          <cell r="E57">
            <v>1422.509225092251</v>
          </cell>
          <cell r="W57">
            <v>838.019525092251</v>
          </cell>
          <cell r="X57">
            <v>836.81425899999999</v>
          </cell>
          <cell r="Y57">
            <v>252.32455899999997</v>
          </cell>
          <cell r="AJ57">
            <v>1032.8413284132841</v>
          </cell>
          <cell r="BD57">
            <v>593.43302841328409</v>
          </cell>
          <cell r="BE57">
            <v>957.60991804349987</v>
          </cell>
          <cell r="BF57">
            <v>518.20161804349982</v>
          </cell>
        </row>
        <row r="58">
          <cell r="E58">
            <v>1405.9040590405905</v>
          </cell>
          <cell r="W58">
            <v>821.41435904059051</v>
          </cell>
          <cell r="X58">
            <v>837.24425900000006</v>
          </cell>
          <cell r="Y58">
            <v>252.75455899999997</v>
          </cell>
          <cell r="AJ58">
            <v>1025.2398523985239</v>
          </cell>
          <cell r="BD58">
            <v>585.83155239852385</v>
          </cell>
          <cell r="BE58">
            <v>899.40055204349983</v>
          </cell>
          <cell r="BF58">
            <v>459.99225204349978</v>
          </cell>
        </row>
        <row r="59">
          <cell r="E59">
            <v>1394.8339483394834</v>
          </cell>
          <cell r="W59">
            <v>810.34424833948344</v>
          </cell>
          <cell r="X59">
            <v>837.64425899999992</v>
          </cell>
          <cell r="Y59">
            <v>253.15455899999995</v>
          </cell>
          <cell r="AJ59">
            <v>1023.9852398523985</v>
          </cell>
          <cell r="BD59">
            <v>584.57693985239848</v>
          </cell>
          <cell r="BE59">
            <v>816.55575004349998</v>
          </cell>
          <cell r="BF59">
            <v>377.14745004349987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59.85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309B-0990-4DAB-BFC7-24DD38AA732E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45055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45054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No.23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45055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45055</v>
      </c>
      <c r="Q6" s="14"/>
      <c r="R6" s="15" t="str">
        <f>"Based on Revision No." &amp; '[1]Frm-1 Anticipated Gen.'!$T$2 &amp; " of NRLDC"</f>
        <v>Based on Revision No.23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953.13653136531354</v>
      </c>
      <c r="D13" s="94">
        <f>'[1]Annx-A (DA) '!X12</f>
        <v>727.402288</v>
      </c>
      <c r="E13" s="95">
        <f>'[1]Annx-A (DA) '!Y12</f>
        <v>244.22028800000004</v>
      </c>
      <c r="F13" s="96">
        <f>'[1]Annx-A (DA) '!W12</f>
        <v>469.95453136531353</v>
      </c>
      <c r="G13" s="97">
        <f t="shared" ref="G13:G60" si="0">E13-F13</f>
        <v>-225.73424336531349</v>
      </c>
      <c r="H13" s="98">
        <f>'[1]DA HPSLDC'!H13</f>
        <v>49.94</v>
      </c>
      <c r="I13" s="99">
        <f>'[1]DA HPSLDC'!I13</f>
        <v>913</v>
      </c>
      <c r="J13" s="99">
        <f>'[1]DA HPSLDC'!J13</f>
        <v>812</v>
      </c>
      <c r="K13" s="99">
        <f>'[1]DA HPSLDC'!K13</f>
        <v>-10</v>
      </c>
      <c r="L13" s="99">
        <f>'[1]DA HPSLDC'!L13</f>
        <v>92</v>
      </c>
      <c r="M13" s="99">
        <f>'[1]DA HPSLDC'!M13</f>
        <v>-102</v>
      </c>
      <c r="N13" s="100">
        <f>(I13-C13)/C13</f>
        <v>-4.210994967092517E-2</v>
      </c>
      <c r="O13" s="100">
        <f>(J13-D13)/D13</f>
        <v>0.11630113541792984</v>
      </c>
      <c r="P13" s="100">
        <f>(K13-E13)/E13</f>
        <v>-1.0409466391260664</v>
      </c>
      <c r="Q13" s="100">
        <f>(L13-F13)/F13</f>
        <v>-0.80423638062873593</v>
      </c>
      <c r="R13" s="92">
        <v>49</v>
      </c>
      <c r="S13" s="92" t="s">
        <v>64</v>
      </c>
      <c r="T13" s="93">
        <f>'[1]Annx-A (DA) '!AJ12</f>
        <v>1556.4575645756458</v>
      </c>
      <c r="U13" s="94">
        <f>'[1]Annx-A (DA) '!BE12</f>
        <v>826.24712968350013</v>
      </c>
      <c r="V13" s="95">
        <f>'[1]Annx-A (DA) '!BF12</f>
        <v>253.75742968349999</v>
      </c>
      <c r="W13" s="96">
        <f>'[1]Annx-A (DA) '!BD12</f>
        <v>983.96786457564588</v>
      </c>
      <c r="X13" s="97">
        <f t="shared" ref="X13:X60" si="1">V13-W13</f>
        <v>-730.21043489214594</v>
      </c>
      <c r="Y13" s="98">
        <f>'[1]DA HPSLDC'!V13</f>
        <v>50.03</v>
      </c>
      <c r="Z13" s="99">
        <f>'[1]DA HPSLDC'!W13</f>
        <v>1361</v>
      </c>
      <c r="AA13" s="99">
        <f>'[1]DA HPSLDC'!X13</f>
        <v>1352</v>
      </c>
      <c r="AB13" s="99">
        <f>'[1]DA HPSLDC'!Y13</f>
        <v>612</v>
      </c>
      <c r="AC13" s="99">
        <f>'[1]DA HPSLDC'!Z13</f>
        <v>621</v>
      </c>
      <c r="AD13" s="99">
        <f>'[1]DA HPSLDC'!AA13</f>
        <v>-9</v>
      </c>
      <c r="AE13" s="100">
        <f>(Z13-T13)/T13</f>
        <v>-0.12557847321005222</v>
      </c>
      <c r="AF13" s="100">
        <f>(AA13-U13)/U13</f>
        <v>0.63631430770342678</v>
      </c>
      <c r="AG13" s="100">
        <f>(AB13-V13)/V13</f>
        <v>1.4117520451059089</v>
      </c>
      <c r="AH13" s="100">
        <f>(AC13-W13)/W13</f>
        <v>-0.36888182799768809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946.49446494464951</v>
      </c>
      <c r="D14" s="94">
        <f>'[1]Annx-A (DA) '!X13</f>
        <v>663.57163800000001</v>
      </c>
      <c r="E14" s="95">
        <f>'[1]Annx-A (DA) '!Y13</f>
        <v>180.38963799999999</v>
      </c>
      <c r="F14" s="96">
        <f>'[1]Annx-A (DA) '!W13</f>
        <v>463.31246494464949</v>
      </c>
      <c r="G14" s="97">
        <f t="shared" si="0"/>
        <v>-282.9228269446495</v>
      </c>
      <c r="H14" s="98">
        <f>'[1]DA HPSLDC'!H14</f>
        <v>50</v>
      </c>
      <c r="I14" s="99">
        <f>'[1]DA HPSLDC'!I14</f>
        <v>923</v>
      </c>
      <c r="J14" s="99">
        <f>'[1]DA HPSLDC'!J14</f>
        <v>764</v>
      </c>
      <c r="K14" s="99">
        <f>'[1]DA HPSLDC'!K14</f>
        <v>-84</v>
      </c>
      <c r="L14" s="99">
        <f>'[1]DA HPSLDC'!L14</f>
        <v>75</v>
      </c>
      <c r="M14" s="99">
        <f>'[1]DA HPSLDC'!M14</f>
        <v>-159</v>
      </c>
      <c r="N14" s="100">
        <f t="shared" ref="N14:Q60" si="2">(I14-C14)/C14</f>
        <v>-2.4822612085770045E-2</v>
      </c>
      <c r="O14" s="100">
        <f t="shared" si="2"/>
        <v>0.15134516945704662</v>
      </c>
      <c r="P14" s="100">
        <f t="shared" si="2"/>
        <v>-1.465658676026613</v>
      </c>
      <c r="Q14" s="100">
        <f t="shared" si="2"/>
        <v>-0.83812220547754956</v>
      </c>
      <c r="R14" s="92">
        <v>50</v>
      </c>
      <c r="S14" s="92" t="s">
        <v>66</v>
      </c>
      <c r="T14" s="93">
        <f>'[1]Annx-A (DA) '!AJ13</f>
        <v>1394.8339483394834</v>
      </c>
      <c r="U14" s="94">
        <f>'[1]Annx-A (DA) '!BE13</f>
        <v>826.29712968350009</v>
      </c>
      <c r="V14" s="95">
        <f>'[1]Annx-A (DA) '!BF13</f>
        <v>253.80742968349995</v>
      </c>
      <c r="W14" s="96">
        <f>'[1]Annx-A (DA) '!BD13</f>
        <v>822.34424833948344</v>
      </c>
      <c r="X14" s="97">
        <f t="shared" si="1"/>
        <v>-568.53681865598355</v>
      </c>
      <c r="Y14" s="98">
        <f>'[1]DA HPSLDC'!V14</f>
        <v>50.03</v>
      </c>
      <c r="Z14" s="99">
        <f>'[1]DA HPSLDC'!W14</f>
        <v>1372</v>
      </c>
      <c r="AA14" s="99">
        <f>'[1]DA HPSLDC'!X14</f>
        <v>1345</v>
      </c>
      <c r="AB14" s="99">
        <f>'[1]DA HPSLDC'!Y14</f>
        <v>611</v>
      </c>
      <c r="AC14" s="99">
        <f>'[1]DA HPSLDC'!Z14</f>
        <v>638</v>
      </c>
      <c r="AD14" s="99">
        <f>'[1]DA HPSLDC'!AA14</f>
        <v>-27</v>
      </c>
      <c r="AE14" s="100">
        <f t="shared" ref="AE14:AH60" si="3">(Z14-T14)/T14</f>
        <v>-1.6370370370370382E-2</v>
      </c>
      <c r="AF14" s="100">
        <f t="shared" si="3"/>
        <v>0.62774376393535425</v>
      </c>
      <c r="AG14" s="100">
        <f t="shared" si="3"/>
        <v>1.4073369355732503</v>
      </c>
      <c r="AH14" s="100">
        <f t="shared" si="3"/>
        <v>-0.2241691952144374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964.20664206642073</v>
      </c>
      <c r="D15" s="94">
        <f>'[1]Annx-A (DA) '!X14</f>
        <v>663.57163800000001</v>
      </c>
      <c r="E15" s="95">
        <f>'[1]Annx-A (DA) '!Y14</f>
        <v>180.38963799999999</v>
      </c>
      <c r="F15" s="96">
        <f>'[1]Annx-A (DA) '!W14</f>
        <v>481.02464206642071</v>
      </c>
      <c r="G15" s="97">
        <f t="shared" si="0"/>
        <v>-300.63500406642072</v>
      </c>
      <c r="H15" s="98">
        <f>'[1]DA HPSLDC'!H15</f>
        <v>50</v>
      </c>
      <c r="I15" s="99">
        <f>'[1]DA HPSLDC'!I15</f>
        <v>909</v>
      </c>
      <c r="J15" s="99">
        <f>'[1]DA HPSLDC'!J15</f>
        <v>772</v>
      </c>
      <c r="K15" s="99">
        <f>'[1]DA HPSLDC'!K15</f>
        <v>-85</v>
      </c>
      <c r="L15" s="99">
        <f>'[1]DA HPSLDC'!L15</f>
        <v>52</v>
      </c>
      <c r="M15" s="99">
        <f>'[1]DA HPSLDC'!M15</f>
        <v>-137</v>
      </c>
      <c r="N15" s="100">
        <f t="shared" si="2"/>
        <v>-5.7256027554535079E-2</v>
      </c>
      <c r="O15" s="100">
        <f t="shared" si="2"/>
        <v>0.1634011398178534</v>
      </c>
      <c r="P15" s="100">
        <f t="shared" si="2"/>
        <v>-1.4712022316935964</v>
      </c>
      <c r="Q15" s="100">
        <f t="shared" si="2"/>
        <v>-0.89189743008463218</v>
      </c>
      <c r="R15" s="92">
        <v>51</v>
      </c>
      <c r="S15" s="92" t="s">
        <v>68</v>
      </c>
      <c r="T15" s="93">
        <f>'[1]Annx-A (DA) '!AJ14</f>
        <v>1377.1217712177122</v>
      </c>
      <c r="U15" s="94">
        <f>'[1]Annx-A (DA) '!BE14</f>
        <v>826.24712968350013</v>
      </c>
      <c r="V15" s="95">
        <f>'[1]Annx-A (DA) '!BF14</f>
        <v>253.75742968349999</v>
      </c>
      <c r="W15" s="96">
        <f>'[1]Annx-A (DA) '!BD14</f>
        <v>804.63207121771222</v>
      </c>
      <c r="X15" s="97">
        <f t="shared" si="1"/>
        <v>-550.87464153421229</v>
      </c>
      <c r="Y15" s="98">
        <f>'[1]DA HPSLDC'!V15</f>
        <v>50</v>
      </c>
      <c r="Z15" s="99">
        <f>'[1]DA HPSLDC'!W15</f>
        <v>1352</v>
      </c>
      <c r="AA15" s="99">
        <f>'[1]DA HPSLDC'!X15</f>
        <v>1367</v>
      </c>
      <c r="AB15" s="99">
        <f>'[1]DA HPSLDC'!Y15</f>
        <v>670</v>
      </c>
      <c r="AC15" s="99">
        <f>'[1]DA HPSLDC'!Z15</f>
        <v>655</v>
      </c>
      <c r="AD15" s="99">
        <f>'[1]DA HPSLDC'!AA15</f>
        <v>15</v>
      </c>
      <c r="AE15" s="100">
        <f t="shared" si="3"/>
        <v>-1.824222936763131E-2</v>
      </c>
      <c r="AF15" s="100">
        <f t="shared" si="3"/>
        <v>0.6544686824190713</v>
      </c>
      <c r="AG15" s="100">
        <f t="shared" si="3"/>
        <v>1.6403167814067958</v>
      </c>
      <c r="AH15" s="100">
        <f t="shared" si="3"/>
        <v>-0.18596334470146383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956.45756457564573</v>
      </c>
      <c r="D16" s="94">
        <f>'[1]Annx-A (DA) '!X15</f>
        <v>635.15538000000015</v>
      </c>
      <c r="E16" s="95">
        <f>'[1]Annx-A (DA) '!Y15</f>
        <v>183.77188000000007</v>
      </c>
      <c r="F16" s="96">
        <f>'[1]Annx-A (DA) '!W15</f>
        <v>505.07406457564571</v>
      </c>
      <c r="G16" s="97">
        <f t="shared" si="0"/>
        <v>-321.30218457564564</v>
      </c>
      <c r="H16" s="98">
        <f>'[1]DA HPSLDC'!H16</f>
        <v>50</v>
      </c>
      <c r="I16" s="99">
        <f>'[1]DA HPSLDC'!I16</f>
        <v>912</v>
      </c>
      <c r="J16" s="99">
        <f>'[1]DA HPSLDC'!J16</f>
        <v>764</v>
      </c>
      <c r="K16" s="99">
        <f>'[1]DA HPSLDC'!K16</f>
        <v>-93</v>
      </c>
      <c r="L16" s="99">
        <f>'[1]DA HPSLDC'!L16</f>
        <v>56</v>
      </c>
      <c r="M16" s="99">
        <f>'[1]DA HPSLDC'!M16</f>
        <v>-149</v>
      </c>
      <c r="N16" s="100">
        <f t="shared" si="2"/>
        <v>-4.6481481481481457E-2</v>
      </c>
      <c r="O16" s="100">
        <f t="shared" si="2"/>
        <v>0.20285527613731277</v>
      </c>
      <c r="P16" s="100">
        <f t="shared" si="2"/>
        <v>-1.5060621897104169</v>
      </c>
      <c r="Q16" s="100">
        <f t="shared" si="2"/>
        <v>-0.88912517207342612</v>
      </c>
      <c r="R16" s="92">
        <v>52</v>
      </c>
      <c r="S16" s="92" t="s">
        <v>70</v>
      </c>
      <c r="T16" s="93">
        <f>'[1]Annx-A (DA) '!AJ15</f>
        <v>1320.6642066420663</v>
      </c>
      <c r="U16" s="94">
        <f>'[1]Annx-A (DA) '!BE15</f>
        <v>826.63934668349998</v>
      </c>
      <c r="V16" s="95">
        <f>'[1]Annx-A (DA) '!BF15</f>
        <v>254.14964668349995</v>
      </c>
      <c r="W16" s="96">
        <f>'[1]Annx-A (DA) '!BD15</f>
        <v>748.17450664206638</v>
      </c>
      <c r="X16" s="97">
        <f t="shared" si="1"/>
        <v>-494.02485995856642</v>
      </c>
      <c r="Y16" s="98">
        <f>'[1]DA HPSLDC'!V16</f>
        <v>50.01</v>
      </c>
      <c r="Z16" s="99">
        <f>'[1]DA HPSLDC'!W16</f>
        <v>1324</v>
      </c>
      <c r="AA16" s="99">
        <f>'[1]DA HPSLDC'!X16</f>
        <v>1375</v>
      </c>
      <c r="AB16" s="99">
        <f>'[1]DA HPSLDC'!Y16</f>
        <v>689</v>
      </c>
      <c r="AC16" s="99">
        <f>'[1]DA HPSLDC'!Z16</f>
        <v>638</v>
      </c>
      <c r="AD16" s="99">
        <f>'[1]DA HPSLDC'!AA16</f>
        <v>51</v>
      </c>
      <c r="AE16" s="100">
        <f t="shared" si="3"/>
        <v>2.5258452081587594E-3</v>
      </c>
      <c r="AF16" s="100">
        <f t="shared" si="3"/>
        <v>0.66336142299122125</v>
      </c>
      <c r="AG16" s="100">
        <f t="shared" si="3"/>
        <v>1.7110012112589399</v>
      </c>
      <c r="AH16" s="100">
        <f t="shared" si="3"/>
        <v>-0.14725776628844009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970.84870848708488</v>
      </c>
      <c r="D17" s="94">
        <f>'[1]Annx-A (DA) '!X16</f>
        <v>621.10335999999995</v>
      </c>
      <c r="E17" s="95">
        <f>'[1]Annx-A (DA) '!Y16</f>
        <v>179.71985999999993</v>
      </c>
      <c r="F17" s="96">
        <f>'[1]Annx-A (DA) '!W16</f>
        <v>529.46520848708485</v>
      </c>
      <c r="G17" s="97">
        <f t="shared" si="0"/>
        <v>-349.74534848708493</v>
      </c>
      <c r="H17" s="98">
        <f>'[1]DA HPSLDC'!H17</f>
        <v>50.02</v>
      </c>
      <c r="I17" s="99">
        <f>'[1]DA HPSLDC'!I17</f>
        <v>922</v>
      </c>
      <c r="J17" s="99">
        <f>'[1]DA HPSLDC'!J17</f>
        <v>765</v>
      </c>
      <c r="K17" s="99">
        <f>'[1]DA HPSLDC'!K17</f>
        <v>-108</v>
      </c>
      <c r="L17" s="99">
        <f>'[1]DA HPSLDC'!L17</f>
        <v>49</v>
      </c>
      <c r="M17" s="99">
        <f>'[1]DA HPSLDC'!M17</f>
        <v>-157</v>
      </c>
      <c r="N17" s="100">
        <f t="shared" si="2"/>
        <v>-5.0315469403268726E-2</v>
      </c>
      <c r="O17" s="100">
        <f t="shared" si="2"/>
        <v>0.23167905580159809</v>
      </c>
      <c r="P17" s="100">
        <f t="shared" si="2"/>
        <v>-1.6009352555694181</v>
      </c>
      <c r="Q17" s="100">
        <f t="shared" si="2"/>
        <v>-0.90745378692584056</v>
      </c>
      <c r="R17" s="92">
        <v>53</v>
      </c>
      <c r="S17" s="92" t="s">
        <v>72</v>
      </c>
      <c r="T17" s="93">
        <f>'[1]Annx-A (DA) '!AJ16</f>
        <v>1287.4538745387454</v>
      </c>
      <c r="U17" s="94">
        <f>'[1]Annx-A (DA) '!BE16</f>
        <v>806.3693466835</v>
      </c>
      <c r="V17" s="95">
        <f>'[1]Annx-A (DA) '!BF16</f>
        <v>253.87964668349991</v>
      </c>
      <c r="W17" s="96">
        <f>'[1]Annx-A (DA) '!BD16</f>
        <v>734.9641745387454</v>
      </c>
      <c r="X17" s="97">
        <f t="shared" si="1"/>
        <v>-481.08452785524548</v>
      </c>
      <c r="Y17" s="98">
        <f>'[1]DA HPSLDC'!V17</f>
        <v>50</v>
      </c>
      <c r="Z17" s="99">
        <f>'[1]DA HPSLDC'!W17</f>
        <v>1278</v>
      </c>
      <c r="AA17" s="99">
        <f>'[1]DA HPSLDC'!X17</f>
        <v>1297</v>
      </c>
      <c r="AB17" s="99">
        <f>'[1]DA HPSLDC'!Y17</f>
        <v>692</v>
      </c>
      <c r="AC17" s="99">
        <f>'[1]DA HPSLDC'!Z17</f>
        <v>673</v>
      </c>
      <c r="AD17" s="99">
        <f>'[1]DA HPSLDC'!AA17</f>
        <v>19</v>
      </c>
      <c r="AE17" s="100">
        <f t="shared" si="3"/>
        <v>-7.3430782459157195E-3</v>
      </c>
      <c r="AF17" s="100">
        <f t="shared" si="3"/>
        <v>0.60844407756123764</v>
      </c>
      <c r="AG17" s="100">
        <f t="shared" si="3"/>
        <v>1.7257009730389479</v>
      </c>
      <c r="AH17" s="100">
        <f t="shared" si="3"/>
        <v>-8.4309108777490219E-2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980.81180811808122</v>
      </c>
      <c r="D18" s="94">
        <f>'[1]Annx-A (DA) '!X17</f>
        <v>614.87075700000014</v>
      </c>
      <c r="E18" s="95">
        <f>'[1]Annx-A (DA) '!Y17</f>
        <v>173.48725700000006</v>
      </c>
      <c r="F18" s="96">
        <f>'[1]Annx-A (DA) '!W17</f>
        <v>539.42830811808119</v>
      </c>
      <c r="G18" s="97">
        <f t="shared" si="0"/>
        <v>-365.94105111808113</v>
      </c>
      <c r="H18" s="98">
        <f>'[1]DA HPSLDC'!H18</f>
        <v>50.04</v>
      </c>
      <c r="I18" s="99">
        <f>'[1]DA HPSLDC'!I18</f>
        <v>925</v>
      </c>
      <c r="J18" s="99">
        <f>'[1]DA HPSLDC'!J18</f>
        <v>841</v>
      </c>
      <c r="K18" s="99">
        <f>'[1]DA HPSLDC'!K18</f>
        <v>-147</v>
      </c>
      <c r="L18" s="99">
        <f>'[1]DA HPSLDC'!L18</f>
        <v>-63</v>
      </c>
      <c r="M18" s="99">
        <f>'[1]DA HPSLDC'!M18</f>
        <v>-84</v>
      </c>
      <c r="N18" s="100">
        <f t="shared" si="2"/>
        <v>-5.6903686982693789E-2</v>
      </c>
      <c r="O18" s="100">
        <f t="shared" si="2"/>
        <v>0.36776711272349516</v>
      </c>
      <c r="P18" s="100">
        <f t="shared" si="2"/>
        <v>-1.8473244810136109</v>
      </c>
      <c r="Q18" s="100">
        <f t="shared" si="2"/>
        <v>-1.1167903112459743</v>
      </c>
      <c r="R18" s="92">
        <v>54</v>
      </c>
      <c r="S18" s="92" t="s">
        <v>74</v>
      </c>
      <c r="T18" s="93">
        <f>'[1]Annx-A (DA) '!AJ17</f>
        <v>1261.9926199261993</v>
      </c>
      <c r="U18" s="94">
        <f>'[1]Annx-A (DA) '!BE17</f>
        <v>805.51712968350012</v>
      </c>
      <c r="V18" s="95">
        <f>'[1]Annx-A (DA) '!BF17</f>
        <v>253.02742968349997</v>
      </c>
      <c r="W18" s="96">
        <f>'[1]Annx-A (DA) '!BD17</f>
        <v>709.5029199261993</v>
      </c>
      <c r="X18" s="97">
        <f t="shared" si="1"/>
        <v>-456.47549024269932</v>
      </c>
      <c r="Y18" s="98">
        <f>'[1]DA HPSLDC'!V18</f>
        <v>50.01</v>
      </c>
      <c r="Z18" s="99">
        <f>'[1]DA HPSLDC'!W18</f>
        <v>1268</v>
      </c>
      <c r="AA18" s="99">
        <f>'[1]DA HPSLDC'!X18</f>
        <v>1289</v>
      </c>
      <c r="AB18" s="99">
        <f>'[1]DA HPSLDC'!Y18</f>
        <v>692</v>
      </c>
      <c r="AC18" s="99">
        <f>'[1]DA HPSLDC'!Z18</f>
        <v>671</v>
      </c>
      <c r="AD18" s="99">
        <f>'[1]DA HPSLDC'!AA18</f>
        <v>21</v>
      </c>
      <c r="AE18" s="100">
        <f t="shared" si="3"/>
        <v>4.7602339181286504E-3</v>
      </c>
      <c r="AF18" s="100">
        <f t="shared" si="3"/>
        <v>0.60021426298714176</v>
      </c>
      <c r="AG18" s="100">
        <f t="shared" si="3"/>
        <v>1.7348813560078842</v>
      </c>
      <c r="AH18" s="100">
        <f t="shared" si="3"/>
        <v>-5.4267458025689698E-2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971.95571955719561</v>
      </c>
      <c r="D19" s="94">
        <f>'[1]Annx-A (DA) '!X18</f>
        <v>589.916787</v>
      </c>
      <c r="E19" s="95">
        <f>'[1]Annx-A (DA) '!Y18</f>
        <v>180.340487</v>
      </c>
      <c r="F19" s="96">
        <f>'[1]Annx-A (DA) '!W18</f>
        <v>562.37941955719566</v>
      </c>
      <c r="G19" s="97">
        <f t="shared" si="0"/>
        <v>-382.03893255719566</v>
      </c>
      <c r="H19" s="98">
        <f>'[1]DA HPSLDC'!H19</f>
        <v>50.02</v>
      </c>
      <c r="I19" s="99">
        <f>'[1]DA HPSLDC'!I19</f>
        <v>916</v>
      </c>
      <c r="J19" s="99">
        <f>'[1]DA HPSLDC'!J19</f>
        <v>728</v>
      </c>
      <c r="K19" s="99">
        <f>'[1]DA HPSLDC'!K19</f>
        <v>-149</v>
      </c>
      <c r="L19" s="99">
        <f>'[1]DA HPSLDC'!L19</f>
        <v>39</v>
      </c>
      <c r="M19" s="99">
        <f>'[1]DA HPSLDC'!M19</f>
        <v>-188</v>
      </c>
      <c r="N19" s="100">
        <f t="shared" si="2"/>
        <v>-5.7570235383447264E-2</v>
      </c>
      <c r="O19" s="100">
        <f t="shared" si="2"/>
        <v>0.23407235739504392</v>
      </c>
      <c r="P19" s="100">
        <f t="shared" si="2"/>
        <v>-1.8262149142360917</v>
      </c>
      <c r="Q19" s="100">
        <f t="shared" si="2"/>
        <v>-0.93065180082388566</v>
      </c>
      <c r="R19" s="92">
        <v>55</v>
      </c>
      <c r="S19" s="92" t="s">
        <v>76</v>
      </c>
      <c r="T19" s="93">
        <f>'[1]Annx-A (DA) '!AJ18</f>
        <v>1440.221402214022</v>
      </c>
      <c r="U19" s="94">
        <f>'[1]Annx-A (DA) '!BE18</f>
        <v>740.94572968349996</v>
      </c>
      <c r="V19" s="95">
        <f>'[1]Annx-A (DA) '!BF18</f>
        <v>262.06172968349995</v>
      </c>
      <c r="W19" s="96">
        <f>'[1]Annx-A (DA) '!BD18</f>
        <v>961.33740221402195</v>
      </c>
      <c r="X19" s="97">
        <f t="shared" si="1"/>
        <v>-699.275672530522</v>
      </c>
      <c r="Y19" s="98">
        <f>'[1]DA HPSLDC'!V19</f>
        <v>50</v>
      </c>
      <c r="Z19" s="99">
        <f>'[1]DA HPSLDC'!W19</f>
        <v>1292</v>
      </c>
      <c r="AA19" s="99">
        <f>'[1]DA HPSLDC'!X19</f>
        <v>1246</v>
      </c>
      <c r="AB19" s="99">
        <f>'[1]DA HPSLDC'!Y19</f>
        <v>652</v>
      </c>
      <c r="AC19" s="99">
        <f>'[1]DA HPSLDC'!Z19</f>
        <v>699</v>
      </c>
      <c r="AD19" s="99">
        <f>'[1]DA HPSLDC'!AA19</f>
        <v>-47</v>
      </c>
      <c r="AE19" s="100">
        <f t="shared" si="3"/>
        <v>-0.10291570586728147</v>
      </c>
      <c r="AF19" s="100">
        <f t="shared" si="3"/>
        <v>0.68163463271761815</v>
      </c>
      <c r="AG19" s="100">
        <f t="shared" si="3"/>
        <v>1.4879634305529486</v>
      </c>
      <c r="AH19" s="100">
        <f t="shared" si="3"/>
        <v>-0.27288795963814788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969.74169741697426</v>
      </c>
      <c r="D20" s="94">
        <f>'[1]Annx-A (DA) '!X19</f>
        <v>597.08635700000002</v>
      </c>
      <c r="E20" s="95">
        <f>'[1]Annx-A (DA) '!Y19</f>
        <v>197.51005700000007</v>
      </c>
      <c r="F20" s="96">
        <f>'[1]Annx-A (DA) '!W19</f>
        <v>570.1653974169742</v>
      </c>
      <c r="G20" s="97">
        <f t="shared" si="0"/>
        <v>-372.65534041697413</v>
      </c>
      <c r="H20" s="98">
        <f>'[1]DA HPSLDC'!H20</f>
        <v>50.02</v>
      </c>
      <c r="I20" s="99">
        <f>'[1]DA HPSLDC'!I20</f>
        <v>893</v>
      </c>
      <c r="J20" s="99">
        <f>'[1]DA HPSLDC'!J20</f>
        <v>718</v>
      </c>
      <c r="K20" s="99">
        <f>'[1]DA HPSLDC'!K20</f>
        <v>-145</v>
      </c>
      <c r="L20" s="99">
        <f>'[1]DA HPSLDC'!L20</f>
        <v>29</v>
      </c>
      <c r="M20" s="99">
        <f>'[1]DA HPSLDC'!M20</f>
        <v>-174</v>
      </c>
      <c r="N20" s="100">
        <f t="shared" si="2"/>
        <v>-7.9136225266362339E-2</v>
      </c>
      <c r="O20" s="100">
        <f t="shared" si="2"/>
        <v>0.20250612257750847</v>
      </c>
      <c r="P20" s="100">
        <f t="shared" si="2"/>
        <v>-1.7341398316744951</v>
      </c>
      <c r="Q20" s="100">
        <f t="shared" si="2"/>
        <v>-0.94913756581620179</v>
      </c>
      <c r="R20" s="92">
        <v>56</v>
      </c>
      <c r="S20" s="92" t="s">
        <v>78</v>
      </c>
      <c r="T20" s="93">
        <f>'[1]Annx-A (DA) '!AJ19</f>
        <v>1265.3136531365315</v>
      </c>
      <c r="U20" s="94">
        <f>'[1]Annx-A (DA) '!BE19</f>
        <v>740.04572968349999</v>
      </c>
      <c r="V20" s="95">
        <f>'[1]Annx-A (DA) '!BF19</f>
        <v>261.16172968349997</v>
      </c>
      <c r="W20" s="96">
        <f>'[1]Annx-A (DA) '!BD19</f>
        <v>786.42965313653144</v>
      </c>
      <c r="X20" s="97">
        <f t="shared" si="1"/>
        <v>-525.26792345303147</v>
      </c>
      <c r="Y20" s="98">
        <f>'[1]DA HPSLDC'!V20</f>
        <v>50.06</v>
      </c>
      <c r="Z20" s="99">
        <f>'[1]DA HPSLDC'!W20</f>
        <v>1324</v>
      </c>
      <c r="AA20" s="99">
        <f>'[1]DA HPSLDC'!X20</f>
        <v>1229</v>
      </c>
      <c r="AB20" s="99">
        <f>'[1]DA HPSLDC'!Y20</f>
        <v>635</v>
      </c>
      <c r="AC20" s="99">
        <f>'[1]DA HPSLDC'!Z20</f>
        <v>730</v>
      </c>
      <c r="AD20" s="99">
        <f>'[1]DA HPSLDC'!AA20</f>
        <v>-95</v>
      </c>
      <c r="AE20" s="100">
        <f t="shared" si="3"/>
        <v>4.6380869058034339E-2</v>
      </c>
      <c r="AF20" s="100">
        <f t="shared" si="3"/>
        <v>0.66070818424371447</v>
      </c>
      <c r="AG20" s="100">
        <f t="shared" si="3"/>
        <v>1.4314435379546304</v>
      </c>
      <c r="AH20" s="100">
        <f t="shared" si="3"/>
        <v>-7.1754228635036901E-2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957.56457564575646</v>
      </c>
      <c r="D21" s="94">
        <f>'[1]Annx-A (DA) '!X20</f>
        <v>577.61075400000004</v>
      </c>
      <c r="E21" s="95">
        <f>'[1]Annx-A (DA) '!Y20</f>
        <v>187.915254</v>
      </c>
      <c r="F21" s="96">
        <f>'[1]Annx-A (DA) '!W20</f>
        <v>567.86907564575654</v>
      </c>
      <c r="G21" s="97">
        <f t="shared" si="0"/>
        <v>-379.95382164575653</v>
      </c>
      <c r="H21" s="98">
        <f>'[1]DA HPSLDC'!H21</f>
        <v>49.98</v>
      </c>
      <c r="I21" s="99">
        <f>'[1]DA HPSLDC'!I21</f>
        <v>903</v>
      </c>
      <c r="J21" s="99">
        <f>'[1]DA HPSLDC'!J21</f>
        <v>730</v>
      </c>
      <c r="K21" s="99">
        <f>'[1]DA HPSLDC'!K21</f>
        <v>19</v>
      </c>
      <c r="L21" s="99">
        <f>'[1]DA HPSLDC'!L21</f>
        <v>192</v>
      </c>
      <c r="M21" s="99">
        <f>'[1]DA HPSLDC'!M21</f>
        <v>-173</v>
      </c>
      <c r="N21" s="100">
        <f t="shared" si="2"/>
        <v>-5.698265895953758E-2</v>
      </c>
      <c r="O21" s="100">
        <f t="shared" si="2"/>
        <v>0.26382688505138174</v>
      </c>
      <c r="P21" s="100">
        <f t="shared" si="2"/>
        <v>-0.89889059245823655</v>
      </c>
      <c r="Q21" s="100">
        <f t="shared" si="2"/>
        <v>-0.66189389731838144</v>
      </c>
      <c r="R21" s="92">
        <v>57</v>
      </c>
      <c r="S21" s="92" t="s">
        <v>80</v>
      </c>
      <c r="T21" s="93">
        <f>'[1]Annx-A (DA) '!AJ20</f>
        <v>1232.1033210332102</v>
      </c>
      <c r="U21" s="94">
        <f>'[1]Annx-A (DA) '!BE20</f>
        <v>799.29572968349999</v>
      </c>
      <c r="V21" s="95">
        <f>'[1]Annx-A (DA) '!BF20</f>
        <v>260.41172968349997</v>
      </c>
      <c r="W21" s="96">
        <f>'[1]Annx-A (DA) '!BD20</f>
        <v>693.21932103321035</v>
      </c>
      <c r="X21" s="97">
        <f t="shared" si="1"/>
        <v>-432.80759134971038</v>
      </c>
      <c r="Y21" s="98">
        <f>'[1]DA HPSLDC'!V21</f>
        <v>50.06</v>
      </c>
      <c r="Z21" s="99">
        <f>'[1]DA HPSLDC'!W21</f>
        <v>1333</v>
      </c>
      <c r="AA21" s="99">
        <f>'[1]DA HPSLDC'!X21</f>
        <v>1238.8202780000001</v>
      </c>
      <c r="AB21" s="99">
        <f>'[1]DA HPSLDC'!Y21</f>
        <v>630.82027800000003</v>
      </c>
      <c r="AC21" s="99">
        <f>'[1]DA HPSLDC'!Z21</f>
        <v>725</v>
      </c>
      <c r="AD21" s="99">
        <f>'[1]DA HPSLDC'!AA21</f>
        <v>-94.17972199999997</v>
      </c>
      <c r="AE21" s="100">
        <f t="shared" si="3"/>
        <v>8.1889787361485541E-2</v>
      </c>
      <c r="AF21" s="100">
        <f t="shared" si="3"/>
        <v>0.54988977420227214</v>
      </c>
      <c r="AG21" s="100">
        <f t="shared" si="3"/>
        <v>1.4223957913366205</v>
      </c>
      <c r="AH21" s="100">
        <f t="shared" si="3"/>
        <v>4.5845056539136939E-2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944.28044280442816</v>
      </c>
      <c r="D22" s="94">
        <f>'[1]Annx-A (DA) '!X21</f>
        <v>577.61075400000004</v>
      </c>
      <c r="E22" s="95">
        <f>'[1]Annx-A (DA) '!Y21</f>
        <v>187.915254</v>
      </c>
      <c r="F22" s="96">
        <f>'[1]Annx-A (DA) '!W21</f>
        <v>554.58494280442824</v>
      </c>
      <c r="G22" s="97">
        <f t="shared" si="0"/>
        <v>-366.66968880442823</v>
      </c>
      <c r="H22" s="98">
        <f>'[1]DA HPSLDC'!H22</f>
        <v>50</v>
      </c>
      <c r="I22" s="99">
        <f>'[1]DA HPSLDC'!I22</f>
        <v>912</v>
      </c>
      <c r="J22" s="99">
        <f>'[1]DA HPSLDC'!J22</f>
        <v>731</v>
      </c>
      <c r="K22" s="99">
        <f>'[1]DA HPSLDC'!K22</f>
        <v>24</v>
      </c>
      <c r="L22" s="99">
        <f>'[1]DA HPSLDC'!L22</f>
        <v>205</v>
      </c>
      <c r="M22" s="99">
        <f>'[1]DA HPSLDC'!M22</f>
        <v>-181</v>
      </c>
      <c r="N22" s="100">
        <f t="shared" si="2"/>
        <v>-3.4185228604923922E-2</v>
      </c>
      <c r="O22" s="100">
        <f t="shared" si="2"/>
        <v>0.26555815475693162</v>
      </c>
      <c r="P22" s="100">
        <f t="shared" si="2"/>
        <v>-0.87228285363145663</v>
      </c>
      <c r="Q22" s="100">
        <f t="shared" si="2"/>
        <v>-0.63035419071539367</v>
      </c>
      <c r="R22" s="92">
        <v>58</v>
      </c>
      <c r="S22" s="92" t="s">
        <v>82</v>
      </c>
      <c r="T22" s="93">
        <f>'[1]Annx-A (DA) '!AJ21</f>
        <v>1217.7121771217712</v>
      </c>
      <c r="U22" s="94">
        <f>'[1]Annx-A (DA) '!BE21</f>
        <v>798.47572968350005</v>
      </c>
      <c r="V22" s="95">
        <f>'[1]Annx-A (DA) '!BF21</f>
        <v>259.59172968349998</v>
      </c>
      <c r="W22" s="96">
        <f>'[1]Annx-A (DA) '!BD21</f>
        <v>678.82817712177132</v>
      </c>
      <c r="X22" s="97">
        <f t="shared" si="1"/>
        <v>-419.23644743827134</v>
      </c>
      <c r="Y22" s="98">
        <f>'[1]DA HPSLDC'!V22</f>
        <v>50.02</v>
      </c>
      <c r="Z22" s="99">
        <f>'[1]DA HPSLDC'!W22</f>
        <v>1334</v>
      </c>
      <c r="AA22" s="99">
        <f>'[1]DA HPSLDC'!X22</f>
        <v>1313.5932229999999</v>
      </c>
      <c r="AB22" s="99">
        <f>'[1]DA HPSLDC'!Y22</f>
        <v>657.59322299999997</v>
      </c>
      <c r="AC22" s="99">
        <f>'[1]DA HPSLDC'!Z22</f>
        <v>678</v>
      </c>
      <c r="AD22" s="99">
        <f>'[1]DA HPSLDC'!AA22</f>
        <v>-20.406777000000034</v>
      </c>
      <c r="AE22" s="100">
        <f t="shared" si="3"/>
        <v>9.5496969696969691E-2</v>
      </c>
      <c r="AF22" s="100">
        <f t="shared" si="3"/>
        <v>0.64512604975567911</v>
      </c>
      <c r="AG22" s="100">
        <f t="shared" si="3"/>
        <v>1.5331824854426306</v>
      </c>
      <c r="AH22" s="100">
        <f t="shared" si="3"/>
        <v>-1.22000993724625E-3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947.60147601476012</v>
      </c>
      <c r="D23" s="94">
        <f>'[1]Annx-A (DA) '!X22</f>
        <v>577.61075400000004</v>
      </c>
      <c r="E23" s="95">
        <f>'[1]Annx-A (DA) '!Y22</f>
        <v>187.915254</v>
      </c>
      <c r="F23" s="96">
        <f>'[1]Annx-A (DA) '!W22</f>
        <v>557.9059760147602</v>
      </c>
      <c r="G23" s="97">
        <f t="shared" si="0"/>
        <v>-369.99072201476019</v>
      </c>
      <c r="H23" s="98">
        <f>'[1]DA HPSLDC'!H23</f>
        <v>50</v>
      </c>
      <c r="I23" s="99">
        <f>'[1]DA HPSLDC'!I23</f>
        <v>895</v>
      </c>
      <c r="J23" s="99">
        <f>'[1]DA HPSLDC'!J23</f>
        <v>772</v>
      </c>
      <c r="K23" s="99">
        <f>'[1]DA HPSLDC'!K23</f>
        <v>79</v>
      </c>
      <c r="L23" s="99">
        <f>'[1]DA HPSLDC'!L23</f>
        <v>203</v>
      </c>
      <c r="M23" s="99">
        <f>'[1]DA HPSLDC'!M23</f>
        <v>-124</v>
      </c>
      <c r="N23" s="100">
        <f t="shared" si="2"/>
        <v>-5.5510124610591877E-2</v>
      </c>
      <c r="O23" s="100">
        <f t="shared" si="2"/>
        <v>0.33654021268447498</v>
      </c>
      <c r="P23" s="100">
        <f t="shared" si="2"/>
        <v>-0.57959772653687813</v>
      </c>
      <c r="Q23" s="100">
        <f t="shared" si="2"/>
        <v>-0.63613940569328231</v>
      </c>
      <c r="R23" s="92">
        <v>59</v>
      </c>
      <c r="S23" s="92" t="s">
        <v>84</v>
      </c>
      <c r="T23" s="93">
        <f>'[1]Annx-A (DA) '!AJ22</f>
        <v>1475.6457564575644</v>
      </c>
      <c r="U23" s="94">
        <f>'[1]Annx-A (DA) '!BE22</f>
        <v>797.20572968349984</v>
      </c>
      <c r="V23" s="95">
        <f>'[1]Annx-A (DA) '!BF22</f>
        <v>258.32172968349994</v>
      </c>
      <c r="W23" s="96">
        <f>'[1]Annx-A (DA) '!BD22</f>
        <v>936.7617564575645</v>
      </c>
      <c r="X23" s="97">
        <f t="shared" si="1"/>
        <v>-678.44002677406456</v>
      </c>
      <c r="Y23" s="98">
        <f>'[1]DA HPSLDC'!V23</f>
        <v>50.04</v>
      </c>
      <c r="Z23" s="99">
        <f>'[1]DA HPSLDC'!W23</f>
        <v>1350</v>
      </c>
      <c r="AA23" s="99">
        <f>'[1]DA HPSLDC'!X23</f>
        <v>1287.604783</v>
      </c>
      <c r="AB23" s="99">
        <f>'[1]DA HPSLDC'!Y23</f>
        <v>572.604783</v>
      </c>
      <c r="AC23" s="99">
        <f>'[1]DA HPSLDC'!Z23</f>
        <v>635</v>
      </c>
      <c r="AD23" s="99">
        <f>'[1]DA HPSLDC'!AA23</f>
        <v>-62.395217000000002</v>
      </c>
      <c r="AE23" s="100">
        <f t="shared" si="3"/>
        <v>-8.5146286571642804E-2</v>
      </c>
      <c r="AF23" s="100">
        <f t="shared" si="3"/>
        <v>0.61514742688966173</v>
      </c>
      <c r="AG23" s="100">
        <f t="shared" si="3"/>
        <v>1.2166342092148612</v>
      </c>
      <c r="AH23" s="100">
        <f t="shared" si="3"/>
        <v>-0.32213287356936882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938.74538745387451</v>
      </c>
      <c r="D24" s="94">
        <f>'[1]Annx-A (DA) '!X23</f>
        <v>577.191374</v>
      </c>
      <c r="E24" s="95">
        <f>'[1]Annx-A (DA) '!Y23</f>
        <v>187.49587400000001</v>
      </c>
      <c r="F24" s="96">
        <f>'[1]Annx-A (DA) '!W23</f>
        <v>549.04988745387459</v>
      </c>
      <c r="G24" s="97">
        <f t="shared" si="0"/>
        <v>-361.55401345387457</v>
      </c>
      <c r="H24" s="98">
        <f>'[1]DA HPSLDC'!H24</f>
        <v>50</v>
      </c>
      <c r="I24" s="99">
        <f>'[1]DA HPSLDC'!I24</f>
        <v>890</v>
      </c>
      <c r="J24" s="99">
        <f>'[1]DA HPSLDC'!J24</f>
        <v>849</v>
      </c>
      <c r="K24" s="99">
        <f>'[1]DA HPSLDC'!K24</f>
        <v>106</v>
      </c>
      <c r="L24" s="99">
        <f>'[1]DA HPSLDC'!L24</f>
        <v>147</v>
      </c>
      <c r="M24" s="99">
        <f>'[1]DA HPSLDC'!M24</f>
        <v>-41</v>
      </c>
      <c r="N24" s="100">
        <f t="shared" si="2"/>
        <v>-5.1926100628930792E-2</v>
      </c>
      <c r="O24" s="100">
        <f t="shared" si="2"/>
        <v>0.47091595308560519</v>
      </c>
      <c r="P24" s="100">
        <f t="shared" si="2"/>
        <v>-0.43465422604446224</v>
      </c>
      <c r="Q24" s="100">
        <f t="shared" si="2"/>
        <v>-0.73226476617327529</v>
      </c>
      <c r="R24" s="92">
        <v>60</v>
      </c>
      <c r="S24" s="92" t="s">
        <v>86</v>
      </c>
      <c r="T24" s="93">
        <f>'[1]Annx-A (DA) '!AJ23</f>
        <v>1221.0332103321034</v>
      </c>
      <c r="U24" s="94">
        <f>'[1]Annx-A (DA) '!BE23</f>
        <v>796.40716504350007</v>
      </c>
      <c r="V24" s="95">
        <f>'[1]Annx-A (DA) '!BF23</f>
        <v>257.5231650435</v>
      </c>
      <c r="W24" s="96">
        <f>'[1]Annx-A (DA) '!BD23</f>
        <v>682.14921033210351</v>
      </c>
      <c r="X24" s="97">
        <f t="shared" si="1"/>
        <v>-424.62604528860351</v>
      </c>
      <c r="Y24" s="98">
        <f>'[1]DA HPSLDC'!V24</f>
        <v>50.04</v>
      </c>
      <c r="Z24" s="99">
        <f>'[1]DA HPSLDC'!W24</f>
        <v>1343</v>
      </c>
      <c r="AA24" s="99">
        <f>'[1]DA HPSLDC'!X24</f>
        <v>1302.863994</v>
      </c>
      <c r="AB24" s="99">
        <f>'[1]DA HPSLDC'!Y24</f>
        <v>534.86399400000005</v>
      </c>
      <c r="AC24" s="99">
        <f>'[1]DA HPSLDC'!Z24</f>
        <v>575</v>
      </c>
      <c r="AD24" s="99">
        <f>'[1]DA HPSLDC'!AA24</f>
        <v>-40.136005999999952</v>
      </c>
      <c r="AE24" s="100">
        <f t="shared" si="3"/>
        <v>9.988818374131149E-2</v>
      </c>
      <c r="AF24" s="100">
        <f t="shared" si="3"/>
        <v>0.63592701219461922</v>
      </c>
      <c r="AG24" s="100">
        <f t="shared" si="3"/>
        <v>1.0769548786403449</v>
      </c>
      <c r="AH24" s="100">
        <f t="shared" si="3"/>
        <v>-0.15707591346464808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963.09963099631</v>
      </c>
      <c r="D25" s="94">
        <f>'[1]Annx-A (DA) '!X24</f>
        <v>598.45439399999998</v>
      </c>
      <c r="E25" s="95">
        <f>'[1]Annx-A (DA) '!Y24</f>
        <v>208.75889399999994</v>
      </c>
      <c r="F25" s="96">
        <f>'[1]Annx-A (DA) '!W24</f>
        <v>573.40413099630996</v>
      </c>
      <c r="G25" s="97">
        <f t="shared" si="0"/>
        <v>-364.64523699631002</v>
      </c>
      <c r="H25" s="98">
        <f>'[1]DA HPSLDC'!H25</f>
        <v>50</v>
      </c>
      <c r="I25" s="99">
        <f>'[1]DA HPSLDC'!I25</f>
        <v>886</v>
      </c>
      <c r="J25" s="99">
        <f>'[1]DA HPSLDC'!J25</f>
        <v>823</v>
      </c>
      <c r="K25" s="99">
        <f>'[1]DA HPSLDC'!K25</f>
        <v>113</v>
      </c>
      <c r="L25" s="99">
        <f>'[1]DA HPSLDC'!L25</f>
        <v>175</v>
      </c>
      <c r="M25" s="99">
        <f>'[1]DA HPSLDC'!M25</f>
        <v>-62</v>
      </c>
      <c r="N25" s="100">
        <f t="shared" si="2"/>
        <v>-8.0053639846743324E-2</v>
      </c>
      <c r="O25" s="100">
        <f t="shared" si="2"/>
        <v>0.37520921936785051</v>
      </c>
      <c r="P25" s="100">
        <f t="shared" si="2"/>
        <v>-0.45870569710912518</v>
      </c>
      <c r="Q25" s="100">
        <f t="shared" si="2"/>
        <v>-0.6948051286342648</v>
      </c>
      <c r="R25" s="92">
        <v>61</v>
      </c>
      <c r="S25" s="92" t="s">
        <v>88</v>
      </c>
      <c r="T25" s="93">
        <f>'[1]Annx-A (DA) '!AJ24</f>
        <v>1477.8597785977861</v>
      </c>
      <c r="U25" s="94">
        <f>'[1]Annx-A (DA) '!BE24</f>
        <v>1026.4871650435</v>
      </c>
      <c r="V25" s="95">
        <f>'[1]Annx-A (DA) '!BF24</f>
        <v>487.60316504349998</v>
      </c>
      <c r="W25" s="96">
        <f>'[1]Annx-A (DA) '!BD24</f>
        <v>938.97577859778619</v>
      </c>
      <c r="X25" s="97">
        <f t="shared" si="1"/>
        <v>-451.3726135542862</v>
      </c>
      <c r="Y25" s="98">
        <f>'[1]DA HPSLDC'!V25</f>
        <v>50.04</v>
      </c>
      <c r="Z25" s="99">
        <f>'[1]DA HPSLDC'!W25</f>
        <v>1335</v>
      </c>
      <c r="AA25" s="99">
        <f>'[1]DA HPSLDC'!X25</f>
        <v>1373.4322419999999</v>
      </c>
      <c r="AB25" s="99">
        <f>'[1]DA HPSLDC'!Y25</f>
        <v>710.43224199999997</v>
      </c>
      <c r="AC25" s="99">
        <f>'[1]DA HPSLDC'!Z25</f>
        <v>671</v>
      </c>
      <c r="AD25" s="99">
        <f>'[1]DA HPSLDC'!AA25</f>
        <v>39.432241999999974</v>
      </c>
      <c r="AE25" s="100">
        <f t="shared" si="3"/>
        <v>-9.6666666666666734E-2</v>
      </c>
      <c r="AF25" s="100">
        <f t="shared" si="3"/>
        <v>0.33799261088841492</v>
      </c>
      <c r="AG25" s="100">
        <f t="shared" si="3"/>
        <v>0.45698857786663666</v>
      </c>
      <c r="AH25" s="100">
        <f t="shared" si="3"/>
        <v>-0.28539157740358989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975.27675276752768</v>
      </c>
      <c r="D26" s="94">
        <f>'[1]Annx-A (DA) '!X25</f>
        <v>605.77699399999995</v>
      </c>
      <c r="E26" s="95">
        <f>'[1]Annx-A (DA) '!Y25</f>
        <v>216.08149399999996</v>
      </c>
      <c r="F26" s="96">
        <f>'[1]Annx-A (DA) '!W25</f>
        <v>585.58125276752776</v>
      </c>
      <c r="G26" s="97">
        <f t="shared" si="0"/>
        <v>-369.49975876752779</v>
      </c>
      <c r="H26" s="98">
        <f>'[1]DA HPSLDC'!H26</f>
        <v>49.98</v>
      </c>
      <c r="I26" s="99">
        <f>'[1]DA HPSLDC'!I26</f>
        <v>884</v>
      </c>
      <c r="J26" s="99">
        <f>'[1]DA HPSLDC'!J26</f>
        <v>809</v>
      </c>
      <c r="K26" s="99">
        <f>'[1]DA HPSLDC'!K26</f>
        <v>135</v>
      </c>
      <c r="L26" s="99">
        <f>'[1]DA HPSLDC'!L26</f>
        <v>209</v>
      </c>
      <c r="M26" s="99">
        <f>'[1]DA HPSLDC'!M26</f>
        <v>-74</v>
      </c>
      <c r="N26" s="100">
        <f t="shared" si="2"/>
        <v>-9.3590616723420367E-2</v>
      </c>
      <c r="O26" s="100">
        <f t="shared" si="2"/>
        <v>0.33547494872345723</v>
      </c>
      <c r="P26" s="100">
        <f t="shared" si="2"/>
        <v>-0.3752357154657584</v>
      </c>
      <c r="Q26" s="100">
        <f t="shared" si="2"/>
        <v>-0.64308966686989932</v>
      </c>
      <c r="R26" s="92">
        <v>62</v>
      </c>
      <c r="S26" s="92" t="s">
        <v>90</v>
      </c>
      <c r="T26" s="93">
        <f>'[1]Annx-A (DA) '!AJ25</f>
        <v>1481.1808118081181</v>
      </c>
      <c r="U26" s="94">
        <f>'[1]Annx-A (DA) '!BE25</f>
        <v>1044.3771650434999</v>
      </c>
      <c r="V26" s="95">
        <f>'[1]Annx-A (DA) '!BF25</f>
        <v>505.49316504350003</v>
      </c>
      <c r="W26" s="96">
        <f>'[1]Annx-A (DA) '!BD25</f>
        <v>942.29681180811815</v>
      </c>
      <c r="X26" s="97">
        <f t="shared" si="1"/>
        <v>-436.80364676461812</v>
      </c>
      <c r="Y26" s="98">
        <f>'[1]DA HPSLDC'!V26</f>
        <v>50.01</v>
      </c>
      <c r="Z26" s="99">
        <f>'[1]DA HPSLDC'!W26</f>
        <v>1340</v>
      </c>
      <c r="AA26" s="99">
        <f>'[1]DA HPSLDC'!X26</f>
        <v>1324.5954850000001</v>
      </c>
      <c r="AB26" s="99">
        <f>'[1]DA HPSLDC'!Y26</f>
        <v>684.59548500000005</v>
      </c>
      <c r="AC26" s="99">
        <f>'[1]DA HPSLDC'!Z26</f>
        <v>700</v>
      </c>
      <c r="AD26" s="99">
        <f>'[1]DA HPSLDC'!AA26</f>
        <v>-15.404514999999947</v>
      </c>
      <c r="AE26" s="100">
        <f t="shared" si="3"/>
        <v>-9.5316392625809654E-2</v>
      </c>
      <c r="AF26" s="100">
        <f t="shared" si="3"/>
        <v>0.26831141979710815</v>
      </c>
      <c r="AG26" s="100">
        <f t="shared" si="3"/>
        <v>0.354312050769445</v>
      </c>
      <c r="AH26" s="100">
        <f t="shared" si="3"/>
        <v>-0.25713427953044754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980.81180811808122</v>
      </c>
      <c r="D27" s="94">
        <f>'[1]Annx-A (DA) '!X26</f>
        <v>615.77699399999995</v>
      </c>
      <c r="E27" s="95">
        <f>'[1]Annx-A (DA) '!Y26</f>
        <v>216.08149399999996</v>
      </c>
      <c r="F27" s="96">
        <f>'[1]Annx-A (DA) '!W26</f>
        <v>581.11630811808118</v>
      </c>
      <c r="G27" s="97">
        <f t="shared" si="0"/>
        <v>-365.03481411808121</v>
      </c>
      <c r="H27" s="98">
        <f>'[1]DA HPSLDC'!H27</f>
        <v>50.02</v>
      </c>
      <c r="I27" s="99">
        <f>'[1]DA HPSLDC'!I27</f>
        <v>883</v>
      </c>
      <c r="J27" s="99">
        <f>'[1]DA HPSLDC'!J27</f>
        <v>827</v>
      </c>
      <c r="K27" s="99">
        <f>'[1]DA HPSLDC'!K27</f>
        <v>208</v>
      </c>
      <c r="L27" s="99">
        <f>'[1]DA HPSLDC'!L27</f>
        <v>264</v>
      </c>
      <c r="M27" s="99">
        <f>'[1]DA HPSLDC'!M27</f>
        <v>-56</v>
      </c>
      <c r="N27" s="100">
        <f t="shared" si="2"/>
        <v>-9.9725357411587695E-2</v>
      </c>
      <c r="O27" s="100">
        <f t="shared" si="2"/>
        <v>0.34301867081445409</v>
      </c>
      <c r="P27" s="100">
        <f t="shared" si="2"/>
        <v>-3.7400213458353655E-2</v>
      </c>
      <c r="Q27" s="100">
        <f t="shared" si="2"/>
        <v>-0.54570195963876489</v>
      </c>
      <c r="R27" s="92">
        <v>63</v>
      </c>
      <c r="S27" s="92" t="s">
        <v>92</v>
      </c>
      <c r="T27" s="93">
        <f>'[1]Annx-A (DA) '!AJ26</f>
        <v>1230.9963099630997</v>
      </c>
      <c r="U27" s="94">
        <f>'[1]Annx-A (DA) '!BE26</f>
        <v>988.32700504350009</v>
      </c>
      <c r="V27" s="95">
        <f>'[1]Annx-A (DA) '!BF26</f>
        <v>509.44300504350002</v>
      </c>
      <c r="W27" s="96">
        <f>'[1]Annx-A (DA) '!BD26</f>
        <v>752.11230996309973</v>
      </c>
      <c r="X27" s="97">
        <f t="shared" si="1"/>
        <v>-242.66930491959971</v>
      </c>
      <c r="Y27" s="98">
        <f>'[1]DA HPSLDC'!V27</f>
        <v>50.01</v>
      </c>
      <c r="Z27" s="99">
        <f>'[1]DA HPSLDC'!W27</f>
        <v>1352</v>
      </c>
      <c r="AA27" s="99">
        <f>'[1]DA HPSLDC'!X27</f>
        <v>1311.604648</v>
      </c>
      <c r="AB27" s="99">
        <f>'[1]DA HPSLDC'!Y27</f>
        <v>717.604648</v>
      </c>
      <c r="AC27" s="99">
        <f>'[1]DA HPSLDC'!Z27</f>
        <v>757</v>
      </c>
      <c r="AD27" s="99">
        <f>'[1]DA HPSLDC'!AA27</f>
        <v>-39.395352000000003</v>
      </c>
      <c r="AE27" s="100">
        <f t="shared" si="3"/>
        <v>9.8297362110311648E-2</v>
      </c>
      <c r="AF27" s="100">
        <f t="shared" si="3"/>
        <v>0.32709583094137068</v>
      </c>
      <c r="AG27" s="100">
        <f t="shared" si="3"/>
        <v>0.40860634240865784</v>
      </c>
      <c r="AH27" s="100">
        <f t="shared" si="3"/>
        <v>6.4986172572286012E-3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973.06273062730622</v>
      </c>
      <c r="D28" s="94">
        <f>'[1]Annx-A (DA) '!X27</f>
        <v>615.77699399999995</v>
      </c>
      <c r="E28" s="95">
        <f>'[1]Annx-A (DA) '!Y27</f>
        <v>216.08149399999996</v>
      </c>
      <c r="F28" s="96">
        <f>'[1]Annx-A (DA) '!W27</f>
        <v>573.3672306273063</v>
      </c>
      <c r="G28" s="97">
        <f t="shared" si="0"/>
        <v>-357.28573662730633</v>
      </c>
      <c r="H28" s="98">
        <f>'[1]DA HPSLDC'!H28</f>
        <v>49.98</v>
      </c>
      <c r="I28" s="99">
        <f>'[1]DA HPSLDC'!I28</f>
        <v>897</v>
      </c>
      <c r="J28" s="99">
        <f>'[1]DA HPSLDC'!J28</f>
        <v>830</v>
      </c>
      <c r="K28" s="99">
        <f>'[1]DA HPSLDC'!K28</f>
        <v>230</v>
      </c>
      <c r="L28" s="99">
        <f>'[1]DA HPSLDC'!L28</f>
        <v>297</v>
      </c>
      <c r="M28" s="99">
        <f>'[1]DA HPSLDC'!M28</f>
        <v>-67</v>
      </c>
      <c r="N28" s="100">
        <f t="shared" si="2"/>
        <v>-7.8168373151308257E-2</v>
      </c>
      <c r="O28" s="100">
        <f t="shared" si="2"/>
        <v>0.3478905644207943</v>
      </c>
      <c r="P28" s="100">
        <f t="shared" si="2"/>
        <v>6.4413225502782015E-2</v>
      </c>
      <c r="Q28" s="100">
        <f t="shared" si="2"/>
        <v>-0.48200736956128454</v>
      </c>
      <c r="R28" s="92">
        <v>64</v>
      </c>
      <c r="S28" s="92" t="s">
        <v>94</v>
      </c>
      <c r="T28" s="93">
        <f>'[1]Annx-A (DA) '!AJ27</f>
        <v>1230.9963099630997</v>
      </c>
      <c r="U28" s="94">
        <f>'[1]Annx-A (DA) '!BE27</f>
        <v>993.07437504349991</v>
      </c>
      <c r="V28" s="95">
        <f>'[1]Annx-A (DA) '!BF27</f>
        <v>514.19037504350001</v>
      </c>
      <c r="W28" s="96">
        <f>'[1]Annx-A (DA) '!BD27</f>
        <v>752.11230996309973</v>
      </c>
      <c r="X28" s="97">
        <f t="shared" si="1"/>
        <v>-237.92193491959972</v>
      </c>
      <c r="Y28" s="98">
        <f>'[1]DA HPSLDC'!V28</f>
        <v>49.99</v>
      </c>
      <c r="Z28" s="99">
        <f>'[1]DA HPSLDC'!W28</f>
        <v>1347</v>
      </c>
      <c r="AA28" s="99">
        <f>'[1]DA HPSLDC'!X28</f>
        <v>1328.6623059999999</v>
      </c>
      <c r="AB28" s="99">
        <f>'[1]DA HPSLDC'!Y28</f>
        <v>738.66230599999994</v>
      </c>
      <c r="AC28" s="99">
        <f>'[1]DA HPSLDC'!Z28</f>
        <v>757</v>
      </c>
      <c r="AD28" s="99">
        <f>'[1]DA HPSLDC'!AA28</f>
        <v>-18.337694000000056</v>
      </c>
      <c r="AE28" s="100">
        <f t="shared" si="3"/>
        <v>9.4235611510791267E-2</v>
      </c>
      <c r="AF28" s="100">
        <f t="shared" si="3"/>
        <v>0.33792829559397319</v>
      </c>
      <c r="AG28" s="100">
        <f t="shared" si="3"/>
        <v>0.43655412829831719</v>
      </c>
      <c r="AH28" s="100">
        <f t="shared" si="3"/>
        <v>6.4986172572286012E-3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969.74169741697426</v>
      </c>
      <c r="D29" s="94">
        <f>'[1]Annx-A (DA) '!X28</f>
        <v>614.17758400000002</v>
      </c>
      <c r="E29" s="95">
        <f>'[1]Annx-A (DA) '!Y28</f>
        <v>214.48208399999999</v>
      </c>
      <c r="F29" s="96">
        <f>'[1]Annx-A (DA) '!W28</f>
        <v>570.04619741697434</v>
      </c>
      <c r="G29" s="97">
        <f t="shared" si="0"/>
        <v>-355.56411341697435</v>
      </c>
      <c r="H29" s="98">
        <f>'[1]DA HPSLDC'!H29</f>
        <v>49.94</v>
      </c>
      <c r="I29" s="99">
        <f>'[1]DA HPSLDC'!I29</f>
        <v>906</v>
      </c>
      <c r="J29" s="99">
        <f>'[1]DA HPSLDC'!J29</f>
        <v>836</v>
      </c>
      <c r="K29" s="99">
        <f>'[1]DA HPSLDC'!K29</f>
        <v>260</v>
      </c>
      <c r="L29" s="99">
        <f>'[1]DA HPSLDC'!L29</f>
        <v>330</v>
      </c>
      <c r="M29" s="99">
        <f>'[1]DA HPSLDC'!M29</f>
        <v>-70</v>
      </c>
      <c r="N29" s="100">
        <f t="shared" si="2"/>
        <v>-6.5730593607306029E-2</v>
      </c>
      <c r="O29" s="100">
        <f t="shared" si="2"/>
        <v>0.36116983390263224</v>
      </c>
      <c r="P29" s="100">
        <f t="shared" si="2"/>
        <v>0.21222246236660036</v>
      </c>
      <c r="Q29" s="100">
        <f t="shared" si="2"/>
        <v>-0.42109955036045371</v>
      </c>
      <c r="R29" s="92">
        <v>65</v>
      </c>
      <c r="S29" s="92" t="s">
        <v>96</v>
      </c>
      <c r="T29" s="93">
        <f>'[1]Annx-A (DA) '!AJ28</f>
        <v>1214.391143911439</v>
      </c>
      <c r="U29" s="94">
        <f>'[1]Annx-A (DA) '!BE28</f>
        <v>995.63254404349982</v>
      </c>
      <c r="V29" s="95">
        <f>'[1]Annx-A (DA) '!BF28</f>
        <v>512.89924404349995</v>
      </c>
      <c r="W29" s="96">
        <f>'[1]Annx-A (DA) '!BD28</f>
        <v>731.65784391143904</v>
      </c>
      <c r="X29" s="97">
        <f t="shared" si="1"/>
        <v>-218.7585998679391</v>
      </c>
      <c r="Y29" s="98">
        <f>'[1]DA HPSLDC'!V29</f>
        <v>50.04</v>
      </c>
      <c r="Z29" s="99">
        <f>'[1]DA HPSLDC'!W29</f>
        <v>1368</v>
      </c>
      <c r="AA29" s="99">
        <f>'[1]DA HPSLDC'!X29</f>
        <v>1313.6209979999999</v>
      </c>
      <c r="AB29" s="99">
        <f>'[1]DA HPSLDC'!Y29</f>
        <v>755.62099799999999</v>
      </c>
      <c r="AC29" s="99">
        <f>'[1]DA HPSLDC'!Z29</f>
        <v>810</v>
      </c>
      <c r="AD29" s="99">
        <f>'[1]DA HPSLDC'!AA29</f>
        <v>-54.379002000000014</v>
      </c>
      <c r="AE29" s="100">
        <f t="shared" si="3"/>
        <v>0.12649042844120337</v>
      </c>
      <c r="AF29" s="100">
        <f t="shared" si="3"/>
        <v>0.31938334665626089</v>
      </c>
      <c r="AG29" s="100">
        <f t="shared" si="3"/>
        <v>0.47323476642892914</v>
      </c>
      <c r="AH29" s="100">
        <f t="shared" si="3"/>
        <v>0.10707485300744429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973.06273062730622</v>
      </c>
      <c r="D30" s="94">
        <f>'[1]Annx-A (DA) '!X29</f>
        <v>591.97854399999994</v>
      </c>
      <c r="E30" s="95">
        <f>'[1]Annx-A (DA) '!Y29</f>
        <v>192.28304399999996</v>
      </c>
      <c r="F30" s="96">
        <f>'[1]Annx-A (DA) '!W29</f>
        <v>573.3672306273063</v>
      </c>
      <c r="G30" s="97">
        <f t="shared" si="0"/>
        <v>-381.08418662730634</v>
      </c>
      <c r="H30" s="98">
        <f>'[1]DA HPSLDC'!H30</f>
        <v>49.97</v>
      </c>
      <c r="I30" s="99">
        <f>'[1]DA HPSLDC'!I30</f>
        <v>939</v>
      </c>
      <c r="J30" s="99">
        <f>'[1]DA HPSLDC'!J30</f>
        <v>895</v>
      </c>
      <c r="K30" s="99">
        <f>'[1]DA HPSLDC'!K30</f>
        <v>294</v>
      </c>
      <c r="L30" s="99">
        <f>'[1]DA HPSLDC'!L30</f>
        <v>338</v>
      </c>
      <c r="M30" s="99">
        <f>'[1]DA HPSLDC'!M30</f>
        <v>-44</v>
      </c>
      <c r="N30" s="100">
        <f t="shared" si="2"/>
        <v>-3.5005688282138743E-2</v>
      </c>
      <c r="O30" s="100">
        <f t="shared" si="2"/>
        <v>0.51187911972701516</v>
      </c>
      <c r="P30" s="100">
        <f t="shared" si="2"/>
        <v>0.52899597324868675</v>
      </c>
      <c r="Q30" s="100">
        <f t="shared" si="2"/>
        <v>-0.41049996939971106</v>
      </c>
      <c r="R30" s="92">
        <v>66</v>
      </c>
      <c r="S30" s="92" t="s">
        <v>98</v>
      </c>
      <c r="T30" s="93">
        <f>'[1]Annx-A (DA) '!AJ29</f>
        <v>1202.2140221402215</v>
      </c>
      <c r="U30" s="94">
        <f>'[1]Annx-A (DA) '!BE29</f>
        <v>994.83476104349984</v>
      </c>
      <c r="V30" s="95">
        <f>'[1]Annx-A (DA) '!BF29</f>
        <v>512.10146104349985</v>
      </c>
      <c r="W30" s="96">
        <f>'[1]Annx-A (DA) '!BD29</f>
        <v>719.48072214022147</v>
      </c>
      <c r="X30" s="97">
        <f t="shared" si="1"/>
        <v>-207.37926109672162</v>
      </c>
      <c r="Y30" s="98">
        <f>'[1]DA HPSLDC'!V30</f>
        <v>50.03</v>
      </c>
      <c r="Z30" s="99">
        <f>'[1]DA HPSLDC'!W30</f>
        <v>1379</v>
      </c>
      <c r="AA30" s="99">
        <f>'[1]DA HPSLDC'!X30</f>
        <v>1375.523684</v>
      </c>
      <c r="AB30" s="99">
        <f>'[1]DA HPSLDC'!Y30</f>
        <v>759.523684</v>
      </c>
      <c r="AC30" s="99">
        <f>'[1]DA HPSLDC'!Z30</f>
        <v>763</v>
      </c>
      <c r="AD30" s="99">
        <f>'[1]DA HPSLDC'!AA30</f>
        <v>-3.4763159999999971</v>
      </c>
      <c r="AE30" s="100">
        <f t="shared" si="3"/>
        <v>0.14705033763044809</v>
      </c>
      <c r="AF30" s="100">
        <f t="shared" si="3"/>
        <v>0.38266548160941705</v>
      </c>
      <c r="AG30" s="100">
        <f t="shared" si="3"/>
        <v>0.48315078510483522</v>
      </c>
      <c r="AH30" s="100">
        <f t="shared" si="3"/>
        <v>6.0487065908205032E-2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989.66789667896683</v>
      </c>
      <c r="D31" s="94">
        <f>'[1]Annx-A (DA) '!X30</f>
        <v>599.42288399999995</v>
      </c>
      <c r="E31" s="95">
        <f>'[1]Annx-A (DA) '!Y30</f>
        <v>199.72738399999997</v>
      </c>
      <c r="F31" s="96">
        <f>'[1]Annx-A (DA) '!W30</f>
        <v>589.97239667896679</v>
      </c>
      <c r="G31" s="97">
        <f t="shared" si="0"/>
        <v>-390.24501267896682</v>
      </c>
      <c r="H31" s="98">
        <f>'[1]DA HPSLDC'!H31</f>
        <v>49.96</v>
      </c>
      <c r="I31" s="99">
        <f>'[1]DA HPSLDC'!I31</f>
        <v>951</v>
      </c>
      <c r="J31" s="99">
        <f>'[1]DA HPSLDC'!J31</f>
        <v>985</v>
      </c>
      <c r="K31" s="99">
        <f>'[1]DA HPSLDC'!K31</f>
        <v>384</v>
      </c>
      <c r="L31" s="99">
        <f>'[1]DA HPSLDC'!L31</f>
        <v>350</v>
      </c>
      <c r="M31" s="99">
        <f>'[1]DA HPSLDC'!M31</f>
        <v>34</v>
      </c>
      <c r="N31" s="100">
        <f t="shared" si="2"/>
        <v>-3.9071588366890418E-2</v>
      </c>
      <c r="O31" s="100">
        <f t="shared" si="2"/>
        <v>0.64324724045737314</v>
      </c>
      <c r="P31" s="100">
        <f t="shared" si="2"/>
        <v>0.92262068580440648</v>
      </c>
      <c r="Q31" s="100">
        <f t="shared" si="2"/>
        <v>-0.40675190573288406</v>
      </c>
      <c r="R31" s="92">
        <v>67</v>
      </c>
      <c r="S31" s="92" t="s">
        <v>100</v>
      </c>
      <c r="T31" s="93">
        <f>'[1]Annx-A (DA) '!AJ30</f>
        <v>1190.0369003690037</v>
      </c>
      <c r="U31" s="94">
        <f>'[1]Annx-A (DA) '!BE30</f>
        <v>993.31818404349997</v>
      </c>
      <c r="V31" s="95">
        <f>'[1]Annx-A (DA) '!BF30</f>
        <v>510.58488404350004</v>
      </c>
      <c r="W31" s="96">
        <f>'[1]Annx-A (DA) '!BD30</f>
        <v>707.30360036900368</v>
      </c>
      <c r="X31" s="97">
        <f t="shared" si="1"/>
        <v>-196.71871632550364</v>
      </c>
      <c r="Y31" s="98">
        <f>'[1]DA HPSLDC'!V31</f>
        <v>50.02</v>
      </c>
      <c r="Z31" s="99">
        <f>'[1]DA HPSLDC'!W31</f>
        <v>1380</v>
      </c>
      <c r="AA31" s="99">
        <f>'[1]DA HPSLDC'!X31</f>
        <v>1366.053617</v>
      </c>
      <c r="AB31" s="99">
        <f>'[1]DA HPSLDC'!Y31</f>
        <v>727.05361700000003</v>
      </c>
      <c r="AC31" s="99">
        <f>'[1]DA HPSLDC'!Z31</f>
        <v>741</v>
      </c>
      <c r="AD31" s="99">
        <f>'[1]DA HPSLDC'!AA31</f>
        <v>-13.946382999999969</v>
      </c>
      <c r="AE31" s="100">
        <f t="shared" si="3"/>
        <v>0.15962790697674423</v>
      </c>
      <c r="AF31" s="100">
        <f t="shared" si="3"/>
        <v>0.3752427358565068</v>
      </c>
      <c r="AG31" s="100">
        <f t="shared" si="3"/>
        <v>0.42396228271038594</v>
      </c>
      <c r="AH31" s="100">
        <f t="shared" si="3"/>
        <v>4.7640644856631227E-2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994.09594095940963</v>
      </c>
      <c r="D32" s="94">
        <f>'[1]Annx-A (DA) '!X31</f>
        <v>599.55425899999989</v>
      </c>
      <c r="E32" s="95">
        <f>'[1]Annx-A (DA) '!Y31</f>
        <v>199.85875899999996</v>
      </c>
      <c r="F32" s="96">
        <f>'[1]Annx-A (DA) '!W31</f>
        <v>594.40044095940971</v>
      </c>
      <c r="G32" s="97">
        <f t="shared" si="0"/>
        <v>-394.54168195940974</v>
      </c>
      <c r="H32" s="98">
        <f>'[1]DA HPSLDC'!H32</f>
        <v>49.95</v>
      </c>
      <c r="I32" s="99">
        <f>'[1]DA HPSLDC'!I32</f>
        <v>980</v>
      </c>
      <c r="J32" s="99">
        <f>'[1]DA HPSLDC'!J32</f>
        <v>965</v>
      </c>
      <c r="K32" s="99">
        <f>'[1]DA HPSLDC'!K32</f>
        <v>388</v>
      </c>
      <c r="L32" s="99">
        <f>'[1]DA HPSLDC'!L32</f>
        <v>403</v>
      </c>
      <c r="M32" s="99">
        <f>'[1]DA HPSLDC'!M32</f>
        <v>-15</v>
      </c>
      <c r="N32" s="100">
        <f t="shared" si="2"/>
        <v>-1.4179658500371232E-2</v>
      </c>
      <c r="O32" s="100">
        <f t="shared" si="2"/>
        <v>0.60952905515095368</v>
      </c>
      <c r="P32" s="100">
        <f t="shared" si="2"/>
        <v>0.94137100591122991</v>
      </c>
      <c r="Q32" s="100">
        <f t="shared" si="2"/>
        <v>-0.32200588655431367</v>
      </c>
      <c r="R32" s="92">
        <v>68</v>
      </c>
      <c r="S32" s="92" t="s">
        <v>102</v>
      </c>
      <c r="T32" s="93">
        <f>'[1]Annx-A (DA) '!AJ31</f>
        <v>1184.5018450184502</v>
      </c>
      <c r="U32" s="94">
        <f>'[1]Annx-A (DA) '!BE31</f>
        <v>990.8345316834999</v>
      </c>
      <c r="V32" s="95">
        <f>'[1]Annx-A (DA) '!BF31</f>
        <v>508.10123168349998</v>
      </c>
      <c r="W32" s="96">
        <f>'[1]Annx-A (DA) '!BD31</f>
        <v>701.76854501845025</v>
      </c>
      <c r="X32" s="97">
        <f t="shared" si="1"/>
        <v>-193.66731333495028</v>
      </c>
      <c r="Y32" s="98">
        <f>'[1]DA HPSLDC'!V32</f>
        <v>49.97</v>
      </c>
      <c r="Z32" s="99">
        <f>'[1]DA HPSLDC'!W32</f>
        <v>1358</v>
      </c>
      <c r="AA32" s="99">
        <f>'[1]DA HPSLDC'!X32</f>
        <v>1316.442542</v>
      </c>
      <c r="AB32" s="99">
        <f>'[1]DA HPSLDC'!Y32</f>
        <v>688.442542</v>
      </c>
      <c r="AC32" s="99">
        <f>'[1]DA HPSLDC'!Z32</f>
        <v>730</v>
      </c>
      <c r="AD32" s="99">
        <f>'[1]DA HPSLDC'!AA32</f>
        <v>-41.557457999999997</v>
      </c>
      <c r="AE32" s="100">
        <f t="shared" si="3"/>
        <v>0.14647352024922114</v>
      </c>
      <c r="AF32" s="100">
        <f t="shared" si="3"/>
        <v>0.32861996620492062</v>
      </c>
      <c r="AG32" s="100">
        <f t="shared" si="3"/>
        <v>0.35493185033024277</v>
      </c>
      <c r="AH32" s="100">
        <f t="shared" si="3"/>
        <v>4.0229011661968281E-2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1046.1254612546127</v>
      </c>
      <c r="D33" s="94">
        <f>'[1]Annx-A (DA) '!X32</f>
        <v>670.29989599999999</v>
      </c>
      <c r="E33" s="95">
        <f>'[1]Annx-A (DA) '!Y32</f>
        <v>270.60439600000007</v>
      </c>
      <c r="F33" s="96">
        <f>'[1]Annx-A (DA) '!W32</f>
        <v>646.42996125461264</v>
      </c>
      <c r="G33" s="97">
        <f t="shared" si="0"/>
        <v>-375.82556525461257</v>
      </c>
      <c r="H33" s="98">
        <f>'[1]DA HPSLDC'!H33</f>
        <v>49.94</v>
      </c>
      <c r="I33" s="99">
        <f>'[1]DA HPSLDC'!I33</f>
        <v>1038</v>
      </c>
      <c r="J33" s="99">
        <f>'[1]DA HPSLDC'!J33</f>
        <v>1020</v>
      </c>
      <c r="K33" s="99">
        <f>'[1]DA HPSLDC'!K33</f>
        <v>453</v>
      </c>
      <c r="L33" s="99">
        <f>'[1]DA HPSLDC'!L33</f>
        <v>472</v>
      </c>
      <c r="M33" s="99">
        <f>'[1]DA HPSLDC'!M33</f>
        <v>-19</v>
      </c>
      <c r="N33" s="100">
        <f t="shared" si="2"/>
        <v>-7.7671957671958877E-3</v>
      </c>
      <c r="O33" s="100">
        <f t="shared" si="2"/>
        <v>0.5217069345927513</v>
      </c>
      <c r="P33" s="100">
        <f t="shared" si="2"/>
        <v>0.67403045440547793</v>
      </c>
      <c r="Q33" s="100">
        <f t="shared" si="2"/>
        <v>-0.26983582400183492</v>
      </c>
      <c r="R33" s="92">
        <v>69</v>
      </c>
      <c r="S33" s="92" t="s">
        <v>104</v>
      </c>
      <c r="T33" s="93">
        <f>'[1]Annx-A (DA) '!AJ32</f>
        <v>1167.8966789667898</v>
      </c>
      <c r="U33" s="94">
        <f>'[1]Annx-A (DA) '!BE32</f>
        <v>1014.3358996835001</v>
      </c>
      <c r="V33" s="95">
        <f>'[1]Annx-A (DA) '!BF32</f>
        <v>531.6025996835001</v>
      </c>
      <c r="W33" s="96">
        <f>'[1]Annx-A (DA) '!BD32</f>
        <v>685.16337896678976</v>
      </c>
      <c r="X33" s="97">
        <f t="shared" si="1"/>
        <v>-153.56077928328966</v>
      </c>
      <c r="Y33" s="98">
        <f>'[1]DA HPSLDC'!V33</f>
        <v>50.04</v>
      </c>
      <c r="Z33" s="99">
        <f>'[1]DA HPSLDC'!W33</f>
        <v>1335</v>
      </c>
      <c r="AA33" s="99">
        <f>'[1]DA HPSLDC'!X33</f>
        <v>1350.114763</v>
      </c>
      <c r="AB33" s="99">
        <f>'[1]DA HPSLDC'!Y33</f>
        <v>750.11476300000004</v>
      </c>
      <c r="AC33" s="99">
        <f>'[1]DA HPSLDC'!Z33</f>
        <v>734</v>
      </c>
      <c r="AD33" s="99">
        <f>'[1]DA HPSLDC'!AA33</f>
        <v>16.114763000000039</v>
      </c>
      <c r="AE33" s="100">
        <f t="shared" si="3"/>
        <v>0.14308056872037905</v>
      </c>
      <c r="AF33" s="100">
        <f t="shared" si="3"/>
        <v>0.33103320450481138</v>
      </c>
      <c r="AG33" s="100">
        <f t="shared" si="3"/>
        <v>0.4110441962597538</v>
      </c>
      <c r="AH33" s="100">
        <f t="shared" si="3"/>
        <v>7.1277336956996604E-2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1090.4059040590405</v>
      </c>
      <c r="D34" s="94">
        <f>'[1]Annx-A (DA) '!X33</f>
        <v>752.95597699999996</v>
      </c>
      <c r="E34" s="95">
        <f>'[1]Annx-A (DA) '!Y33</f>
        <v>353.26047700000004</v>
      </c>
      <c r="F34" s="96">
        <f>'[1]Annx-A (DA) '!W33</f>
        <v>690.71040405904046</v>
      </c>
      <c r="G34" s="97">
        <f t="shared" si="0"/>
        <v>-337.44992705904042</v>
      </c>
      <c r="H34" s="98">
        <f>'[1]DA HPSLDC'!H34</f>
        <v>49.93</v>
      </c>
      <c r="I34" s="99">
        <f>'[1]DA HPSLDC'!I34</f>
        <v>1124</v>
      </c>
      <c r="J34" s="99">
        <f>'[1]DA HPSLDC'!J34</f>
        <v>1107</v>
      </c>
      <c r="K34" s="99">
        <f>'[1]DA HPSLDC'!K34</f>
        <v>535</v>
      </c>
      <c r="L34" s="99">
        <f>'[1]DA HPSLDC'!L34</f>
        <v>552</v>
      </c>
      <c r="M34" s="99">
        <f>'[1]DA HPSLDC'!M34</f>
        <v>-17</v>
      </c>
      <c r="N34" s="100">
        <f t="shared" si="2"/>
        <v>3.0808798646362188E-2</v>
      </c>
      <c r="O34" s="100">
        <f t="shared" si="2"/>
        <v>0.47020547523988915</v>
      </c>
      <c r="P34" s="100">
        <f t="shared" si="2"/>
        <v>0.51446322142626766</v>
      </c>
      <c r="Q34" s="100">
        <f t="shared" si="2"/>
        <v>-0.20082280973891886</v>
      </c>
      <c r="R34" s="92">
        <v>70</v>
      </c>
      <c r="S34" s="92" t="s">
        <v>106</v>
      </c>
      <c r="T34" s="93">
        <f>'[1]Annx-A (DA) '!AJ33</f>
        <v>1169.0036900369005</v>
      </c>
      <c r="U34" s="94">
        <f>'[1]Annx-A (DA) '!BE33</f>
        <v>986.34210268350012</v>
      </c>
      <c r="V34" s="95">
        <f>'[1]Annx-A (DA) '!BF33</f>
        <v>503.60880268350002</v>
      </c>
      <c r="W34" s="96">
        <f>'[1]Annx-A (DA) '!BD33</f>
        <v>686.27039003690049</v>
      </c>
      <c r="X34" s="97">
        <f t="shared" si="1"/>
        <v>-182.66158735340048</v>
      </c>
      <c r="Y34" s="98">
        <f>'[1]DA HPSLDC'!V34</f>
        <v>50.01</v>
      </c>
      <c r="Z34" s="99">
        <f>'[1]DA HPSLDC'!W34</f>
        <v>1314</v>
      </c>
      <c r="AA34" s="99">
        <f>'[1]DA HPSLDC'!X34</f>
        <v>1263.047703</v>
      </c>
      <c r="AB34" s="99">
        <f>'[1]DA HPSLDC'!Y34</f>
        <v>693.04770299999996</v>
      </c>
      <c r="AC34" s="99">
        <f>'[1]DA HPSLDC'!Z34</f>
        <v>744</v>
      </c>
      <c r="AD34" s="99">
        <f>'[1]DA HPSLDC'!AA34</f>
        <v>-50.952297000000044</v>
      </c>
      <c r="AE34" s="100">
        <f t="shared" si="3"/>
        <v>0.1240340909090908</v>
      </c>
      <c r="AF34" s="100">
        <f t="shared" si="3"/>
        <v>0.28053714787564921</v>
      </c>
      <c r="AG34" s="100">
        <f t="shared" si="3"/>
        <v>0.37616280594593871</v>
      </c>
      <c r="AH34" s="100">
        <f t="shared" si="3"/>
        <v>8.4120793787992809E-2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1202.2140221402215</v>
      </c>
      <c r="D35" s="94">
        <f>'[1]Annx-A (DA) '!X34</f>
        <v>917.59921899999995</v>
      </c>
      <c r="E35" s="95">
        <f>'[1]Annx-A (DA) '!Y34</f>
        <v>447.90371900000014</v>
      </c>
      <c r="F35" s="96">
        <f>'[1]Annx-A (DA) '!W34</f>
        <v>732.51852214022142</v>
      </c>
      <c r="G35" s="97">
        <f t="shared" si="0"/>
        <v>-284.61480314022128</v>
      </c>
      <c r="H35" s="98">
        <f>'[1]DA HPSLDC'!H35</f>
        <v>49.99</v>
      </c>
      <c r="I35" s="99">
        <f>'[1]DA HPSLDC'!I35</f>
        <v>1217</v>
      </c>
      <c r="J35" s="99">
        <f>'[1]DA HPSLDC'!J35</f>
        <v>1273</v>
      </c>
      <c r="K35" s="99">
        <f>'[1]DA HPSLDC'!K35</f>
        <v>637</v>
      </c>
      <c r="L35" s="99">
        <f>'[1]DA HPSLDC'!L35</f>
        <v>580</v>
      </c>
      <c r="M35" s="99">
        <f>'[1]DA HPSLDC'!M35</f>
        <v>57</v>
      </c>
      <c r="N35" s="100">
        <f t="shared" si="2"/>
        <v>1.2298956414978466E-2</v>
      </c>
      <c r="O35" s="100">
        <f t="shared" si="2"/>
        <v>0.38731591487982736</v>
      </c>
      <c r="P35" s="100">
        <f t="shared" si="2"/>
        <v>0.42218064503277725</v>
      </c>
      <c r="Q35" s="100">
        <f t="shared" si="2"/>
        <v>-0.20821114760976073</v>
      </c>
      <c r="R35" s="92">
        <v>71</v>
      </c>
      <c r="S35" s="92" t="s">
        <v>108</v>
      </c>
      <c r="T35" s="93">
        <f>'[1]Annx-A (DA) '!AJ34</f>
        <v>1181.1808118081181</v>
      </c>
      <c r="U35" s="94">
        <f>'[1]Annx-A (DA) '!BE34</f>
        <v>991.15673368350008</v>
      </c>
      <c r="V35" s="95">
        <f>'[1]Annx-A (DA) '!BF34</f>
        <v>508.42343368349998</v>
      </c>
      <c r="W35" s="96">
        <f>'[1]Annx-A (DA) '!BD34</f>
        <v>698.44751180811807</v>
      </c>
      <c r="X35" s="97">
        <f t="shared" si="1"/>
        <v>-190.02407812461809</v>
      </c>
      <c r="Y35" s="98">
        <f>'[1]DA HPSLDC'!V35</f>
        <v>50</v>
      </c>
      <c r="Z35" s="99">
        <f>'[1]DA HPSLDC'!W35</f>
        <v>1294</v>
      </c>
      <c r="AA35" s="99">
        <f>'[1]DA HPSLDC'!X35</f>
        <v>1252.364167</v>
      </c>
      <c r="AB35" s="99">
        <f>'[1]DA HPSLDC'!Y35</f>
        <v>689.36416699999995</v>
      </c>
      <c r="AC35" s="99">
        <f>'[1]DA HPSLDC'!Z35</f>
        <v>731</v>
      </c>
      <c r="AD35" s="99">
        <f>'[1]DA HPSLDC'!AA35</f>
        <v>-41.635833000000048</v>
      </c>
      <c r="AE35" s="100">
        <f t="shared" si="3"/>
        <v>9.5513901905654508E-2</v>
      </c>
      <c r="AF35" s="100">
        <f t="shared" si="3"/>
        <v>0.26353796976766503</v>
      </c>
      <c r="AG35" s="100">
        <f t="shared" si="3"/>
        <v>0.35588590401035264</v>
      </c>
      <c r="AH35" s="100">
        <f t="shared" si="3"/>
        <v>4.6606921266869598E-2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1309.5940959409593</v>
      </c>
      <c r="D36" s="94">
        <f>'[1]Annx-A (DA) '!X35</f>
        <v>922.57542300000011</v>
      </c>
      <c r="E36" s="95">
        <f>'[1]Annx-A (DA) '!Y35</f>
        <v>449.92606300000011</v>
      </c>
      <c r="F36" s="96">
        <f>'[1]Annx-A (DA) '!W35</f>
        <v>836.94473594095928</v>
      </c>
      <c r="G36" s="97">
        <f t="shared" si="0"/>
        <v>-387.01867294095916</v>
      </c>
      <c r="H36" s="98">
        <f>'[1]DA HPSLDC'!H36</f>
        <v>49.98</v>
      </c>
      <c r="I36" s="99">
        <f>'[1]DA HPSLDC'!I36</f>
        <v>1294</v>
      </c>
      <c r="J36" s="99">
        <f>'[1]DA HPSLDC'!J36</f>
        <v>1348</v>
      </c>
      <c r="K36" s="99">
        <f>'[1]DA HPSLDC'!K36</f>
        <v>707</v>
      </c>
      <c r="L36" s="99">
        <f>'[1]DA HPSLDC'!L36</f>
        <v>653</v>
      </c>
      <c r="M36" s="99">
        <f>'[1]DA HPSLDC'!M36</f>
        <v>54</v>
      </c>
      <c r="N36" s="100">
        <f t="shared" si="2"/>
        <v>-1.1907579599887193E-2</v>
      </c>
      <c r="O36" s="100">
        <f t="shared" si="2"/>
        <v>0.46112715166053131</v>
      </c>
      <c r="P36" s="100">
        <f t="shared" si="2"/>
        <v>0.57136929406998993</v>
      </c>
      <c r="Q36" s="100">
        <f t="shared" si="2"/>
        <v>-0.21978122095977354</v>
      </c>
      <c r="R36" s="92">
        <v>72</v>
      </c>
      <c r="S36" s="92" t="s">
        <v>110</v>
      </c>
      <c r="T36" s="93">
        <f>'[1]Annx-A (DA) '!AJ35</f>
        <v>1418.0811808118081</v>
      </c>
      <c r="U36" s="94">
        <f>'[1]Annx-A (DA) '!BE35</f>
        <v>967.00238268350006</v>
      </c>
      <c r="V36" s="95">
        <f>'[1]Annx-A (DA) '!BF35</f>
        <v>484.26908268350007</v>
      </c>
      <c r="W36" s="96">
        <f>'[1]Annx-A (DA) '!BD35</f>
        <v>935.34788081180807</v>
      </c>
      <c r="X36" s="97">
        <f t="shared" si="1"/>
        <v>-451.07879812830799</v>
      </c>
      <c r="Y36" s="98">
        <f>'[1]DA HPSLDC'!V36</f>
        <v>49.96</v>
      </c>
      <c r="Z36" s="99">
        <f>'[1]DA HPSLDC'!W36</f>
        <v>1293</v>
      </c>
      <c r="AA36" s="99">
        <f>'[1]DA HPSLDC'!X36</f>
        <v>1221.7228460000001</v>
      </c>
      <c r="AB36" s="99">
        <f>'[1]DA HPSLDC'!Y36</f>
        <v>611.722846</v>
      </c>
      <c r="AC36" s="99">
        <f>'[1]DA HPSLDC'!Z36</f>
        <v>683</v>
      </c>
      <c r="AD36" s="99">
        <f>'[1]DA HPSLDC'!AA36</f>
        <v>-71.277153999999996</v>
      </c>
      <c r="AE36" s="100">
        <f t="shared" si="3"/>
        <v>-8.8204527712724398E-2</v>
      </c>
      <c r="AF36" s="100">
        <f t="shared" si="3"/>
        <v>0.26341244641986583</v>
      </c>
      <c r="AG36" s="100">
        <f t="shared" si="3"/>
        <v>0.26318790084684979</v>
      </c>
      <c r="AH36" s="100">
        <f t="shared" si="3"/>
        <v>-0.26979040204035104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1412.5461254612546</v>
      </c>
      <c r="D37" s="94">
        <f>'[1]Annx-A (DA) '!X36</f>
        <v>1048.9001449999998</v>
      </c>
      <c r="E37" s="95">
        <f>'[1]Annx-A (DA) '!Y36</f>
        <v>506.25078499999995</v>
      </c>
      <c r="F37" s="96">
        <f>'[1]Annx-A (DA) '!W36</f>
        <v>869.89676546125463</v>
      </c>
      <c r="G37" s="97">
        <f t="shared" si="0"/>
        <v>-363.64598046125468</v>
      </c>
      <c r="H37" s="98">
        <f>'[1]DA HPSLDC'!H37</f>
        <v>50</v>
      </c>
      <c r="I37" s="99">
        <f>'[1]DA HPSLDC'!I37</f>
        <v>1353</v>
      </c>
      <c r="J37" s="99">
        <f>'[1]DA HPSLDC'!J37</f>
        <v>1347</v>
      </c>
      <c r="K37" s="99">
        <f>'[1]DA HPSLDC'!K37</f>
        <v>736</v>
      </c>
      <c r="L37" s="99">
        <f>'[1]DA HPSLDC'!L37</f>
        <v>743</v>
      </c>
      <c r="M37" s="99">
        <f>'[1]DA HPSLDC'!M37</f>
        <v>-7</v>
      </c>
      <c r="N37" s="100">
        <f t="shared" si="2"/>
        <v>-4.2155172413793116E-2</v>
      </c>
      <c r="O37" s="100">
        <f t="shared" si="2"/>
        <v>0.28420232032668868</v>
      </c>
      <c r="P37" s="100">
        <f t="shared" si="2"/>
        <v>0.45382490616779997</v>
      </c>
      <c r="Q37" s="100">
        <f t="shared" si="2"/>
        <v>-0.14587566076759556</v>
      </c>
      <c r="R37" s="92">
        <v>73</v>
      </c>
      <c r="S37" s="92" t="s">
        <v>112</v>
      </c>
      <c r="T37" s="93">
        <f>'[1]Annx-A (DA) '!AJ36</f>
        <v>1108.4870848708488</v>
      </c>
      <c r="U37" s="94">
        <f>'[1]Annx-A (DA) '!BE36</f>
        <v>1030.5178026834999</v>
      </c>
      <c r="V37" s="95">
        <f>'[1]Annx-A (DA) '!BF36</f>
        <v>534.73792268349985</v>
      </c>
      <c r="W37" s="96">
        <f>'[1]Annx-A (DA) '!BD36</f>
        <v>612.70720487084873</v>
      </c>
      <c r="X37" s="97">
        <f t="shared" si="1"/>
        <v>-77.969282187348881</v>
      </c>
      <c r="Y37" s="98">
        <f>'[1]DA HPSLDC'!V37</f>
        <v>49.97</v>
      </c>
      <c r="Z37" s="99">
        <f>'[1]DA HPSLDC'!W37</f>
        <v>1282</v>
      </c>
      <c r="AA37" s="99">
        <f>'[1]DA HPSLDC'!X37</f>
        <v>1203.210709</v>
      </c>
      <c r="AB37" s="99">
        <f>'[1]DA HPSLDC'!Y37</f>
        <v>487.21070900000001</v>
      </c>
      <c r="AC37" s="99">
        <f>'[1]DA HPSLDC'!Z37</f>
        <v>566</v>
      </c>
      <c r="AD37" s="99">
        <f>'[1]DA HPSLDC'!AA37</f>
        <v>-78.789290999999992</v>
      </c>
      <c r="AE37" s="100">
        <f t="shared" si="3"/>
        <v>0.15653129161118501</v>
      </c>
      <c r="AF37" s="100">
        <f t="shared" si="3"/>
        <v>0.16757877046549069</v>
      </c>
      <c r="AG37" s="100">
        <f t="shared" si="3"/>
        <v>-8.8879452283825017E-2</v>
      </c>
      <c r="AH37" s="100">
        <f t="shared" si="3"/>
        <v>-7.6230872592226231E-2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1512.1771217712176</v>
      </c>
      <c r="D38" s="94">
        <f>'[1]Annx-A (DA) '!X37</f>
        <v>1107.7252550000001</v>
      </c>
      <c r="E38" s="95">
        <f>'[1]Annx-A (DA) '!Y37</f>
        <v>565.07589500000006</v>
      </c>
      <c r="F38" s="96">
        <f>'[1]Annx-A (DA) '!W37</f>
        <v>969.52776177121757</v>
      </c>
      <c r="G38" s="97">
        <f t="shared" si="0"/>
        <v>-404.45186677121751</v>
      </c>
      <c r="H38" s="98">
        <f>'[1]DA HPSLDC'!H38</f>
        <v>50.03</v>
      </c>
      <c r="I38" s="99">
        <f>'[1]DA HPSLDC'!I38</f>
        <v>1424</v>
      </c>
      <c r="J38" s="99">
        <f>'[1]DA HPSLDC'!J38</f>
        <v>1352</v>
      </c>
      <c r="K38" s="99">
        <f>'[1]DA HPSLDC'!K38</f>
        <v>745</v>
      </c>
      <c r="L38" s="99">
        <f>'[1]DA HPSLDC'!L38</f>
        <v>816</v>
      </c>
      <c r="M38" s="99">
        <f>'[1]DA HPSLDC'!M38</f>
        <v>-71</v>
      </c>
      <c r="N38" s="100">
        <f t="shared" si="2"/>
        <v>-5.8311371400683175E-2</v>
      </c>
      <c r="O38" s="100">
        <f t="shared" si="2"/>
        <v>0.22051925231225311</v>
      </c>
      <c r="P38" s="100">
        <f t="shared" si="2"/>
        <v>0.31840697257135686</v>
      </c>
      <c r="Q38" s="100">
        <f t="shared" si="2"/>
        <v>-0.1583531362637205</v>
      </c>
      <c r="R38" s="92">
        <v>74</v>
      </c>
      <c r="S38" s="92" t="s">
        <v>114</v>
      </c>
      <c r="T38" s="93">
        <f>'[1]Annx-A (DA) '!AJ37</f>
        <v>1082.4354243542434</v>
      </c>
      <c r="U38" s="94">
        <f>'[1]Annx-A (DA) '!BE37</f>
        <v>1123.7590526834999</v>
      </c>
      <c r="V38" s="95">
        <f>'[1]Annx-A (DA) '!BF37</f>
        <v>626.09649268349983</v>
      </c>
      <c r="W38" s="96">
        <f>'[1]Annx-A (DA) '!BD37</f>
        <v>584.77286435424344</v>
      </c>
      <c r="X38" s="97">
        <f t="shared" si="1"/>
        <v>41.323628329256394</v>
      </c>
      <c r="Y38" s="98">
        <f>'[1]DA HPSLDC'!V38</f>
        <v>49.98</v>
      </c>
      <c r="Z38" s="99">
        <f>'[1]DA HPSLDC'!W38</f>
        <v>1259</v>
      </c>
      <c r="AA38" s="99">
        <f>'[1]DA HPSLDC'!X38</f>
        <v>1259.7149650000001</v>
      </c>
      <c r="AB38" s="99">
        <f>'[1]DA HPSLDC'!Y38</f>
        <v>519.71496500000001</v>
      </c>
      <c r="AC38" s="99">
        <f>'[1]DA HPSLDC'!Z38</f>
        <v>519</v>
      </c>
      <c r="AD38" s="99">
        <f>'[1]DA HPSLDC'!AA38</f>
        <v>0.71496500000000651</v>
      </c>
      <c r="AE38" s="100">
        <f t="shared" si="3"/>
        <v>0.16311788368446184</v>
      </c>
      <c r="AF38" s="100">
        <f t="shared" si="3"/>
        <v>0.12098315203053707</v>
      </c>
      <c r="AG38" s="100">
        <f t="shared" si="3"/>
        <v>-0.1699123520522213</v>
      </c>
      <c r="AH38" s="100">
        <f t="shared" si="3"/>
        <v>-0.11247591734078752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1577.490774907749</v>
      </c>
      <c r="D39" s="94">
        <f>'[1]Annx-A (DA) '!X38</f>
        <v>1088.7427009999999</v>
      </c>
      <c r="E39" s="95">
        <f>'[1]Annx-A (DA) '!Y38</f>
        <v>556.09334100000001</v>
      </c>
      <c r="F39" s="96">
        <f>'[1]Annx-A (DA) '!W38</f>
        <v>1044.8414149077491</v>
      </c>
      <c r="G39" s="97">
        <f t="shared" si="0"/>
        <v>-488.74807390774913</v>
      </c>
      <c r="H39" s="98">
        <f>'[1]DA HPSLDC'!H39</f>
        <v>50.02</v>
      </c>
      <c r="I39" s="99">
        <f>'[1]DA HPSLDC'!I39</f>
        <v>1474</v>
      </c>
      <c r="J39" s="99">
        <f>'[1]DA HPSLDC'!J39</f>
        <v>1386</v>
      </c>
      <c r="K39" s="99">
        <f>'[1]DA HPSLDC'!K39</f>
        <v>730</v>
      </c>
      <c r="L39" s="99">
        <f>'[1]DA HPSLDC'!L39</f>
        <v>819</v>
      </c>
      <c r="M39" s="99">
        <f>'[1]DA HPSLDC'!M39</f>
        <v>-89</v>
      </c>
      <c r="N39" s="100">
        <f t="shared" si="2"/>
        <v>-6.5604678362573068E-2</v>
      </c>
      <c r="O39" s="100">
        <f t="shared" si="2"/>
        <v>0.27302805219908438</v>
      </c>
      <c r="P39" s="100">
        <f t="shared" si="2"/>
        <v>0.31272925996069423</v>
      </c>
      <c r="Q39" s="100">
        <f t="shared" si="2"/>
        <v>-0.21614898843542593</v>
      </c>
      <c r="R39" s="92">
        <v>75</v>
      </c>
      <c r="S39" s="92" t="s">
        <v>116</v>
      </c>
      <c r="T39" s="93">
        <f>'[1]Annx-A (DA) '!AJ38</f>
        <v>1114.7601476014761</v>
      </c>
      <c r="U39" s="94">
        <f>'[1]Annx-A (DA) '!BE38</f>
        <v>1161.3468539099997</v>
      </c>
      <c r="V39" s="95">
        <f>'[1]Annx-A (DA) '!BF38</f>
        <v>743.68429390999972</v>
      </c>
      <c r="W39" s="96">
        <f>'[1]Annx-A (DA) '!BD38</f>
        <v>697.09758760147611</v>
      </c>
      <c r="X39" s="97">
        <f t="shared" si="1"/>
        <v>46.586706308523617</v>
      </c>
      <c r="Y39" s="98">
        <f>'[1]DA HPSLDC'!V39</f>
        <v>49.99</v>
      </c>
      <c r="Z39" s="99">
        <f>'[1]DA HPSLDC'!W39</f>
        <v>1262</v>
      </c>
      <c r="AA39" s="99">
        <f>'[1]DA HPSLDC'!X39</f>
        <v>1234</v>
      </c>
      <c r="AB39" s="99">
        <f>'[1]DA HPSLDC'!Y39</f>
        <v>541</v>
      </c>
      <c r="AC39" s="99">
        <f>'[1]DA HPSLDC'!Z39</f>
        <v>569</v>
      </c>
      <c r="AD39" s="99">
        <f>'[1]DA HPSLDC'!AA39</f>
        <v>-28</v>
      </c>
      <c r="AE39" s="100">
        <f t="shared" si="3"/>
        <v>0.13208209202250903</v>
      </c>
      <c r="AF39" s="100">
        <f t="shared" si="3"/>
        <v>6.2559385979643473E-2</v>
      </c>
      <c r="AG39" s="100">
        <f t="shared" si="3"/>
        <v>-0.27254077512430092</v>
      </c>
      <c r="AH39" s="100">
        <f t="shared" si="3"/>
        <v>-0.18375847209889964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1617.3431734317342</v>
      </c>
      <c r="D40" s="94">
        <f>'[1]Annx-A (DA) '!X39</f>
        <v>1139.744005</v>
      </c>
      <c r="E40" s="95">
        <f>'[1]Annx-A (DA) '!Y39</f>
        <v>607.09464500000013</v>
      </c>
      <c r="F40" s="96">
        <f>'[1]Annx-A (DA) '!W39</f>
        <v>1084.6938134317343</v>
      </c>
      <c r="G40" s="97">
        <f t="shared" si="0"/>
        <v>-477.59916843173414</v>
      </c>
      <c r="H40" s="98">
        <f>'[1]DA HPSLDC'!H40</f>
        <v>50.06</v>
      </c>
      <c r="I40" s="99">
        <f>'[1]DA HPSLDC'!I40</f>
        <v>1526</v>
      </c>
      <c r="J40" s="99">
        <f>'[1]DA HPSLDC'!J40</f>
        <v>1508</v>
      </c>
      <c r="K40" s="99">
        <f>'[1]DA HPSLDC'!K40</f>
        <v>856</v>
      </c>
      <c r="L40" s="99">
        <f>'[1]DA HPSLDC'!L40</f>
        <v>874</v>
      </c>
      <c r="M40" s="99">
        <f>'[1]DA HPSLDC'!M40</f>
        <v>-18</v>
      </c>
      <c r="N40" s="100">
        <f t="shared" si="2"/>
        <v>-5.6477298653889937E-2</v>
      </c>
      <c r="O40" s="100">
        <f t="shared" si="2"/>
        <v>0.32310412986116122</v>
      </c>
      <c r="P40" s="100">
        <f t="shared" si="2"/>
        <v>0.40999431810175135</v>
      </c>
      <c r="Q40" s="100">
        <f t="shared" si="2"/>
        <v>-0.19424266168269649</v>
      </c>
      <c r="R40" s="92">
        <v>76</v>
      </c>
      <c r="S40" s="92" t="s">
        <v>118</v>
      </c>
      <c r="T40" s="93">
        <f>'[1]Annx-A (DA) '!AJ39</f>
        <v>1156.8265682656827</v>
      </c>
      <c r="U40" s="94">
        <f>'[1]Annx-A (DA) '!BE39</f>
        <v>1321.0159390434999</v>
      </c>
      <c r="V40" s="95">
        <f>'[1]Annx-A (DA) '!BF39</f>
        <v>903.35337904349967</v>
      </c>
      <c r="W40" s="96">
        <f>'[1]Annx-A (DA) '!BD39</f>
        <v>739.1640082656827</v>
      </c>
      <c r="X40" s="97">
        <f t="shared" si="1"/>
        <v>164.18937077781698</v>
      </c>
      <c r="Y40" s="98">
        <f>'[1]DA HPSLDC'!V40</f>
        <v>50</v>
      </c>
      <c r="Z40" s="99">
        <f>'[1]DA HPSLDC'!W40</f>
        <v>1275</v>
      </c>
      <c r="AA40" s="99">
        <f>'[1]DA HPSLDC'!X40</f>
        <v>1280</v>
      </c>
      <c r="AB40" s="99">
        <f>'[1]DA HPSLDC'!Y40</f>
        <v>604</v>
      </c>
      <c r="AC40" s="99">
        <f>'[1]DA HPSLDC'!Z40</f>
        <v>599</v>
      </c>
      <c r="AD40" s="99">
        <f>'[1]DA HPSLDC'!AA40</f>
        <v>5</v>
      </c>
      <c r="AE40" s="100">
        <f t="shared" si="3"/>
        <v>0.10215311004784687</v>
      </c>
      <c r="AF40" s="100">
        <f t="shared" si="3"/>
        <v>-3.1048784372123512E-2</v>
      </c>
      <c r="AG40" s="100">
        <f t="shared" si="3"/>
        <v>-0.3313801508779044</v>
      </c>
      <c r="AH40" s="100">
        <f t="shared" si="3"/>
        <v>-0.1896250449133105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1677.1217712177122</v>
      </c>
      <c r="D41" s="94">
        <f>'[1]Annx-A (DA) '!X40</f>
        <v>1270.4245220000003</v>
      </c>
      <c r="E41" s="95">
        <f>'[1]Annx-A (DA) '!Y40</f>
        <v>715.77516200000014</v>
      </c>
      <c r="F41" s="96">
        <f>'[1]Annx-A (DA) '!W40</f>
        <v>1122.4724112177123</v>
      </c>
      <c r="G41" s="97">
        <f t="shared" si="0"/>
        <v>-406.69724921771217</v>
      </c>
      <c r="H41" s="98">
        <f>'[1]DA HPSLDC'!H41</f>
        <v>50.01</v>
      </c>
      <c r="I41" s="99">
        <f>'[1]DA HPSLDC'!I41</f>
        <v>1542</v>
      </c>
      <c r="J41" s="99">
        <f>'[1]DA HPSLDC'!J41</f>
        <v>1587</v>
      </c>
      <c r="K41" s="99">
        <f>'[1]DA HPSLDC'!K41</f>
        <v>965</v>
      </c>
      <c r="L41" s="99">
        <f>'[1]DA HPSLDC'!L41</f>
        <v>920</v>
      </c>
      <c r="M41" s="99">
        <f>'[1]DA HPSLDC'!M41</f>
        <v>45</v>
      </c>
      <c r="N41" s="100">
        <f t="shared" si="2"/>
        <v>-8.0567656765676579E-2</v>
      </c>
      <c r="O41" s="100">
        <f t="shared" si="2"/>
        <v>0.24918873377980946</v>
      </c>
      <c r="P41" s="100">
        <f t="shared" si="2"/>
        <v>0.34818872074803819</v>
      </c>
      <c r="Q41" s="100">
        <f t="shared" si="2"/>
        <v>-0.18038074628316295</v>
      </c>
      <c r="R41" s="92">
        <v>77</v>
      </c>
      <c r="S41" s="92" t="s">
        <v>120</v>
      </c>
      <c r="T41" s="93">
        <f>'[1]Annx-A (DA) '!AJ40</f>
        <v>1195.5719557195573</v>
      </c>
      <c r="U41" s="94">
        <f>'[1]Annx-A (DA) '!BE40</f>
        <v>1349.5422180435</v>
      </c>
      <c r="V41" s="95">
        <f>'[1]Annx-A (DA) '!BF40</f>
        <v>910.56775804349991</v>
      </c>
      <c r="W41" s="96">
        <f>'[1]Annx-A (DA) '!BD40</f>
        <v>756.59749571955729</v>
      </c>
      <c r="X41" s="97">
        <f t="shared" si="1"/>
        <v>153.97026232394262</v>
      </c>
      <c r="Y41" s="98">
        <f>'[1]DA HPSLDC'!V41</f>
        <v>49.95</v>
      </c>
      <c r="Z41" s="99">
        <f>'[1]DA HPSLDC'!W41</f>
        <v>1309</v>
      </c>
      <c r="AA41" s="99">
        <f>'[1]DA HPSLDC'!X41</f>
        <v>1296</v>
      </c>
      <c r="AB41" s="99">
        <f>'[1]DA HPSLDC'!Y41</f>
        <v>593</v>
      </c>
      <c r="AC41" s="99">
        <f>'[1]DA HPSLDC'!Z41</f>
        <v>606</v>
      </c>
      <c r="AD41" s="99">
        <f>'[1]DA HPSLDC'!AA41</f>
        <v>-13</v>
      </c>
      <c r="AE41" s="100">
        <f t="shared" si="3"/>
        <v>9.4873456790123351E-2</v>
      </c>
      <c r="AF41" s="100">
        <f t="shared" si="3"/>
        <v>-3.9674355739031948E-2</v>
      </c>
      <c r="AG41" s="100">
        <f t="shared" si="3"/>
        <v>-0.34875796472943971</v>
      </c>
      <c r="AH41" s="100">
        <f t="shared" si="3"/>
        <v>-0.19904572321685057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1705.9040590405905</v>
      </c>
      <c r="D42" s="94">
        <f>'[1]Annx-A (DA) '!X41</f>
        <v>1237.7488790000002</v>
      </c>
      <c r="E42" s="95">
        <f>'[1]Annx-A (DA) '!Y41</f>
        <v>745.72877900000015</v>
      </c>
      <c r="F42" s="96">
        <f>'[1]Annx-A (DA) '!W41</f>
        <v>1213.8839590405905</v>
      </c>
      <c r="G42" s="97">
        <f t="shared" si="0"/>
        <v>-468.15518004059038</v>
      </c>
      <c r="H42" s="98">
        <f>'[1]DA HPSLDC'!H42</f>
        <v>50.04</v>
      </c>
      <c r="I42" s="99">
        <f>'[1]DA HPSLDC'!I42</f>
        <v>1564</v>
      </c>
      <c r="J42" s="99">
        <f>'[1]DA HPSLDC'!J42</f>
        <v>1577</v>
      </c>
      <c r="K42" s="99">
        <f>'[1]DA HPSLDC'!K42</f>
        <v>1005</v>
      </c>
      <c r="L42" s="99">
        <f>'[1]DA HPSLDC'!L42</f>
        <v>992</v>
      </c>
      <c r="M42" s="99">
        <f>'[1]DA HPSLDC'!M42</f>
        <v>13</v>
      </c>
      <c r="N42" s="100">
        <f t="shared" si="2"/>
        <v>-8.3184079601990091E-2</v>
      </c>
      <c r="O42" s="100">
        <f t="shared" si="2"/>
        <v>0.27408719713330454</v>
      </c>
      <c r="P42" s="100">
        <f t="shared" si="2"/>
        <v>0.34767495676869914</v>
      </c>
      <c r="Q42" s="100">
        <f t="shared" si="2"/>
        <v>-0.1827884431523088</v>
      </c>
      <c r="R42" s="92">
        <v>78</v>
      </c>
      <c r="S42" s="92" t="s">
        <v>122</v>
      </c>
      <c r="T42" s="93">
        <f>'[1]Annx-A (DA) '!AJ41</f>
        <v>1242.0664206642068</v>
      </c>
      <c r="U42" s="94">
        <f>'[1]Annx-A (DA) '!BE41</f>
        <v>1377.2428100435002</v>
      </c>
      <c r="V42" s="95">
        <f>'[1]Annx-A (DA) '!BF41</f>
        <v>906.46985004350006</v>
      </c>
      <c r="W42" s="96">
        <f>'[1]Annx-A (DA) '!BD41</f>
        <v>771.2934606642068</v>
      </c>
      <c r="X42" s="97">
        <f t="shared" si="1"/>
        <v>135.17638937929325</v>
      </c>
      <c r="Y42" s="98">
        <f>'[1]DA HPSLDC'!V42</f>
        <v>49.84</v>
      </c>
      <c r="Z42" s="99">
        <f>'[1]DA HPSLDC'!W42</f>
        <v>1322</v>
      </c>
      <c r="AA42" s="99">
        <f>'[1]DA HPSLDC'!X42</f>
        <v>1311</v>
      </c>
      <c r="AB42" s="99">
        <f>'[1]DA HPSLDC'!Y42</f>
        <v>587</v>
      </c>
      <c r="AC42" s="99">
        <f>'[1]DA HPSLDC'!Z42</f>
        <v>599</v>
      </c>
      <c r="AD42" s="99">
        <f>'[1]DA HPSLDC'!AA42</f>
        <v>-12</v>
      </c>
      <c r="AE42" s="100">
        <f t="shared" si="3"/>
        <v>6.4355317884729493E-2</v>
      </c>
      <c r="AF42" s="100">
        <f t="shared" si="3"/>
        <v>-4.8098134592118806E-2</v>
      </c>
      <c r="AG42" s="100">
        <f t="shared" si="3"/>
        <v>-0.35243295739860425</v>
      </c>
      <c r="AH42" s="100">
        <f t="shared" si="3"/>
        <v>-0.22338249894642517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1751.2915129151293</v>
      </c>
      <c r="D43" s="94">
        <f>'[1]Annx-A (DA) '!X42</f>
        <v>1201.9110100000003</v>
      </c>
      <c r="E43" s="95">
        <f>'[1]Annx-A (DA) '!Y42</f>
        <v>709.89091000000019</v>
      </c>
      <c r="F43" s="96">
        <f>'[1]Annx-A (DA) '!W42</f>
        <v>1259.2714129151293</v>
      </c>
      <c r="G43" s="97">
        <f t="shared" si="0"/>
        <v>-549.38050291512911</v>
      </c>
      <c r="H43" s="98">
        <f>'[1]DA HPSLDC'!H43</f>
        <v>50.02</v>
      </c>
      <c r="I43" s="99">
        <f>'[1]DA HPSLDC'!I43</f>
        <v>1564</v>
      </c>
      <c r="J43" s="99">
        <f>'[1]DA HPSLDC'!J43</f>
        <v>1552</v>
      </c>
      <c r="K43" s="99">
        <f>'[1]DA HPSLDC'!K43</f>
        <v>959</v>
      </c>
      <c r="L43" s="99">
        <f>'[1]DA HPSLDC'!L43</f>
        <v>971</v>
      </c>
      <c r="M43" s="99">
        <f>'[1]DA HPSLDC'!M43</f>
        <v>-12</v>
      </c>
      <c r="N43" s="100">
        <f t="shared" si="2"/>
        <v>-0.10694479561736205</v>
      </c>
      <c r="O43" s="100">
        <f t="shared" si="2"/>
        <v>0.29127696400750974</v>
      </c>
      <c r="P43" s="100">
        <f t="shared" si="2"/>
        <v>0.35091179009462137</v>
      </c>
      <c r="Q43" s="100">
        <f t="shared" si="2"/>
        <v>-0.22891920674018973</v>
      </c>
      <c r="R43" s="92">
        <v>79</v>
      </c>
      <c r="S43" s="92" t="s">
        <v>124</v>
      </c>
      <c r="T43" s="93">
        <f>'[1]Annx-A (DA) '!AJ42</f>
        <v>1308.4870848708488</v>
      </c>
      <c r="U43" s="94">
        <f>'[1]Annx-A (DA) '!BE42</f>
        <v>1379.4043050435</v>
      </c>
      <c r="V43" s="95">
        <f>'[1]Annx-A (DA) '!BF42</f>
        <v>908.6313450435</v>
      </c>
      <c r="W43" s="96">
        <f>'[1]Annx-A (DA) '!BD42</f>
        <v>837.71412487084876</v>
      </c>
      <c r="X43" s="97">
        <f t="shared" si="1"/>
        <v>70.917220172651241</v>
      </c>
      <c r="Y43" s="98">
        <f>'[1]DA HPSLDC'!V43</f>
        <v>50</v>
      </c>
      <c r="Z43" s="99">
        <f>'[1]DA HPSLDC'!W43</f>
        <v>1369</v>
      </c>
      <c r="AA43" s="99">
        <f>'[1]DA HPSLDC'!X43</f>
        <v>1335</v>
      </c>
      <c r="AB43" s="99">
        <f>'[1]DA HPSLDC'!Y43</f>
        <v>587</v>
      </c>
      <c r="AC43" s="99">
        <f>'[1]DA HPSLDC'!Z43</f>
        <v>620</v>
      </c>
      <c r="AD43" s="99">
        <f>'[1]DA HPSLDC'!AA43</f>
        <v>-33</v>
      </c>
      <c r="AE43" s="100">
        <f t="shared" si="3"/>
        <v>4.6246474901297185E-2</v>
      </c>
      <c r="AF43" s="100">
        <f t="shared" si="3"/>
        <v>-3.2190928273273522E-2</v>
      </c>
      <c r="AG43" s="100">
        <f t="shared" si="3"/>
        <v>-0.35397342035135509</v>
      </c>
      <c r="AH43" s="100">
        <f t="shared" si="3"/>
        <v>-0.2598907173785735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1705.9040590405905</v>
      </c>
      <c r="D44" s="94">
        <f>'[1]Annx-A (DA) '!X43</f>
        <v>1168.3419160000001</v>
      </c>
      <c r="E44" s="95">
        <f>'[1]Annx-A (DA) '!Y43</f>
        <v>676.32181600000001</v>
      </c>
      <c r="F44" s="96">
        <f>'[1]Annx-A (DA) '!W43</f>
        <v>1213.8839590405905</v>
      </c>
      <c r="G44" s="97">
        <f t="shared" si="0"/>
        <v>-537.56214304059051</v>
      </c>
      <c r="H44" s="98">
        <f>'[1]DA HPSLDC'!H44</f>
        <v>50.03</v>
      </c>
      <c r="I44" s="99">
        <f>'[1]DA HPSLDC'!I44</f>
        <v>1546</v>
      </c>
      <c r="J44" s="99">
        <f>'[1]DA HPSLDC'!J44</f>
        <v>1570</v>
      </c>
      <c r="K44" s="99">
        <f>'[1]DA HPSLDC'!K44</f>
        <v>977</v>
      </c>
      <c r="L44" s="99">
        <f>'[1]DA HPSLDC'!L44</f>
        <v>953</v>
      </c>
      <c r="M44" s="99">
        <f>'[1]DA HPSLDC'!M44</f>
        <v>24</v>
      </c>
      <c r="N44" s="100">
        <f t="shared" si="2"/>
        <v>-9.3735669478693523E-2</v>
      </c>
      <c r="O44" s="100">
        <f t="shared" si="2"/>
        <v>0.34378470762663271</v>
      </c>
      <c r="P44" s="100">
        <f t="shared" si="2"/>
        <v>0.44457856731328621</v>
      </c>
      <c r="Q44" s="100">
        <f t="shared" si="2"/>
        <v>-0.21491672008482893</v>
      </c>
      <c r="R44" s="92">
        <v>80</v>
      </c>
      <c r="S44" s="92" t="s">
        <v>126</v>
      </c>
      <c r="T44" s="93">
        <f>'[1]Annx-A (DA) '!AJ43</f>
        <v>1351.6605166051661</v>
      </c>
      <c r="U44" s="94">
        <f>'[1]Annx-A (DA) '!BE43</f>
        <v>1376.2528280435001</v>
      </c>
      <c r="V44" s="95">
        <f>'[1]Annx-A (DA) '!BF43</f>
        <v>908.10912804350005</v>
      </c>
      <c r="W44" s="96">
        <f>'[1]Annx-A (DA) '!BD43</f>
        <v>883.51681660516601</v>
      </c>
      <c r="X44" s="97">
        <f t="shared" si="1"/>
        <v>24.592311438334036</v>
      </c>
      <c r="Y44" s="98">
        <f>'[1]DA HPSLDC'!V44</f>
        <v>49.97</v>
      </c>
      <c r="Z44" s="99">
        <f>'[1]DA HPSLDC'!W44</f>
        <v>1402</v>
      </c>
      <c r="AA44" s="99">
        <f>'[1]DA HPSLDC'!X44</f>
        <v>1336</v>
      </c>
      <c r="AB44" s="99">
        <f>'[1]DA HPSLDC'!Y44</f>
        <v>588</v>
      </c>
      <c r="AC44" s="99">
        <f>'[1]DA HPSLDC'!Z44</f>
        <v>652</v>
      </c>
      <c r="AD44" s="99">
        <f>'[1]DA HPSLDC'!AA44</f>
        <v>-64</v>
      </c>
      <c r="AE44" s="100">
        <f t="shared" si="3"/>
        <v>3.7242697242697208E-2</v>
      </c>
      <c r="AF44" s="100">
        <f t="shared" si="3"/>
        <v>-2.9248134661945875E-2</v>
      </c>
      <c r="AG44" s="100">
        <f t="shared" si="3"/>
        <v>-0.35250072723436632</v>
      </c>
      <c r="AH44" s="100">
        <f t="shared" si="3"/>
        <v>-0.26204007920839423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1451.2915129151293</v>
      </c>
      <c r="D45" s="94">
        <f>'[1]Annx-A (DA) '!X44</f>
        <v>1136.2174810000001</v>
      </c>
      <c r="E45" s="95">
        <f>'[1]Annx-A (DA) '!Y44</f>
        <v>644.19738099999995</v>
      </c>
      <c r="F45" s="96">
        <f>'[1]Annx-A (DA) '!W44</f>
        <v>959.2714129151293</v>
      </c>
      <c r="G45" s="97">
        <f t="shared" si="0"/>
        <v>-315.07403191512935</v>
      </c>
      <c r="H45" s="98">
        <f>'[1]DA HPSLDC'!H45</f>
        <v>49.96</v>
      </c>
      <c r="I45" s="99">
        <f>'[1]DA HPSLDC'!I45</f>
        <v>1510</v>
      </c>
      <c r="J45" s="99">
        <f>'[1]DA HPSLDC'!J45</f>
        <v>1538</v>
      </c>
      <c r="K45" s="99">
        <f>'[1]DA HPSLDC'!K45</f>
        <v>945</v>
      </c>
      <c r="L45" s="99">
        <f>'[1]DA HPSLDC'!L45</f>
        <v>917</v>
      </c>
      <c r="M45" s="99">
        <f>'[1]DA HPSLDC'!M45</f>
        <v>28</v>
      </c>
      <c r="N45" s="100">
        <f t="shared" si="2"/>
        <v>4.0452580727180193E-2</v>
      </c>
      <c r="O45" s="100">
        <f t="shared" si="2"/>
        <v>0.35361409740535388</v>
      </c>
      <c r="P45" s="100">
        <f t="shared" si="2"/>
        <v>0.46694169810665542</v>
      </c>
      <c r="Q45" s="100">
        <f t="shared" si="2"/>
        <v>-4.4066165577342428E-2</v>
      </c>
      <c r="R45" s="92">
        <v>81</v>
      </c>
      <c r="S45" s="92" t="s">
        <v>128</v>
      </c>
      <c r="T45" s="93">
        <f>'[1]Annx-A (DA) '!AJ44</f>
        <v>1350.5535055350554</v>
      </c>
      <c r="U45" s="94">
        <f>'[1]Annx-A (DA) '!BE44</f>
        <v>1366.2528280435001</v>
      </c>
      <c r="V45" s="95">
        <f>'[1]Annx-A (DA) '!BF44</f>
        <v>908.10912804350005</v>
      </c>
      <c r="W45" s="96">
        <f>'[1]Annx-A (DA) '!BD44</f>
        <v>892.40980553505528</v>
      </c>
      <c r="X45" s="97">
        <f t="shared" si="1"/>
        <v>15.699322508444766</v>
      </c>
      <c r="Y45" s="98">
        <f>'[1]DA HPSLDC'!V45</f>
        <v>50.01</v>
      </c>
      <c r="Z45" s="99">
        <f>'[1]DA HPSLDC'!W45</f>
        <v>1370</v>
      </c>
      <c r="AA45" s="99">
        <f>'[1]DA HPSLDC'!X45</f>
        <v>1306</v>
      </c>
      <c r="AB45" s="99">
        <f>'[1]DA HPSLDC'!Y45</f>
        <v>561</v>
      </c>
      <c r="AC45" s="99">
        <f>'[1]DA HPSLDC'!Z45</f>
        <v>625</v>
      </c>
      <c r="AD45" s="99">
        <f>'[1]DA HPSLDC'!AA45</f>
        <v>-64</v>
      </c>
      <c r="AE45" s="100">
        <f t="shared" si="3"/>
        <v>1.4398907103825126E-2</v>
      </c>
      <c r="AF45" s="100">
        <f t="shared" si="3"/>
        <v>-4.4100789258590824E-2</v>
      </c>
      <c r="AG45" s="100">
        <f t="shared" si="3"/>
        <v>-0.38223283669809438</v>
      </c>
      <c r="AH45" s="100">
        <f t="shared" si="3"/>
        <v>-0.29964911173821812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1422.509225092251</v>
      </c>
      <c r="D46" s="94">
        <f>'[1]Annx-A (DA) '!X45</f>
        <v>1132.9176410000002</v>
      </c>
      <c r="E46" s="95">
        <f>'[1]Annx-A (DA) '!Y45</f>
        <v>640.89754100000005</v>
      </c>
      <c r="F46" s="96">
        <f>'[1]Annx-A (DA) '!W45</f>
        <v>930.48912509225102</v>
      </c>
      <c r="G46" s="97">
        <f t="shared" si="0"/>
        <v>-289.59158409225097</v>
      </c>
      <c r="H46" s="98">
        <f>'[1]DA HPSLDC'!H46</f>
        <v>49.96</v>
      </c>
      <c r="I46" s="99">
        <f>'[1]DA HPSLDC'!I46</f>
        <v>1490</v>
      </c>
      <c r="J46" s="99">
        <f>'[1]DA HPSLDC'!J46</f>
        <v>1534</v>
      </c>
      <c r="K46" s="99">
        <f>'[1]DA HPSLDC'!K46</f>
        <v>923</v>
      </c>
      <c r="L46" s="99">
        <f>'[1]DA HPSLDC'!L46</f>
        <v>879</v>
      </c>
      <c r="M46" s="99">
        <f>'[1]DA HPSLDC'!M46</f>
        <v>44</v>
      </c>
      <c r="N46" s="100">
        <f t="shared" si="2"/>
        <v>4.7444876783398149E-2</v>
      </c>
      <c r="O46" s="100">
        <f t="shared" si="2"/>
        <v>0.35402605139591048</v>
      </c>
      <c r="P46" s="100">
        <f t="shared" si="2"/>
        <v>0.44016779742957374</v>
      </c>
      <c r="Q46" s="100">
        <f t="shared" si="2"/>
        <v>-5.5335547405936908E-2</v>
      </c>
      <c r="R46" s="92">
        <v>82</v>
      </c>
      <c r="S46" s="92" t="s">
        <v>130</v>
      </c>
      <c r="T46" s="93">
        <f>'[1]Annx-A (DA) '!AJ45</f>
        <v>1314.0221402214024</v>
      </c>
      <c r="U46" s="94">
        <f>'[1]Annx-A (DA) '!BE45</f>
        <v>1366.2528280435001</v>
      </c>
      <c r="V46" s="95">
        <f>'[1]Annx-A (DA) '!BF45</f>
        <v>908.10912804350005</v>
      </c>
      <c r="W46" s="96">
        <f>'[1]Annx-A (DA) '!BD45</f>
        <v>855.87844022140234</v>
      </c>
      <c r="X46" s="97">
        <f t="shared" si="1"/>
        <v>52.230687822097707</v>
      </c>
      <c r="Y46" s="98">
        <f>'[1]DA HPSLDC'!V46</f>
        <v>50.04</v>
      </c>
      <c r="Z46" s="99">
        <f>'[1]DA HPSLDC'!W46</f>
        <v>1358</v>
      </c>
      <c r="AA46" s="99">
        <f>'[1]DA HPSLDC'!X46</f>
        <v>1313</v>
      </c>
      <c r="AB46" s="99">
        <f>'[1]DA HPSLDC'!Y46</f>
        <v>562</v>
      </c>
      <c r="AC46" s="99">
        <f>'[1]DA HPSLDC'!Z46</f>
        <v>607</v>
      </c>
      <c r="AD46" s="99">
        <f>'[1]DA HPSLDC'!AA46</f>
        <v>-45</v>
      </c>
      <c r="AE46" s="100">
        <f t="shared" si="3"/>
        <v>3.3468126930637297E-2</v>
      </c>
      <c r="AF46" s="100">
        <f t="shared" si="3"/>
        <v>-3.8977286597649125E-2</v>
      </c>
      <c r="AG46" s="100">
        <f t="shared" si="3"/>
        <v>-0.38113164745869704</v>
      </c>
      <c r="AH46" s="100">
        <f t="shared" si="3"/>
        <v>-0.2907871357958513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1378.2287822878227</v>
      </c>
      <c r="D47" s="94">
        <f>'[1]Annx-A (DA) '!X46</f>
        <v>1134.5723860000003</v>
      </c>
      <c r="E47" s="95">
        <f>'[1]Annx-A (DA) '!Y46</f>
        <v>642.55228600000009</v>
      </c>
      <c r="F47" s="96">
        <f>'[1]Annx-A (DA) '!W46</f>
        <v>886.20868228782274</v>
      </c>
      <c r="G47" s="97">
        <f t="shared" si="0"/>
        <v>-243.65639628782264</v>
      </c>
      <c r="H47" s="98">
        <f>'[1]DA HPSLDC'!H47</f>
        <v>50.03</v>
      </c>
      <c r="I47" s="99">
        <f>'[1]DA HPSLDC'!I47</f>
        <v>1466</v>
      </c>
      <c r="J47" s="99">
        <f>'[1]DA HPSLDC'!J47</f>
        <v>1510</v>
      </c>
      <c r="K47" s="99">
        <f>'[1]DA HPSLDC'!K47</f>
        <v>897</v>
      </c>
      <c r="L47" s="99">
        <f>'[1]DA HPSLDC'!L47</f>
        <v>853</v>
      </c>
      <c r="M47" s="99">
        <f>'[1]DA HPSLDC'!M47</f>
        <v>44</v>
      </c>
      <c r="N47" s="100">
        <f t="shared" si="2"/>
        <v>6.3684069611780594E-2</v>
      </c>
      <c r="O47" s="100">
        <f t="shared" si="2"/>
        <v>0.33089789477742465</v>
      </c>
      <c r="P47" s="100">
        <f t="shared" si="2"/>
        <v>0.39599534472747927</v>
      </c>
      <c r="Q47" s="100">
        <f t="shared" si="2"/>
        <v>-3.7472756644734866E-2</v>
      </c>
      <c r="R47" s="92">
        <v>83</v>
      </c>
      <c r="S47" s="92" t="s">
        <v>132</v>
      </c>
      <c r="T47" s="93">
        <f>'[1]Annx-A (DA) '!AJ46</f>
        <v>1287.4538745387454</v>
      </c>
      <c r="U47" s="94">
        <f>'[1]Annx-A (DA) '!BE46</f>
        <v>1354.9345680434999</v>
      </c>
      <c r="V47" s="95">
        <f>'[1]Annx-A (DA) '!BF46</f>
        <v>826.79086804349993</v>
      </c>
      <c r="W47" s="96">
        <f>'[1]Annx-A (DA) '!BD46</f>
        <v>759.3101745387454</v>
      </c>
      <c r="X47" s="97">
        <f t="shared" si="1"/>
        <v>67.480693504754527</v>
      </c>
      <c r="Y47" s="98">
        <f>'[1]DA HPSLDC'!V47</f>
        <v>50.02</v>
      </c>
      <c r="Z47" s="99">
        <f>'[1]DA HPSLDC'!W47</f>
        <v>1344</v>
      </c>
      <c r="AA47" s="99">
        <f>'[1]DA HPSLDC'!X47</f>
        <v>1271</v>
      </c>
      <c r="AB47" s="99">
        <f>'[1]DA HPSLDC'!Y47</f>
        <v>454</v>
      </c>
      <c r="AC47" s="99">
        <f>'[1]DA HPSLDC'!Z47</f>
        <v>527</v>
      </c>
      <c r="AD47" s="99">
        <f>'[1]DA HPSLDC'!AA47</f>
        <v>-73</v>
      </c>
      <c r="AE47" s="100">
        <f t="shared" si="3"/>
        <v>4.3920894239036987E-2</v>
      </c>
      <c r="AF47" s="100">
        <f t="shared" si="3"/>
        <v>-6.1947322050170908E-2</v>
      </c>
      <c r="AG47" s="100">
        <f t="shared" si="3"/>
        <v>-0.4508889520341029</v>
      </c>
      <c r="AH47" s="100">
        <f t="shared" si="3"/>
        <v>-0.30594898149477029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1398.1549815498156</v>
      </c>
      <c r="D48" s="94">
        <f>'[1]Annx-A (DA) '!X47</f>
        <v>1135.8482610000003</v>
      </c>
      <c r="E48" s="95">
        <f>'[1]Annx-A (DA) '!Y47</f>
        <v>643.82816100000014</v>
      </c>
      <c r="F48" s="96">
        <f>'[1]Annx-A (DA) '!W47</f>
        <v>906.13488154981565</v>
      </c>
      <c r="G48" s="97">
        <f t="shared" si="0"/>
        <v>-262.30672054981551</v>
      </c>
      <c r="H48" s="98">
        <f>'[1]DA HPSLDC'!H48</f>
        <v>50.03</v>
      </c>
      <c r="I48" s="99">
        <f>'[1]DA HPSLDC'!I48</f>
        <v>1449</v>
      </c>
      <c r="J48" s="99">
        <f>'[1]DA HPSLDC'!J48</f>
        <v>1510</v>
      </c>
      <c r="K48" s="99">
        <f>'[1]DA HPSLDC'!K48</f>
        <v>898</v>
      </c>
      <c r="L48" s="99">
        <f>'[1]DA HPSLDC'!L48</f>
        <v>837</v>
      </c>
      <c r="M48" s="99">
        <f>'[1]DA HPSLDC'!M48</f>
        <v>61</v>
      </c>
      <c r="N48" s="100">
        <f t="shared" si="2"/>
        <v>3.636579572446548E-2</v>
      </c>
      <c r="O48" s="100">
        <f t="shared" si="2"/>
        <v>0.32940292453377235</v>
      </c>
      <c r="P48" s="100">
        <f t="shared" si="2"/>
        <v>0.39478210863783547</v>
      </c>
      <c r="Q48" s="100">
        <f t="shared" si="2"/>
        <v>-7.6296457577673421E-2</v>
      </c>
      <c r="R48" s="92">
        <v>84</v>
      </c>
      <c r="S48" s="92" t="s">
        <v>134</v>
      </c>
      <c r="T48" s="93">
        <f>'[1]Annx-A (DA) '!AJ47</f>
        <v>1288.5608856088563</v>
      </c>
      <c r="U48" s="94">
        <f>'[1]Annx-A (DA) '!BE47</f>
        <v>1351.9420330434998</v>
      </c>
      <c r="V48" s="95">
        <f>'[1]Annx-A (DA) '!BF47</f>
        <v>823.79833304349984</v>
      </c>
      <c r="W48" s="96">
        <f>'[1]Annx-A (DA) '!BD47</f>
        <v>760.41718560885636</v>
      </c>
      <c r="X48" s="97">
        <f t="shared" si="1"/>
        <v>63.381147434643481</v>
      </c>
      <c r="Y48" s="98">
        <f>'[1]DA HPSLDC'!V48</f>
        <v>50.03</v>
      </c>
      <c r="Z48" s="99">
        <f>'[1]DA HPSLDC'!W48</f>
        <v>1322</v>
      </c>
      <c r="AA48" s="99">
        <f>'[1]DA HPSLDC'!X48</f>
        <v>1236</v>
      </c>
      <c r="AB48" s="99">
        <f>'[1]DA HPSLDC'!Y48</f>
        <v>422</v>
      </c>
      <c r="AC48" s="99">
        <f>'[1]DA HPSLDC'!Z48</f>
        <v>508</v>
      </c>
      <c r="AD48" s="99">
        <f>'[1]DA HPSLDC'!AA48</f>
        <v>-86</v>
      </c>
      <c r="AE48" s="100">
        <f t="shared" si="3"/>
        <v>2.5950744558991795E-2</v>
      </c>
      <c r="AF48" s="100">
        <f t="shared" si="3"/>
        <v>-8.5759618541107432E-2</v>
      </c>
      <c r="AG48" s="100">
        <f t="shared" si="3"/>
        <v>-0.48773870609699727</v>
      </c>
      <c r="AH48" s="100">
        <f t="shared" si="3"/>
        <v>-0.33194566138947679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1639.4833948339485</v>
      </c>
      <c r="D49" s="94">
        <f>'[1]Annx-A (DA) '!X48</f>
        <v>1187.7817289999998</v>
      </c>
      <c r="E49" s="95">
        <f>'[1]Annx-A (DA) '!Y48</f>
        <v>635.09052900000006</v>
      </c>
      <c r="F49" s="96">
        <f>'[1]Annx-A (DA) '!W48</f>
        <v>1086.7921948339485</v>
      </c>
      <c r="G49" s="97">
        <f t="shared" si="0"/>
        <v>-451.70166583394848</v>
      </c>
      <c r="H49" s="98">
        <f>'[1]DA HPSLDC'!H49</f>
        <v>49.97</v>
      </c>
      <c r="I49" s="99">
        <f>'[1]DA HPSLDC'!I49</f>
        <v>1452</v>
      </c>
      <c r="J49" s="99">
        <f>'[1]DA HPSLDC'!J49</f>
        <v>1488</v>
      </c>
      <c r="K49" s="99">
        <f>'[1]DA HPSLDC'!K49</f>
        <v>875</v>
      </c>
      <c r="L49" s="99">
        <f>'[1]DA HPSLDC'!L49</f>
        <v>839</v>
      </c>
      <c r="M49" s="99">
        <f>'[1]DA HPSLDC'!M49</f>
        <v>36</v>
      </c>
      <c r="N49" s="100">
        <f t="shared" si="2"/>
        <v>-0.11435516542876445</v>
      </c>
      <c r="O49" s="100">
        <f t="shared" si="2"/>
        <v>0.25275542102567589</v>
      </c>
      <c r="P49" s="100">
        <f t="shared" si="2"/>
        <v>0.3777563355853476</v>
      </c>
      <c r="Q49" s="100">
        <f t="shared" si="2"/>
        <v>-0.22800328895609048</v>
      </c>
      <c r="R49" s="92">
        <v>85</v>
      </c>
      <c r="S49" s="92" t="s">
        <v>136</v>
      </c>
      <c r="T49" s="93">
        <f>'[1]Annx-A (DA) '!AJ48</f>
        <v>1253.1365313653137</v>
      </c>
      <c r="U49" s="94">
        <f>'[1]Annx-A (DA) '!BE48</f>
        <v>1314.5331210434999</v>
      </c>
      <c r="V49" s="95">
        <f>'[1]Annx-A (DA) '!BF48</f>
        <v>786.38942104350008</v>
      </c>
      <c r="W49" s="96">
        <f>'[1]Annx-A (DA) '!BD48</f>
        <v>724.99283136531369</v>
      </c>
      <c r="X49" s="97">
        <f t="shared" si="1"/>
        <v>61.396589678186388</v>
      </c>
      <c r="Y49" s="98">
        <f>'[1]DA HPSLDC'!V49</f>
        <v>50</v>
      </c>
      <c r="Z49" s="99">
        <f>'[1]DA HPSLDC'!W49</f>
        <v>1293</v>
      </c>
      <c r="AA49" s="99">
        <f>'[1]DA HPSLDC'!X49</f>
        <v>1256</v>
      </c>
      <c r="AB49" s="99">
        <f>'[1]DA HPSLDC'!Y49</f>
        <v>426</v>
      </c>
      <c r="AC49" s="99">
        <f>'[1]DA HPSLDC'!Z49</f>
        <v>464</v>
      </c>
      <c r="AD49" s="99">
        <f>'[1]DA HPSLDC'!AA49</f>
        <v>-38</v>
      </c>
      <c r="AE49" s="100">
        <f t="shared" si="3"/>
        <v>3.1810954063604235E-2</v>
      </c>
      <c r="AF49" s="100">
        <f t="shared" si="3"/>
        <v>-4.4527688276911039E-2</v>
      </c>
      <c r="AG49" s="100">
        <f t="shared" si="3"/>
        <v>-0.45828365870598953</v>
      </c>
      <c r="AH49" s="100">
        <f t="shared" si="3"/>
        <v>-0.35999367176335995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1637.2693726937268</v>
      </c>
      <c r="D50" s="94">
        <f>'[1]Annx-A (DA) '!X49</f>
        <v>1168.255946</v>
      </c>
      <c r="E50" s="95">
        <f>'[1]Annx-A (DA) '!Y49</f>
        <v>583.76624600000002</v>
      </c>
      <c r="F50" s="96">
        <f>'[1]Annx-A (DA) '!W49</f>
        <v>1052.7796726937268</v>
      </c>
      <c r="G50" s="97">
        <f t="shared" si="0"/>
        <v>-469.01342669372673</v>
      </c>
      <c r="H50" s="98">
        <f>'[1]DA HPSLDC'!H50</f>
        <v>49.98</v>
      </c>
      <c r="I50" s="99">
        <f>'[1]DA HPSLDC'!I50</f>
        <v>1442</v>
      </c>
      <c r="J50" s="99">
        <f>'[1]DA HPSLDC'!J50</f>
        <v>1457</v>
      </c>
      <c r="K50" s="99">
        <f>'[1]DA HPSLDC'!K50</f>
        <v>812</v>
      </c>
      <c r="L50" s="99">
        <f>'[1]DA HPSLDC'!L50</f>
        <v>797</v>
      </c>
      <c r="M50" s="99">
        <f>'[1]DA HPSLDC'!M50</f>
        <v>15</v>
      </c>
      <c r="N50" s="100">
        <f t="shared" si="2"/>
        <v>-0.11926526932612119</v>
      </c>
      <c r="O50" s="100">
        <f t="shared" si="2"/>
        <v>0.2471582147633255</v>
      </c>
      <c r="P50" s="100">
        <f t="shared" si="2"/>
        <v>0.39096771278550418</v>
      </c>
      <c r="Q50" s="100">
        <f t="shared" si="2"/>
        <v>-0.2429565077365792</v>
      </c>
      <c r="R50" s="92">
        <v>86</v>
      </c>
      <c r="S50" s="92" t="s">
        <v>138</v>
      </c>
      <c r="T50" s="93">
        <f>'[1]Annx-A (DA) '!AJ49</f>
        <v>1258.6715867158671</v>
      </c>
      <c r="U50" s="94">
        <f>'[1]Annx-A (DA) '!BE49</f>
        <v>1314.4017460435</v>
      </c>
      <c r="V50" s="95">
        <f>'[1]Annx-A (DA) '!BF49</f>
        <v>786.25804604350014</v>
      </c>
      <c r="W50" s="96">
        <f>'[1]Annx-A (DA) '!BD49</f>
        <v>730.52788671586711</v>
      </c>
      <c r="X50" s="97">
        <f t="shared" si="1"/>
        <v>55.730159327633032</v>
      </c>
      <c r="Y50" s="98">
        <f>'[1]DA HPSLDC'!V50</f>
        <v>49.99</v>
      </c>
      <c r="Z50" s="99">
        <f>'[1]DA HPSLDC'!W50</f>
        <v>1261</v>
      </c>
      <c r="AA50" s="99">
        <f>'[1]DA HPSLDC'!X50</f>
        <v>1252</v>
      </c>
      <c r="AB50" s="99">
        <f>'[1]DA HPSLDC'!Y50</f>
        <v>426</v>
      </c>
      <c r="AC50" s="99">
        <f>'[1]DA HPSLDC'!Z50</f>
        <v>435</v>
      </c>
      <c r="AD50" s="99">
        <f>'[1]DA HPSLDC'!AA50</f>
        <v>-9</v>
      </c>
      <c r="AE50" s="100">
        <f t="shared" si="3"/>
        <v>1.849897390794552E-3</v>
      </c>
      <c r="AF50" s="100">
        <f t="shared" si="3"/>
        <v>-4.7475398013838925E-2</v>
      </c>
      <c r="AG50" s="100">
        <f t="shared" si="3"/>
        <v>-0.45819314391291927</v>
      </c>
      <c r="AH50" s="100">
        <f t="shared" si="3"/>
        <v>-0.40454018537804332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1451.9557195571954</v>
      </c>
      <c r="D51" s="94">
        <f>'[1]Annx-A (DA) '!X50</f>
        <v>1073.0259459999997</v>
      </c>
      <c r="E51" s="95">
        <f>'[1]Annx-A (DA) '!Y50</f>
        <v>488.53624600000001</v>
      </c>
      <c r="F51" s="96">
        <f>'[1]Annx-A (DA) '!W50</f>
        <v>867.46601955719541</v>
      </c>
      <c r="G51" s="97">
        <f t="shared" si="0"/>
        <v>-378.9297735571954</v>
      </c>
      <c r="H51" s="98">
        <f>'[1]DA HPSLDC'!H51</f>
        <v>50</v>
      </c>
      <c r="I51" s="99">
        <f>'[1]DA HPSLDC'!I51</f>
        <v>1445</v>
      </c>
      <c r="J51" s="99">
        <f>'[1]DA HPSLDC'!J51</f>
        <v>1391</v>
      </c>
      <c r="K51" s="99">
        <f>'[1]DA HPSLDC'!K51</f>
        <v>744</v>
      </c>
      <c r="L51" s="99">
        <f>'[1]DA HPSLDC'!L51</f>
        <v>798</v>
      </c>
      <c r="M51" s="99">
        <f>'[1]DA HPSLDC'!M51</f>
        <v>-54</v>
      </c>
      <c r="N51" s="100">
        <f t="shared" si="2"/>
        <v>-4.7905865609432453E-3</v>
      </c>
      <c r="O51" s="100">
        <f t="shared" si="2"/>
        <v>0.29633398445334547</v>
      </c>
      <c r="P51" s="100">
        <f t="shared" si="2"/>
        <v>0.52291668446643769</v>
      </c>
      <c r="Q51" s="100">
        <f t="shared" si="2"/>
        <v>-8.0079239982973477E-2</v>
      </c>
      <c r="R51" s="92">
        <v>87</v>
      </c>
      <c r="S51" s="92" t="s">
        <v>140</v>
      </c>
      <c r="T51" s="93">
        <f>'[1]Annx-A (DA) '!AJ50</f>
        <v>1214.391143911439</v>
      </c>
      <c r="U51" s="94">
        <f>'[1]Annx-A (DA) '!BE50</f>
        <v>1304.2703710434998</v>
      </c>
      <c r="V51" s="95">
        <f>'[1]Annx-A (DA) '!BF50</f>
        <v>786.12667104349998</v>
      </c>
      <c r="W51" s="96">
        <f>'[1]Annx-A (DA) '!BD50</f>
        <v>696.24744391143906</v>
      </c>
      <c r="X51" s="97">
        <f t="shared" si="1"/>
        <v>89.879227132060919</v>
      </c>
      <c r="Y51" s="98">
        <f>'[1]DA HPSLDC'!V51</f>
        <v>50</v>
      </c>
      <c r="Z51" s="99">
        <f>'[1]DA HPSLDC'!W51</f>
        <v>1241</v>
      </c>
      <c r="AA51" s="99">
        <f>'[1]DA HPSLDC'!X51</f>
        <v>1240</v>
      </c>
      <c r="AB51" s="99">
        <f>'[1]DA HPSLDC'!Y51</f>
        <v>427</v>
      </c>
      <c r="AC51" s="99">
        <f>'[1]DA HPSLDC'!Z51</f>
        <v>428</v>
      </c>
      <c r="AD51" s="99">
        <f>'[1]DA HPSLDC'!AA51</f>
        <v>-1</v>
      </c>
      <c r="AE51" s="100">
        <f t="shared" si="3"/>
        <v>2.191127316924954E-2</v>
      </c>
      <c r="AF51" s="100">
        <f t="shared" si="3"/>
        <v>-4.9276877302732426E-2</v>
      </c>
      <c r="AG51" s="100">
        <f t="shared" si="3"/>
        <v>-0.45683053923968425</v>
      </c>
      <c r="AH51" s="100">
        <f t="shared" si="3"/>
        <v>-0.38527601969273367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1627.3062730627305</v>
      </c>
      <c r="D52" s="94">
        <f>'[1]Annx-A (DA) '!X51</f>
        <v>1073.4937289999998</v>
      </c>
      <c r="E52" s="95">
        <f>'[1]Annx-A (DA) '!Y51</f>
        <v>489.004029</v>
      </c>
      <c r="F52" s="96">
        <f>'[1]Annx-A (DA) '!W51</f>
        <v>1042.8165730627306</v>
      </c>
      <c r="G52" s="97">
        <f t="shared" si="0"/>
        <v>-553.81254406273069</v>
      </c>
      <c r="H52" s="98">
        <f>'[1]DA HPSLDC'!H52</f>
        <v>49.95</v>
      </c>
      <c r="I52" s="99">
        <f>'[1]DA HPSLDC'!I52</f>
        <v>1446</v>
      </c>
      <c r="J52" s="99">
        <f>'[1]DA HPSLDC'!J52</f>
        <v>1428</v>
      </c>
      <c r="K52" s="99">
        <f>'[1]DA HPSLDC'!K52</f>
        <v>781</v>
      </c>
      <c r="L52" s="99">
        <f>'[1]DA HPSLDC'!L52</f>
        <v>798</v>
      </c>
      <c r="M52" s="99">
        <f>'[1]DA HPSLDC'!M52</f>
        <v>-17</v>
      </c>
      <c r="N52" s="100">
        <f t="shared" si="2"/>
        <v>-0.11141496598639448</v>
      </c>
      <c r="O52" s="100">
        <f t="shared" si="2"/>
        <v>0.33023599618996963</v>
      </c>
      <c r="P52" s="100">
        <f t="shared" si="2"/>
        <v>0.59712385519015831</v>
      </c>
      <c r="Q52" s="100">
        <f t="shared" si="2"/>
        <v>-0.23476475095107996</v>
      </c>
      <c r="R52" s="92">
        <v>88</v>
      </c>
      <c r="S52" s="92" t="s">
        <v>142</v>
      </c>
      <c r="T52" s="93">
        <f>'[1]Annx-A (DA) '!AJ51</f>
        <v>1185.608856088561</v>
      </c>
      <c r="U52" s="94">
        <f>'[1]Annx-A (DA) '!BE51</f>
        <v>1304.2703710434998</v>
      </c>
      <c r="V52" s="95">
        <f>'[1]Annx-A (DA) '!BF51</f>
        <v>786.12667104349998</v>
      </c>
      <c r="W52" s="96">
        <f>'[1]Annx-A (DA) '!BD51</f>
        <v>667.465156088561</v>
      </c>
      <c r="X52" s="97">
        <f t="shared" si="1"/>
        <v>118.66151495493898</v>
      </c>
      <c r="Y52" s="98">
        <f>'[1]DA HPSLDC'!V52</f>
        <v>50.01</v>
      </c>
      <c r="Z52" s="99">
        <f>'[1]DA HPSLDC'!W52</f>
        <v>1198</v>
      </c>
      <c r="AA52" s="99">
        <f>'[1]DA HPSLDC'!X52</f>
        <v>1178</v>
      </c>
      <c r="AB52" s="99">
        <f>'[1]DA HPSLDC'!Y52</f>
        <v>422</v>
      </c>
      <c r="AC52" s="99">
        <f>'[1]DA HPSLDC'!Z52</f>
        <v>441</v>
      </c>
      <c r="AD52" s="99">
        <f>'[1]DA HPSLDC'!AA52</f>
        <v>-19</v>
      </c>
      <c r="AE52" s="100">
        <f t="shared" si="3"/>
        <v>1.0451291627762144E-2</v>
      </c>
      <c r="AF52" s="100">
        <f t="shared" si="3"/>
        <v>-9.68130334375958E-2</v>
      </c>
      <c r="AG52" s="100">
        <f t="shared" si="3"/>
        <v>-0.46319083737505096</v>
      </c>
      <c r="AH52" s="100">
        <f t="shared" si="3"/>
        <v>-0.33929135329801846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1452.39852398524</v>
      </c>
      <c r="D53" s="94">
        <f>'[1]Annx-A (DA) '!X52</f>
        <v>1084.0087289999997</v>
      </c>
      <c r="E53" s="95">
        <f>'[1]Annx-A (DA) '!Y52</f>
        <v>499.51902899999999</v>
      </c>
      <c r="F53" s="96">
        <f>'[1]Annx-A (DA) '!W52</f>
        <v>867.90882398524002</v>
      </c>
      <c r="G53" s="97">
        <f t="shared" si="0"/>
        <v>-368.38979498524003</v>
      </c>
      <c r="H53" s="98">
        <f>'[1]DA HPSLDC'!H53</f>
        <v>50.01</v>
      </c>
      <c r="I53" s="99">
        <f>'[1]DA HPSLDC'!I53</f>
        <v>1419</v>
      </c>
      <c r="J53" s="99">
        <f>'[1]DA HPSLDC'!J53</f>
        <v>1453</v>
      </c>
      <c r="K53" s="99">
        <f>'[1]DA HPSLDC'!K53</f>
        <v>816</v>
      </c>
      <c r="L53" s="99">
        <f>'[1]DA HPSLDC'!L53</f>
        <v>783</v>
      </c>
      <c r="M53" s="99">
        <f>'[1]DA HPSLDC'!M53</f>
        <v>33</v>
      </c>
      <c r="N53" s="100">
        <f t="shared" si="2"/>
        <v>-2.2995426829268386E-2</v>
      </c>
      <c r="O53" s="100">
        <f t="shared" si="2"/>
        <v>0.34039511041612697</v>
      </c>
      <c r="P53" s="100">
        <f t="shared" si="2"/>
        <v>0.63357140094056363</v>
      </c>
      <c r="Q53" s="100">
        <f t="shared" si="2"/>
        <v>-9.7831502156364769E-2</v>
      </c>
      <c r="R53" s="92">
        <v>89</v>
      </c>
      <c r="S53" s="92" t="s">
        <v>144</v>
      </c>
      <c r="T53" s="93">
        <f>'[1]Annx-A (DA) '!AJ52</f>
        <v>1159.0405904059039</v>
      </c>
      <c r="U53" s="94">
        <f>'[1]Annx-A (DA) '!BE52</f>
        <v>1239.6837880434998</v>
      </c>
      <c r="V53" s="95">
        <f>'[1]Annx-A (DA) '!BF52</f>
        <v>733.08798804349976</v>
      </c>
      <c r="W53" s="96">
        <f>'[1]Annx-A (DA) '!BD52</f>
        <v>652.44479040590386</v>
      </c>
      <c r="X53" s="97">
        <f t="shared" si="1"/>
        <v>80.643197637595904</v>
      </c>
      <c r="Y53" s="98">
        <f>'[1]DA HPSLDC'!V53</f>
        <v>49.94</v>
      </c>
      <c r="Z53" s="99">
        <f>'[1]DA HPSLDC'!W53</f>
        <v>1173</v>
      </c>
      <c r="AA53" s="99">
        <f>'[1]DA HPSLDC'!X53</f>
        <v>1078</v>
      </c>
      <c r="AB53" s="99">
        <f>'[1]DA HPSLDC'!Y53</f>
        <v>304</v>
      </c>
      <c r="AC53" s="99">
        <f>'[1]DA HPSLDC'!Z53</f>
        <v>399</v>
      </c>
      <c r="AD53" s="99">
        <f>'[1]DA HPSLDC'!AA53</f>
        <v>-95</v>
      </c>
      <c r="AE53" s="100">
        <f t="shared" si="3"/>
        <v>1.2043935052531169E-2</v>
      </c>
      <c r="AF53" s="100">
        <f t="shared" si="3"/>
        <v>-0.13042341087534365</v>
      </c>
      <c r="AG53" s="100">
        <f t="shared" si="3"/>
        <v>-0.58531580798189076</v>
      </c>
      <c r="AH53" s="100">
        <f t="shared" si="3"/>
        <v>-0.38845400274899716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1467.8966789667898</v>
      </c>
      <c r="D54" s="94">
        <f>'[1]Annx-A (DA) '!X53</f>
        <v>1084.7887289999999</v>
      </c>
      <c r="E54" s="95">
        <f>'[1]Annx-A (DA) '!Y53</f>
        <v>500.29902900000002</v>
      </c>
      <c r="F54" s="96">
        <f>'[1]Annx-A (DA) '!W53</f>
        <v>883.40697896678978</v>
      </c>
      <c r="G54" s="97">
        <f t="shared" si="0"/>
        <v>-383.10794996678976</v>
      </c>
      <c r="H54" s="98">
        <f>'[1]DA HPSLDC'!H54</f>
        <v>49.98</v>
      </c>
      <c r="I54" s="99">
        <f>'[1]DA HPSLDC'!I54</f>
        <v>1438</v>
      </c>
      <c r="J54" s="99">
        <f>'[1]DA HPSLDC'!J54</f>
        <v>1418</v>
      </c>
      <c r="K54" s="99">
        <f>'[1]DA HPSLDC'!K54</f>
        <v>795</v>
      </c>
      <c r="L54" s="99">
        <f>'[1]DA HPSLDC'!L54</f>
        <v>815</v>
      </c>
      <c r="M54" s="99">
        <f>'[1]DA HPSLDC'!M54</f>
        <v>-20</v>
      </c>
      <c r="N54" s="100">
        <f t="shared" si="2"/>
        <v>-2.0367018602312773E-2</v>
      </c>
      <c r="O54" s="100">
        <f t="shared" si="2"/>
        <v>0.30716697370848162</v>
      </c>
      <c r="P54" s="100">
        <f t="shared" si="2"/>
        <v>0.58904965614074767</v>
      </c>
      <c r="Q54" s="100">
        <f t="shared" si="2"/>
        <v>-7.7435407004364895E-2</v>
      </c>
      <c r="R54" s="92">
        <v>90</v>
      </c>
      <c r="S54" s="92" t="s">
        <v>146</v>
      </c>
      <c r="T54" s="93">
        <f>'[1]Annx-A (DA) '!AJ53</f>
        <v>1145.7564575645756</v>
      </c>
      <c r="U54" s="94">
        <f>'[1]Annx-A (DA) '!BE53</f>
        <v>1179.6837880434998</v>
      </c>
      <c r="V54" s="95">
        <f>'[1]Annx-A (DA) '!BF53</f>
        <v>733.08798804349976</v>
      </c>
      <c r="W54" s="96">
        <f>'[1]Annx-A (DA) '!BD53</f>
        <v>699.16065756457556</v>
      </c>
      <c r="X54" s="97">
        <f t="shared" si="1"/>
        <v>33.927330478924205</v>
      </c>
      <c r="Y54" s="98">
        <f>'[1]DA HPSLDC'!V54</f>
        <v>50.01</v>
      </c>
      <c r="Z54" s="99">
        <f>'[1]DA HPSLDC'!W54</f>
        <v>1146</v>
      </c>
      <c r="AA54" s="99">
        <f>'[1]DA HPSLDC'!X54</f>
        <v>1095</v>
      </c>
      <c r="AB54" s="99">
        <f>'[1]DA HPSLDC'!Y54</f>
        <v>301</v>
      </c>
      <c r="AC54" s="99">
        <f>'[1]DA HPSLDC'!Z54</f>
        <v>352</v>
      </c>
      <c r="AD54" s="99">
        <f>'[1]DA HPSLDC'!AA54</f>
        <v>-51</v>
      </c>
      <c r="AE54" s="100">
        <f t="shared" si="3"/>
        <v>2.1256038647345926E-4</v>
      </c>
      <c r="AF54" s="100">
        <f t="shared" si="3"/>
        <v>-7.1785158787294592E-2</v>
      </c>
      <c r="AG54" s="100">
        <f t="shared" si="3"/>
        <v>-0.58940808619259577</v>
      </c>
      <c r="AH54" s="100">
        <f t="shared" si="3"/>
        <v>-0.49653917709537493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1459.0405904059041</v>
      </c>
      <c r="D55" s="94">
        <f>'[1]Annx-A (DA) '!X54</f>
        <v>1085.4187289999998</v>
      </c>
      <c r="E55" s="95">
        <f>'[1]Annx-A (DA) '!Y54</f>
        <v>500.92902900000001</v>
      </c>
      <c r="F55" s="96">
        <f>'[1]Annx-A (DA) '!W54</f>
        <v>874.55089040590417</v>
      </c>
      <c r="G55" s="97">
        <f t="shared" si="0"/>
        <v>-373.62186140590416</v>
      </c>
      <c r="H55" s="98">
        <f>'[1]DA HPSLDC'!H55</f>
        <v>49.99</v>
      </c>
      <c r="I55" s="99">
        <f>'[1]DA HPSLDC'!I55</f>
        <v>1446</v>
      </c>
      <c r="J55" s="99">
        <f>'[1]DA HPSLDC'!J55</f>
        <v>1416</v>
      </c>
      <c r="K55" s="99">
        <f>'[1]DA HPSLDC'!K55</f>
        <v>794</v>
      </c>
      <c r="L55" s="99">
        <f>'[1]DA HPSLDC'!L55</f>
        <v>824</v>
      </c>
      <c r="M55" s="99">
        <f>'[1]DA HPSLDC'!M55</f>
        <v>-30</v>
      </c>
      <c r="N55" s="100">
        <f t="shared" si="2"/>
        <v>-8.9377845220030908E-3</v>
      </c>
      <c r="O55" s="100">
        <f t="shared" si="2"/>
        <v>0.30456565947094533</v>
      </c>
      <c r="P55" s="100">
        <f t="shared" si="2"/>
        <v>0.58505487610701035</v>
      </c>
      <c r="Q55" s="100">
        <f t="shared" si="2"/>
        <v>-5.7802114159922757E-2</v>
      </c>
      <c r="R55" s="92">
        <v>91</v>
      </c>
      <c r="S55" s="92" t="s">
        <v>148</v>
      </c>
      <c r="T55" s="93">
        <f>'[1]Annx-A (DA) '!AJ54</f>
        <v>1105.9040590405905</v>
      </c>
      <c r="U55" s="94">
        <f>'[1]Annx-A (DA) '!BE54</f>
        <v>1179.6837880434998</v>
      </c>
      <c r="V55" s="95">
        <f>'[1]Annx-A (DA) '!BF54</f>
        <v>733.08798804349976</v>
      </c>
      <c r="W55" s="96">
        <f>'[1]Annx-A (DA) '!BD54</f>
        <v>659.30825904059043</v>
      </c>
      <c r="X55" s="97">
        <f t="shared" si="1"/>
        <v>73.779729002909335</v>
      </c>
      <c r="Y55" s="98">
        <f>'[1]DA HPSLDC'!V55</f>
        <v>50.015000000000001</v>
      </c>
      <c r="Z55" s="99">
        <f>'[1]DA HPSLDC'!W55</f>
        <v>1118</v>
      </c>
      <c r="AA55" s="99">
        <f>'[1]DA HPSLDC'!X55</f>
        <v>1101</v>
      </c>
      <c r="AB55" s="99">
        <f>'[1]DA HPSLDC'!Y55</f>
        <v>311</v>
      </c>
      <c r="AC55" s="99">
        <f>'[1]DA HPSLDC'!Z55</f>
        <v>328</v>
      </c>
      <c r="AD55" s="99">
        <f>'[1]DA HPSLDC'!AA55</f>
        <v>-17</v>
      </c>
      <c r="AE55" s="100">
        <f t="shared" si="3"/>
        <v>1.0937604270937535E-2</v>
      </c>
      <c r="AF55" s="100">
        <f t="shared" si="3"/>
        <v>-6.6699050068320873E-2</v>
      </c>
      <c r="AG55" s="100">
        <f t="shared" si="3"/>
        <v>-0.57576715882357909</v>
      </c>
      <c r="AH55" s="100">
        <f t="shared" si="3"/>
        <v>-0.50250888639360025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1414.7601476014759</v>
      </c>
      <c r="D56" s="94">
        <f>'[1]Annx-A (DA) '!X55</f>
        <v>1028.358729</v>
      </c>
      <c r="E56" s="95">
        <f>'[1]Annx-A (DA) '!Y55</f>
        <v>443.86902900000001</v>
      </c>
      <c r="F56" s="96">
        <f>'[1]Annx-A (DA) '!W55</f>
        <v>830.27044760147589</v>
      </c>
      <c r="G56" s="97">
        <f t="shared" si="0"/>
        <v>-386.40141860147588</v>
      </c>
      <c r="H56" s="98">
        <f>'[1]DA HPSLDC'!H56</f>
        <v>49.98</v>
      </c>
      <c r="I56" s="99">
        <f>'[1]DA HPSLDC'!I56</f>
        <v>1442</v>
      </c>
      <c r="J56" s="99">
        <f>'[1]DA HPSLDC'!J56</f>
        <v>1438</v>
      </c>
      <c r="K56" s="99">
        <f>'[1]DA HPSLDC'!K56</f>
        <v>738</v>
      </c>
      <c r="L56" s="99">
        <f>'[1]DA HPSLDC'!L56</f>
        <v>743</v>
      </c>
      <c r="M56" s="99">
        <f>'[1]DA HPSLDC'!M56</f>
        <v>-5</v>
      </c>
      <c r="N56" s="100">
        <f t="shared" si="2"/>
        <v>1.9254042775169643E-2</v>
      </c>
      <c r="O56" s="100">
        <f t="shared" si="2"/>
        <v>0.39834472100834373</v>
      </c>
      <c r="P56" s="100">
        <f t="shared" si="2"/>
        <v>0.6626526109799834</v>
      </c>
      <c r="Q56" s="100">
        <f t="shared" si="2"/>
        <v>-0.10511086821599738</v>
      </c>
      <c r="R56" s="92">
        <v>92</v>
      </c>
      <c r="S56" s="92" t="s">
        <v>150</v>
      </c>
      <c r="T56" s="93">
        <f>'[1]Annx-A (DA) '!AJ55</f>
        <v>1076.0147601476015</v>
      </c>
      <c r="U56" s="94">
        <f>'[1]Annx-A (DA) '!BE55</f>
        <v>1137.3928610435</v>
      </c>
      <c r="V56" s="95">
        <f>'[1]Annx-A (DA) '!BF55</f>
        <v>690.79706104349998</v>
      </c>
      <c r="W56" s="96">
        <f>'[1]Annx-A (DA) '!BD55</f>
        <v>629.41896014760141</v>
      </c>
      <c r="X56" s="97">
        <f t="shared" si="1"/>
        <v>61.378100895898569</v>
      </c>
      <c r="Y56" s="98">
        <f>'[1]DA HPSLDC'!V56</f>
        <v>49.98</v>
      </c>
      <c r="Z56" s="99">
        <f>'[1]DA HPSLDC'!W56</f>
        <v>1086</v>
      </c>
      <c r="AA56" s="99">
        <f>'[1]DA HPSLDC'!X56</f>
        <v>1095</v>
      </c>
      <c r="AB56" s="99">
        <f>'[1]DA HPSLDC'!Y56</f>
        <v>312</v>
      </c>
      <c r="AC56" s="99">
        <f>'[1]DA HPSLDC'!Z56</f>
        <v>303</v>
      </c>
      <c r="AD56" s="99">
        <f>'[1]DA HPSLDC'!AA56</f>
        <v>9</v>
      </c>
      <c r="AE56" s="100">
        <f t="shared" si="3"/>
        <v>9.2798353909465132E-3</v>
      </c>
      <c r="AF56" s="100">
        <f t="shared" si="3"/>
        <v>-3.7271959843854431E-2</v>
      </c>
      <c r="AG56" s="100">
        <f t="shared" si="3"/>
        <v>-0.54834781791239684</v>
      </c>
      <c r="AH56" s="100">
        <f t="shared" si="3"/>
        <v>-0.51860363416928967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1428.0442804428044</v>
      </c>
      <c r="D57" s="94">
        <f>'[1]Annx-A (DA) '!X56</f>
        <v>836.21425900000008</v>
      </c>
      <c r="E57" s="95">
        <f>'[1]Annx-A (DA) '!Y56</f>
        <v>251.72455899999994</v>
      </c>
      <c r="F57" s="96">
        <f>'[1]Annx-A (DA) '!W56</f>
        <v>843.55458044280442</v>
      </c>
      <c r="G57" s="97">
        <f t="shared" si="0"/>
        <v>-591.83002144280454</v>
      </c>
      <c r="H57" s="98">
        <f>'[1]DA HPSLDC'!H57</f>
        <v>49.94</v>
      </c>
      <c r="I57" s="99">
        <f>'[1]DA HPSLDC'!I57</f>
        <v>1430</v>
      </c>
      <c r="J57" s="99">
        <f>'[1]DA HPSLDC'!J57</f>
        <v>1280</v>
      </c>
      <c r="K57" s="99">
        <f>'[1]DA HPSLDC'!K57</f>
        <v>567</v>
      </c>
      <c r="L57" s="99">
        <f>'[1]DA HPSLDC'!L57</f>
        <v>717</v>
      </c>
      <c r="M57" s="99">
        <f>'[1]DA HPSLDC'!M57</f>
        <v>-150</v>
      </c>
      <c r="N57" s="100">
        <f t="shared" si="2"/>
        <v>1.3695090439276732E-3</v>
      </c>
      <c r="O57" s="100">
        <f t="shared" si="2"/>
        <v>0.53070817224607969</v>
      </c>
      <c r="P57" s="100">
        <f t="shared" si="2"/>
        <v>1.2524619856420134</v>
      </c>
      <c r="Q57" s="100">
        <f t="shared" si="2"/>
        <v>-0.15002536098656774</v>
      </c>
      <c r="R57" s="92">
        <v>93</v>
      </c>
      <c r="S57" s="92" t="s">
        <v>152</v>
      </c>
      <c r="T57" s="93">
        <f>'[1]Annx-A (DA) '!AJ56</f>
        <v>1038.3763837638378</v>
      </c>
      <c r="U57" s="94">
        <f>'[1]Annx-A (DA) '!BE56</f>
        <v>1029.7764000435</v>
      </c>
      <c r="V57" s="95">
        <f>'[1]Annx-A (DA) '!BF56</f>
        <v>590.36810004349991</v>
      </c>
      <c r="W57" s="96">
        <f>'[1]Annx-A (DA) '!BD56</f>
        <v>598.96808376383774</v>
      </c>
      <c r="X57" s="97">
        <f t="shared" si="1"/>
        <v>-8.599983720337832</v>
      </c>
      <c r="Y57" s="98">
        <f>'[1]DA HPSLDC'!V57</f>
        <v>50</v>
      </c>
      <c r="Z57" s="99">
        <f>'[1]DA HPSLDC'!W57</f>
        <v>1048</v>
      </c>
      <c r="AA57" s="99">
        <f>'[1]DA HPSLDC'!X57</f>
        <v>1034</v>
      </c>
      <c r="AB57" s="99">
        <f>'[1]DA HPSLDC'!Y57</f>
        <v>303</v>
      </c>
      <c r="AC57" s="99">
        <f>'[1]DA HPSLDC'!Z57</f>
        <v>318</v>
      </c>
      <c r="AD57" s="99">
        <f>'[1]DA HPSLDC'!AA57</f>
        <v>-15</v>
      </c>
      <c r="AE57" s="100">
        <f t="shared" si="3"/>
        <v>9.2679459843637447E-3</v>
      </c>
      <c r="AF57" s="100">
        <f t="shared" si="3"/>
        <v>4.1014728598573677E-3</v>
      </c>
      <c r="AG57" s="100">
        <f t="shared" si="3"/>
        <v>-0.48676088701663567</v>
      </c>
      <c r="AH57" s="100">
        <f t="shared" si="3"/>
        <v>-0.46908690359304411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1422.509225092251</v>
      </c>
      <c r="D58" s="94">
        <f>'[1]Annx-A (DA) '!X57</f>
        <v>836.81425899999999</v>
      </c>
      <c r="E58" s="95">
        <f>'[1]Annx-A (DA) '!Y57</f>
        <v>252.32455899999997</v>
      </c>
      <c r="F58" s="96">
        <f>'[1]Annx-A (DA) '!W57</f>
        <v>838.019525092251</v>
      </c>
      <c r="G58" s="97">
        <f t="shared" si="0"/>
        <v>-585.69496609225098</v>
      </c>
      <c r="H58" s="98">
        <f>'[1]DA HPSLDC'!H58</f>
        <v>49.86</v>
      </c>
      <c r="I58" s="99">
        <f>'[1]DA HPSLDC'!I58</f>
        <v>1433</v>
      </c>
      <c r="J58" s="99">
        <f>'[1]DA HPSLDC'!J58</f>
        <v>1329</v>
      </c>
      <c r="K58" s="99">
        <f>'[1]DA HPSLDC'!K58</f>
        <v>585</v>
      </c>
      <c r="L58" s="99">
        <f>'[1]DA HPSLDC'!L58</f>
        <v>689</v>
      </c>
      <c r="M58" s="99">
        <f>'[1]DA HPSLDC'!M58</f>
        <v>-104</v>
      </c>
      <c r="N58" s="100">
        <f t="shared" si="2"/>
        <v>7.3748378728923127E-3</v>
      </c>
      <c r="O58" s="100">
        <f t="shared" si="2"/>
        <v>0.58816605442188097</v>
      </c>
      <c r="P58" s="100">
        <f t="shared" si="2"/>
        <v>1.3184425737963941</v>
      </c>
      <c r="Q58" s="100">
        <f t="shared" si="2"/>
        <v>-0.17782345235434294</v>
      </c>
      <c r="R58" s="92">
        <v>94</v>
      </c>
      <c r="S58" s="92" t="s">
        <v>154</v>
      </c>
      <c r="T58" s="93">
        <f>'[1]Annx-A (DA) '!AJ57</f>
        <v>1032.8413284132841</v>
      </c>
      <c r="U58" s="94">
        <f>'[1]Annx-A (DA) '!BE57</f>
        <v>957.60991804349987</v>
      </c>
      <c r="V58" s="95">
        <f>'[1]Annx-A (DA) '!BF57</f>
        <v>518.20161804349982</v>
      </c>
      <c r="W58" s="96">
        <f>'[1]Annx-A (DA) '!BD57</f>
        <v>593.43302841328409</v>
      </c>
      <c r="X58" s="97">
        <f t="shared" si="1"/>
        <v>-75.231410369784271</v>
      </c>
      <c r="Y58" s="98">
        <f>'[1]DA HPSLDC'!V58</f>
        <v>49.99</v>
      </c>
      <c r="Z58" s="99">
        <f>'[1]DA HPSLDC'!W58</f>
        <v>1011</v>
      </c>
      <c r="AA58" s="99">
        <f>'[1]DA HPSLDC'!X58</f>
        <v>930</v>
      </c>
      <c r="AB58" s="99">
        <f>'[1]DA HPSLDC'!Y58</f>
        <v>235</v>
      </c>
      <c r="AC58" s="99">
        <f>'[1]DA HPSLDC'!Z58</f>
        <v>316</v>
      </c>
      <c r="AD58" s="99">
        <f>'[1]DA HPSLDC'!AA58</f>
        <v>-81</v>
      </c>
      <c r="AE58" s="100">
        <f t="shared" si="3"/>
        <v>-2.1146838156484472E-2</v>
      </c>
      <c r="AF58" s="100">
        <f t="shared" si="3"/>
        <v>-2.8832113706497429E-2</v>
      </c>
      <c r="AG58" s="100">
        <f t="shared" si="3"/>
        <v>-0.54650855609587612</v>
      </c>
      <c r="AH58" s="100">
        <f t="shared" si="3"/>
        <v>-0.4675052029966752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1405.9040590405905</v>
      </c>
      <c r="D59" s="94">
        <f>'[1]Annx-A (DA) '!X58</f>
        <v>837.24425900000006</v>
      </c>
      <c r="E59" s="95">
        <f>'[1]Annx-A (DA) '!Y58</f>
        <v>252.75455899999997</v>
      </c>
      <c r="F59" s="96">
        <f>'[1]Annx-A (DA) '!W58</f>
        <v>821.41435904059051</v>
      </c>
      <c r="G59" s="97">
        <f t="shared" si="0"/>
        <v>-568.65980004059054</v>
      </c>
      <c r="H59" s="98">
        <f>'[1]DA HPSLDC'!H59</f>
        <v>49.86</v>
      </c>
      <c r="I59" s="99">
        <f>'[1]DA HPSLDC'!I59</f>
        <v>1420</v>
      </c>
      <c r="J59" s="99">
        <f>'[1]DA HPSLDC'!J59</f>
        <v>1405</v>
      </c>
      <c r="K59" s="99">
        <f>'[1]DA HPSLDC'!K59</f>
        <v>624</v>
      </c>
      <c r="L59" s="99">
        <f>'[1]DA HPSLDC'!L59</f>
        <v>639</v>
      </c>
      <c r="M59" s="99">
        <f>'[1]DA HPSLDC'!M59</f>
        <v>-15</v>
      </c>
      <c r="N59" s="100">
        <f t="shared" si="2"/>
        <v>1.002624671916005E-2</v>
      </c>
      <c r="O59" s="100">
        <f t="shared" si="2"/>
        <v>0.67812437636553557</v>
      </c>
      <c r="P59" s="100">
        <f t="shared" si="2"/>
        <v>1.4687981988091461</v>
      </c>
      <c r="Q59" s="100">
        <f t="shared" si="2"/>
        <v>-0.22207349680817601</v>
      </c>
      <c r="R59" s="92">
        <v>95</v>
      </c>
      <c r="S59" s="92" t="s">
        <v>156</v>
      </c>
      <c r="T59" s="93">
        <f>'[1]Annx-A (DA) '!AJ58</f>
        <v>1025.2398523985239</v>
      </c>
      <c r="U59" s="94">
        <f>'[1]Annx-A (DA) '!BE58</f>
        <v>899.40055204349983</v>
      </c>
      <c r="V59" s="95">
        <f>'[1]Annx-A (DA) '!BF58</f>
        <v>459.99225204349978</v>
      </c>
      <c r="W59" s="96">
        <f>'[1]Annx-A (DA) '!BD58</f>
        <v>585.83155239852385</v>
      </c>
      <c r="X59" s="97">
        <f t="shared" si="1"/>
        <v>-125.83930035502408</v>
      </c>
      <c r="Y59" s="98">
        <f>'[1]DA HPSLDC'!V59</f>
        <v>49.95</v>
      </c>
      <c r="Z59" s="99">
        <f>'[1]DA HPSLDC'!W59</f>
        <v>990</v>
      </c>
      <c r="AA59" s="99">
        <f>'[1]DA HPSLDC'!X59</f>
        <v>956</v>
      </c>
      <c r="AB59" s="99">
        <f>'[1]DA HPSLDC'!Y59</f>
        <v>171</v>
      </c>
      <c r="AC59" s="99">
        <f>'[1]DA HPSLDC'!Z59</f>
        <v>205</v>
      </c>
      <c r="AD59" s="99">
        <f>'[1]DA HPSLDC'!AA59</f>
        <v>-34</v>
      </c>
      <c r="AE59" s="100">
        <f t="shared" si="3"/>
        <v>-3.437230060466448E-2</v>
      </c>
      <c r="AF59" s="100">
        <f t="shared" si="3"/>
        <v>6.2930190367242206E-2</v>
      </c>
      <c r="AG59" s="100">
        <f t="shared" si="3"/>
        <v>-0.6282546081149446</v>
      </c>
      <c r="AH59" s="100">
        <f t="shared" si="3"/>
        <v>-0.65007005996743483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1394.8339483394834</v>
      </c>
      <c r="D60" s="94">
        <f>'[1]Annx-A (DA) '!X59</f>
        <v>837.64425899999992</v>
      </c>
      <c r="E60" s="95">
        <f>'[1]Annx-A (DA) '!Y59</f>
        <v>253.15455899999995</v>
      </c>
      <c r="F60" s="96">
        <f>'[1]Annx-A (DA) '!W59</f>
        <v>810.34424833948344</v>
      </c>
      <c r="G60" s="97">
        <f t="shared" si="0"/>
        <v>-557.18968933948349</v>
      </c>
      <c r="H60" s="98">
        <f>'[1]DA HPSLDC'!H60</f>
        <v>49.97</v>
      </c>
      <c r="I60" s="99">
        <f>'[1]DA HPSLDC'!I60</f>
        <v>1396</v>
      </c>
      <c r="J60" s="99">
        <f>'[1]DA HPSLDC'!J60</f>
        <v>1381</v>
      </c>
      <c r="K60" s="99">
        <f>'[1]DA HPSLDC'!K60</f>
        <v>627</v>
      </c>
      <c r="L60" s="99">
        <f>'[1]DA HPSLDC'!L60</f>
        <v>643</v>
      </c>
      <c r="M60" s="99">
        <f>'[1]DA HPSLDC'!M60</f>
        <v>-16</v>
      </c>
      <c r="N60" s="100">
        <f t="shared" si="2"/>
        <v>8.3597883597882276E-4</v>
      </c>
      <c r="O60" s="100">
        <f t="shared" si="2"/>
        <v>0.64867124099754636</v>
      </c>
      <c r="P60" s="100">
        <f t="shared" si="2"/>
        <v>1.4767478116007389</v>
      </c>
      <c r="Q60" s="100">
        <f t="shared" si="2"/>
        <v>-0.20651007109928507</v>
      </c>
      <c r="R60" s="92">
        <v>96</v>
      </c>
      <c r="S60" s="92" t="s">
        <v>158</v>
      </c>
      <c r="T60" s="93">
        <f>'[1]Annx-A (DA) '!AJ59</f>
        <v>1023.9852398523985</v>
      </c>
      <c r="U60" s="94">
        <f>'[1]Annx-A (DA) '!BE59</f>
        <v>816.55575004349998</v>
      </c>
      <c r="V60" s="95">
        <f>'[1]Annx-A (DA) '!BF59</f>
        <v>377.14745004349987</v>
      </c>
      <c r="W60" s="96">
        <f>'[1]Annx-A (DA) '!BD59</f>
        <v>584.57693985239848</v>
      </c>
      <c r="X60" s="97">
        <f t="shared" si="1"/>
        <v>-207.42948980889861</v>
      </c>
      <c r="Y60" s="98">
        <f>'[1]DA HPSLDC'!V60</f>
        <v>49.99</v>
      </c>
      <c r="Z60" s="99">
        <f>'[1]DA HPSLDC'!W60</f>
        <v>968</v>
      </c>
      <c r="AA60" s="99">
        <f>'[1]DA HPSLDC'!X60</f>
        <v>874</v>
      </c>
      <c r="AB60" s="99">
        <f>'[1]DA HPSLDC'!Y60</f>
        <v>64</v>
      </c>
      <c r="AC60" s="99">
        <f>'[1]DA HPSLDC'!Z60</f>
        <v>159</v>
      </c>
      <c r="AD60" s="99">
        <f>'[1]DA HPSLDC'!AA60</f>
        <v>-95</v>
      </c>
      <c r="AE60" s="100">
        <f t="shared" si="3"/>
        <v>-5.4673873873873888E-2</v>
      </c>
      <c r="AF60" s="100">
        <f t="shared" si="3"/>
        <v>7.0349452506384066E-2</v>
      </c>
      <c r="AG60" s="100">
        <f t="shared" si="3"/>
        <v>-0.83030509687227561</v>
      </c>
      <c r="AH60" s="100">
        <f t="shared" si="3"/>
        <v>-0.72800842941196697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29975</v>
      </c>
      <c r="U61" s="94">
        <f>ROUND(SUM((D13:D60),(U13:U60))/4,0)</f>
        <v>23069</v>
      </c>
      <c r="V61" s="95">
        <f>ROUND(SUM((E13:E60),(V13:V60))/4,0)</f>
        <v>11330</v>
      </c>
      <c r="W61" s="96">
        <f>ROUND(SUM((F13:F60),(W13:W60))/4,0)</f>
        <v>18236</v>
      </c>
      <c r="X61" s="97">
        <f>ROUND(SUM((G13:G60),(X13:X60))/4,0)</f>
        <v>-6906</v>
      </c>
      <c r="Y61" s="112" t="s">
        <v>160</v>
      </c>
      <c r="Z61" s="94">
        <f>ROUND(SUM((I13:I60),(Z13:Z60))/4,0)</f>
        <v>29866</v>
      </c>
      <c r="AA61" s="113">
        <f>ROUND(SUM((J13:J60),(AA13:AA60))/4,0)</f>
        <v>28932</v>
      </c>
      <c r="AB61" s="96">
        <f>ROUND(SUM((K13:K60),(AB13:AB60))/4,0)</f>
        <v>12382</v>
      </c>
      <c r="AC61" s="97">
        <f>ROUND(SUM((L13:L60),(AC13:AC60))/4,0)</f>
        <v>13316</v>
      </c>
      <c r="AD61" s="97">
        <f>ROUND(SUM((M13:M60),(AD13:AD60))/4,0)</f>
        <v>-934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1248.9491082410823</v>
      </c>
      <c r="U62" s="93">
        <f t="shared" ref="U62:AD62" si="4">AVERAGE((D13:D60),(U13:U60))</f>
        <v>961.19100941119302</v>
      </c>
      <c r="V62" s="93">
        <f t="shared" si="4"/>
        <v>472.08019066119283</v>
      </c>
      <c r="W62" s="93">
        <f t="shared" si="4"/>
        <v>759.83828949108249</v>
      </c>
      <c r="X62" s="93">
        <f t="shared" si="4"/>
        <v>-287.75809882988966</v>
      </c>
      <c r="Y62" s="93">
        <f t="shared" si="4"/>
        <v>49.994114583333335</v>
      </c>
      <c r="Z62" s="93">
        <f t="shared" si="4"/>
        <v>1244.3958333333333</v>
      </c>
      <c r="AA62" s="93">
        <f t="shared" si="4"/>
        <v>1205.5103432604169</v>
      </c>
      <c r="AB62" s="93">
        <f t="shared" si="4"/>
        <v>515.91659326041645</v>
      </c>
      <c r="AC62" s="93">
        <f t="shared" si="4"/>
        <v>554.8125</v>
      </c>
      <c r="AD62" s="93">
        <f t="shared" si="4"/>
        <v>-38.895906739583339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-3.6363636363636364E-3</v>
      </c>
      <c r="AF63" s="118">
        <f>(AA61-U61)/U61</f>
        <v>0.25415059170315141</v>
      </c>
      <c r="AG63" s="118">
        <f>(AB61-V61)/V61</f>
        <v>9.2850838481906436E-2</v>
      </c>
      <c r="AH63" s="118">
        <f>(AC61-W61)/W61</f>
        <v>-0.26979600789646851</v>
      </c>
    </row>
    <row r="64" spans="1:34" ht="379.9" customHeight="1" x14ac:dyDescent="1.2">
      <c r="A64" s="119" t="s">
        <v>163</v>
      </c>
      <c r="B64" s="120"/>
      <c r="C64" s="121">
        <f ca="1">NOW()</f>
        <v>45056.393198379628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2023-05-10T03:56:11Z</dcterms:created>
  <dcterms:modified xsi:type="dcterms:W3CDTF">2023-05-10T03:56:19Z</dcterms:modified>
</cp:coreProperties>
</file>