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04052023\"/>
    </mc:Choice>
  </mc:AlternateContent>
  <xr:revisionPtr revIDLastSave="0" documentId="8_{18D64A45-9898-4BE1-B5D8-29738D1DD81D}" xr6:coauthVersionLast="36" xr6:coauthVersionMax="36" xr10:uidLastSave="{00000000-0000-0000-0000-000000000000}"/>
  <bookViews>
    <workbookView xWindow="0" yWindow="0" windowWidth="28800" windowHeight="11025" xr2:uid="{129F30C2-BB5F-4E30-B509-AD76D17AE4FA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X60" i="1"/>
  <c r="W60" i="1"/>
  <c r="V60" i="1"/>
  <c r="U60" i="1"/>
  <c r="T60" i="1"/>
  <c r="AE60" i="1" s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B57" i="1"/>
  <c r="AA57" i="1"/>
  <c r="AF57" i="1" s="1"/>
  <c r="Z57" i="1"/>
  <c r="Y57" i="1"/>
  <c r="W57" i="1"/>
  <c r="AH57" i="1" s="1"/>
  <c r="V57" i="1"/>
  <c r="AG57" i="1" s="1"/>
  <c r="U57" i="1"/>
  <c r="T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O57" i="1" s="1"/>
  <c r="C57" i="1"/>
  <c r="AD56" i="1"/>
  <c r="AC56" i="1"/>
  <c r="AH56" i="1" s="1"/>
  <c r="AB56" i="1"/>
  <c r="AG56" i="1" s="1"/>
  <c r="AA56" i="1"/>
  <c r="Z56" i="1"/>
  <c r="Y56" i="1"/>
  <c r="X56" i="1"/>
  <c r="W56" i="1"/>
  <c r="V56" i="1"/>
  <c r="U56" i="1"/>
  <c r="AF56" i="1" s="1"/>
  <c r="T56" i="1"/>
  <c r="AE56" i="1" s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N56" i="1" s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G55" i="1"/>
  <c r="F55" i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M52" i="1"/>
  <c r="L52" i="1"/>
  <c r="K52" i="1"/>
  <c r="P52" i="1" s="1"/>
  <c r="J52" i="1"/>
  <c r="O52" i="1" s="1"/>
  <c r="I52" i="1"/>
  <c r="N52" i="1" s="1"/>
  <c r="H52" i="1"/>
  <c r="F52" i="1"/>
  <c r="Q52" i="1" s="1"/>
  <c r="E52" i="1"/>
  <c r="G52" i="1" s="1"/>
  <c r="D52" i="1"/>
  <c r="C52" i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B30" i="1"/>
  <c r="AA30" i="1"/>
  <c r="Z30" i="1"/>
  <c r="Y30" i="1"/>
  <c r="X30" i="1"/>
  <c r="W30" i="1"/>
  <c r="AH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W28" i="1"/>
  <c r="V28" i="1"/>
  <c r="X28" i="1" s="1"/>
  <c r="U28" i="1"/>
  <c r="T28" i="1"/>
  <c r="AE28" i="1" s="1"/>
  <c r="M28" i="1"/>
  <c r="L28" i="1"/>
  <c r="Q28" i="1" s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D27" i="1"/>
  <c r="AC27" i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M27" i="1"/>
  <c r="L27" i="1"/>
  <c r="K27" i="1"/>
  <c r="J27" i="1"/>
  <c r="O27" i="1" s="1"/>
  <c r="I27" i="1"/>
  <c r="N27" i="1" s="1"/>
  <c r="H27" i="1"/>
  <c r="G27" i="1"/>
  <c r="F27" i="1"/>
  <c r="E27" i="1"/>
  <c r="D27" i="1"/>
  <c r="C27" i="1"/>
  <c r="AH26" i="1"/>
  <c r="AG26" i="1"/>
  <c r="AF26" i="1"/>
  <c r="AD26" i="1"/>
  <c r="AC26" i="1"/>
  <c r="AB26" i="1"/>
  <c r="AA26" i="1"/>
  <c r="Z26" i="1"/>
  <c r="AE26" i="1" s="1"/>
  <c r="Y26" i="1"/>
  <c r="X26" i="1"/>
  <c r="W26" i="1"/>
  <c r="V26" i="1"/>
  <c r="U26" i="1"/>
  <c r="T26" i="1"/>
  <c r="P26" i="1"/>
  <c r="O26" i="1"/>
  <c r="N26" i="1"/>
  <c r="M26" i="1"/>
  <c r="L26" i="1"/>
  <c r="K26" i="1"/>
  <c r="J26" i="1"/>
  <c r="I26" i="1"/>
  <c r="H26" i="1"/>
  <c r="G26" i="1"/>
  <c r="F26" i="1"/>
  <c r="Q26" i="1" s="1"/>
  <c r="E26" i="1"/>
  <c r="D26" i="1"/>
  <c r="C26" i="1"/>
  <c r="AF25" i="1"/>
  <c r="AE25" i="1"/>
  <c r="AD25" i="1"/>
  <c r="AC25" i="1"/>
  <c r="AH25" i="1" s="1"/>
  <c r="AB25" i="1"/>
  <c r="AA25" i="1"/>
  <c r="Z25" i="1"/>
  <c r="Y25" i="1"/>
  <c r="W25" i="1"/>
  <c r="X25" i="1" s="1"/>
  <c r="V25" i="1"/>
  <c r="AG25" i="1" s="1"/>
  <c r="U25" i="1"/>
  <c r="T25" i="1"/>
  <c r="N25" i="1"/>
  <c r="M25" i="1"/>
  <c r="L25" i="1"/>
  <c r="Q25" i="1" s="1"/>
  <c r="K25" i="1"/>
  <c r="P25" i="1" s="1"/>
  <c r="J25" i="1"/>
  <c r="I25" i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V24" i="1"/>
  <c r="X24" i="1" s="1"/>
  <c r="U24" i="1"/>
  <c r="T24" i="1"/>
  <c r="AE24" i="1" s="1"/>
  <c r="M24" i="1"/>
  <c r="L24" i="1"/>
  <c r="Q24" i="1" s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D23" i="1"/>
  <c r="AC23" i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G23" i="1"/>
  <c r="F23" i="1"/>
  <c r="E23" i="1"/>
  <c r="D23" i="1"/>
  <c r="C23" i="1"/>
  <c r="AH22" i="1"/>
  <c r="AG22" i="1"/>
  <c r="AF22" i="1"/>
  <c r="AD22" i="1"/>
  <c r="AC22" i="1"/>
  <c r="AB22" i="1"/>
  <c r="AA22" i="1"/>
  <c r="Z22" i="1"/>
  <c r="AE22" i="1" s="1"/>
  <c r="Y22" i="1"/>
  <c r="X22" i="1"/>
  <c r="W22" i="1"/>
  <c r="V22" i="1"/>
  <c r="U22" i="1"/>
  <c r="T22" i="1"/>
  <c r="P22" i="1"/>
  <c r="O22" i="1"/>
  <c r="N22" i="1"/>
  <c r="M22" i="1"/>
  <c r="L22" i="1"/>
  <c r="K22" i="1"/>
  <c r="J22" i="1"/>
  <c r="I22" i="1"/>
  <c r="H22" i="1"/>
  <c r="G22" i="1"/>
  <c r="F22" i="1"/>
  <c r="Q22" i="1" s="1"/>
  <c r="E22" i="1"/>
  <c r="D22" i="1"/>
  <c r="C22" i="1"/>
  <c r="AF21" i="1"/>
  <c r="AE21" i="1"/>
  <c r="AD21" i="1"/>
  <c r="AC21" i="1"/>
  <c r="AH21" i="1" s="1"/>
  <c r="AB21" i="1"/>
  <c r="AA21" i="1"/>
  <c r="Z21" i="1"/>
  <c r="Y21" i="1"/>
  <c r="W21" i="1"/>
  <c r="V21" i="1"/>
  <c r="AG21" i="1" s="1"/>
  <c r="U21" i="1"/>
  <c r="T21" i="1"/>
  <c r="N21" i="1"/>
  <c r="M21" i="1"/>
  <c r="L21" i="1"/>
  <c r="Q21" i="1" s="1"/>
  <c r="K21" i="1"/>
  <c r="P21" i="1" s="1"/>
  <c r="J21" i="1"/>
  <c r="I21" i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V20" i="1"/>
  <c r="X20" i="1" s="1"/>
  <c r="U20" i="1"/>
  <c r="T20" i="1"/>
  <c r="AE20" i="1" s="1"/>
  <c r="M20" i="1"/>
  <c r="L20" i="1"/>
  <c r="Q20" i="1" s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D19" i="1"/>
  <c r="AC19" i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M19" i="1"/>
  <c r="L19" i="1"/>
  <c r="K19" i="1"/>
  <c r="J19" i="1"/>
  <c r="O19" i="1" s="1"/>
  <c r="I19" i="1"/>
  <c r="N19" i="1" s="1"/>
  <c r="H19" i="1"/>
  <c r="G19" i="1"/>
  <c r="F19" i="1"/>
  <c r="E19" i="1"/>
  <c r="D19" i="1"/>
  <c r="C19" i="1"/>
  <c r="AH18" i="1"/>
  <c r="AG18" i="1"/>
  <c r="AF18" i="1"/>
  <c r="AD18" i="1"/>
  <c r="AC18" i="1"/>
  <c r="AB18" i="1"/>
  <c r="AA18" i="1"/>
  <c r="Z18" i="1"/>
  <c r="AE18" i="1" s="1"/>
  <c r="Y18" i="1"/>
  <c r="X18" i="1"/>
  <c r="W18" i="1"/>
  <c r="V18" i="1"/>
  <c r="U18" i="1"/>
  <c r="T18" i="1"/>
  <c r="P18" i="1"/>
  <c r="O18" i="1"/>
  <c r="N18" i="1"/>
  <c r="M18" i="1"/>
  <c r="L18" i="1"/>
  <c r="K18" i="1"/>
  <c r="J18" i="1"/>
  <c r="I18" i="1"/>
  <c r="H18" i="1"/>
  <c r="G18" i="1"/>
  <c r="F18" i="1"/>
  <c r="Q18" i="1" s="1"/>
  <c r="E18" i="1"/>
  <c r="D18" i="1"/>
  <c r="C18" i="1"/>
  <c r="AF17" i="1"/>
  <c r="AE17" i="1"/>
  <c r="AD17" i="1"/>
  <c r="AC17" i="1"/>
  <c r="AH17" i="1" s="1"/>
  <c r="AB17" i="1"/>
  <c r="AA17" i="1"/>
  <c r="Z17" i="1"/>
  <c r="Y17" i="1"/>
  <c r="W17" i="1"/>
  <c r="V17" i="1"/>
  <c r="AG17" i="1" s="1"/>
  <c r="U17" i="1"/>
  <c r="T17" i="1"/>
  <c r="N17" i="1"/>
  <c r="M17" i="1"/>
  <c r="L17" i="1"/>
  <c r="Q17" i="1" s="1"/>
  <c r="K17" i="1"/>
  <c r="P17" i="1" s="1"/>
  <c r="J17" i="1"/>
  <c r="I17" i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AE16" i="1" s="1"/>
  <c r="M16" i="1"/>
  <c r="L16" i="1"/>
  <c r="Q16" i="1" s="1"/>
  <c r="K16" i="1"/>
  <c r="AB62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H15" i="1"/>
  <c r="AD15" i="1"/>
  <c r="AC15" i="1"/>
  <c r="AB15" i="1"/>
  <c r="AG15" i="1" s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M15" i="1"/>
  <c r="L15" i="1"/>
  <c r="K15" i="1"/>
  <c r="J15" i="1"/>
  <c r="O15" i="1" s="1"/>
  <c r="I15" i="1"/>
  <c r="N15" i="1" s="1"/>
  <c r="H15" i="1"/>
  <c r="G15" i="1"/>
  <c r="F15" i="1"/>
  <c r="E15" i="1"/>
  <c r="D15" i="1"/>
  <c r="C15" i="1"/>
  <c r="AH14" i="1"/>
  <c r="AG14" i="1"/>
  <c r="AF14" i="1"/>
  <c r="AD14" i="1"/>
  <c r="AC14" i="1"/>
  <c r="AB14" i="1"/>
  <c r="AA14" i="1"/>
  <c r="Z14" i="1"/>
  <c r="AE14" i="1" s="1"/>
  <c r="Y14" i="1"/>
  <c r="X14" i="1"/>
  <c r="W14" i="1"/>
  <c r="V14" i="1"/>
  <c r="U14" i="1"/>
  <c r="T14" i="1"/>
  <c r="P14" i="1"/>
  <c r="O14" i="1"/>
  <c r="N14" i="1"/>
  <c r="M14" i="1"/>
  <c r="L14" i="1"/>
  <c r="K14" i="1"/>
  <c r="J14" i="1"/>
  <c r="I14" i="1"/>
  <c r="H14" i="1"/>
  <c r="G14" i="1"/>
  <c r="F14" i="1"/>
  <c r="Q14" i="1" s="1"/>
  <c r="E14" i="1"/>
  <c r="D14" i="1"/>
  <c r="C14" i="1"/>
  <c r="AF13" i="1"/>
  <c r="AE13" i="1"/>
  <c r="AD13" i="1"/>
  <c r="AC13" i="1"/>
  <c r="AH13" i="1" s="1"/>
  <c r="AB13" i="1"/>
  <c r="AA13" i="1"/>
  <c r="Z13" i="1"/>
  <c r="Y13" i="1"/>
  <c r="W13" i="1"/>
  <c r="V13" i="1"/>
  <c r="AG13" i="1" s="1"/>
  <c r="U13" i="1"/>
  <c r="T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X29" i="1"/>
  <c r="X33" i="1"/>
  <c r="X37" i="1"/>
  <c r="X41" i="1"/>
  <c r="X45" i="1"/>
  <c r="X49" i="1"/>
  <c r="X53" i="1"/>
  <c r="X57" i="1"/>
  <c r="W61" i="1"/>
  <c r="AH63" i="1" s="1"/>
  <c r="U62" i="1"/>
  <c r="AC62" i="1"/>
  <c r="G57" i="1"/>
  <c r="V62" i="1"/>
  <c r="AD62" i="1"/>
  <c r="X13" i="1"/>
  <c r="X17" i="1"/>
  <c r="X21" i="1"/>
  <c r="G13" i="1"/>
  <c r="O13" i="1"/>
  <c r="Z61" i="1"/>
  <c r="AE63" i="1" s="1"/>
  <c r="P13" i="1"/>
  <c r="Q13" i="1"/>
  <c r="AA61" i="1"/>
  <c r="AF63" i="1" s="1"/>
  <c r="P16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<sst xmlns="http://schemas.openxmlformats.org/spreadsheetml/2006/main" count="196" uniqueCount="171">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</sst>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7E8F9C4-0D3E-4FAC-BD5B-4E1BA53F9290}"/>
    <cellStyle name="Normal 3" xfId="1" xr:uid="{6E1767BD-2A07-4474-9306-E26237483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085-4EE1-A766-B823776A941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085-4EE1-A766-B823776A9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2428B4-4D1C-4E44-A4C3-662EBC594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45050</v>
          </cell>
        </row>
      </sheetData>
      <sheetData sheetId="2">
        <row r="6">
          <cell r="W6">
            <v>228</v>
          </cell>
        </row>
        <row r="13">
          <cell r="H13">
            <v>49.99</v>
          </cell>
          <cell r="I13">
            <v>907</v>
          </cell>
          <cell r="J13">
            <v>941</v>
          </cell>
          <cell r="K13">
            <v>-36</v>
          </cell>
          <cell r="L13">
            <v>-71</v>
          </cell>
          <cell r="M13">
            <v>35</v>
          </cell>
          <cell r="V13">
            <v>50.02</v>
          </cell>
          <cell r="W13">
            <v>1347</v>
          </cell>
          <cell r="X13">
            <v>1358</v>
          </cell>
          <cell r="Y13">
            <v>519</v>
          </cell>
          <cell r="Z13">
            <v>507</v>
          </cell>
          <cell r="AA13">
            <v>12</v>
          </cell>
        </row>
        <row r="14">
          <cell r="H14">
            <v>49.93</v>
          </cell>
          <cell r="I14">
            <v>901</v>
          </cell>
          <cell r="J14">
            <v>946</v>
          </cell>
          <cell r="K14">
            <v>-42</v>
          </cell>
          <cell r="L14">
            <v>-87</v>
          </cell>
          <cell r="M14">
            <v>45</v>
          </cell>
          <cell r="V14">
            <v>49.98</v>
          </cell>
          <cell r="W14">
            <v>1308</v>
          </cell>
          <cell r="X14">
            <v>1220</v>
          </cell>
          <cell r="Y14">
            <v>329</v>
          </cell>
          <cell r="Z14">
            <v>417</v>
          </cell>
          <cell r="AA14">
            <v>-88</v>
          </cell>
        </row>
        <row r="15">
          <cell r="H15">
            <v>49.95</v>
          </cell>
          <cell r="I15">
            <v>910</v>
          </cell>
          <cell r="J15">
            <v>884</v>
          </cell>
          <cell r="K15">
            <v>-103</v>
          </cell>
          <cell r="L15">
            <v>-77</v>
          </cell>
          <cell r="M15">
            <v>-26</v>
          </cell>
          <cell r="V15">
            <v>49.98</v>
          </cell>
          <cell r="W15">
            <v>1302</v>
          </cell>
          <cell r="X15">
            <v>1287</v>
          </cell>
          <cell r="Y15">
            <v>389</v>
          </cell>
          <cell r="Z15">
            <v>404</v>
          </cell>
          <cell r="AA15">
            <v>-15</v>
          </cell>
        </row>
        <row r="16">
          <cell r="H16">
            <v>49.97</v>
          </cell>
          <cell r="I16">
            <v>908</v>
          </cell>
          <cell r="J16">
            <v>902</v>
          </cell>
          <cell r="K16">
            <v>-84</v>
          </cell>
          <cell r="L16">
            <v>-78</v>
          </cell>
          <cell r="M16">
            <v>-6</v>
          </cell>
          <cell r="V16">
            <v>49.95</v>
          </cell>
          <cell r="W16">
            <v>1277</v>
          </cell>
          <cell r="X16">
            <v>1342</v>
          </cell>
          <cell r="Y16">
            <v>513</v>
          </cell>
          <cell r="Z16">
            <v>448</v>
          </cell>
          <cell r="AA16">
            <v>65</v>
          </cell>
        </row>
        <row r="17">
          <cell r="H17">
            <v>49.98</v>
          </cell>
          <cell r="I17">
            <v>911</v>
          </cell>
          <cell r="J17">
            <v>913</v>
          </cell>
          <cell r="K17">
            <v>-71</v>
          </cell>
          <cell r="L17">
            <v>-72</v>
          </cell>
          <cell r="M17">
            <v>1</v>
          </cell>
          <cell r="V17">
            <v>50.03</v>
          </cell>
          <cell r="W17">
            <v>1218</v>
          </cell>
          <cell r="X17">
            <v>1252</v>
          </cell>
          <cell r="Y17">
            <v>521</v>
          </cell>
          <cell r="Z17">
            <v>487</v>
          </cell>
          <cell r="AA17">
            <v>34</v>
          </cell>
        </row>
        <row r="18">
          <cell r="H18">
            <v>50</v>
          </cell>
          <cell r="I18">
            <v>909</v>
          </cell>
          <cell r="J18">
            <v>910</v>
          </cell>
          <cell r="K18">
            <v>-74</v>
          </cell>
          <cell r="L18">
            <v>-75</v>
          </cell>
          <cell r="M18">
            <v>1</v>
          </cell>
          <cell r="V18">
            <v>49.98</v>
          </cell>
          <cell r="W18">
            <v>1220</v>
          </cell>
          <cell r="X18">
            <v>1195</v>
          </cell>
          <cell r="Y18">
            <v>478</v>
          </cell>
          <cell r="Z18">
            <v>502</v>
          </cell>
          <cell r="AA18">
            <v>-24</v>
          </cell>
        </row>
        <row r="19">
          <cell r="H19">
            <v>49.99</v>
          </cell>
          <cell r="I19">
            <v>902</v>
          </cell>
          <cell r="J19">
            <v>912</v>
          </cell>
          <cell r="K19">
            <v>-59</v>
          </cell>
          <cell r="L19">
            <v>-69</v>
          </cell>
          <cell r="M19">
            <v>10</v>
          </cell>
          <cell r="V19">
            <v>49.92</v>
          </cell>
          <cell r="W19">
            <v>1231</v>
          </cell>
          <cell r="X19">
            <v>1214</v>
          </cell>
          <cell r="Y19">
            <v>419</v>
          </cell>
          <cell r="Z19">
            <v>436</v>
          </cell>
          <cell r="AA19">
            <v>-17</v>
          </cell>
        </row>
        <row r="20">
          <cell r="H20">
            <v>49.99</v>
          </cell>
          <cell r="I20">
            <v>882</v>
          </cell>
          <cell r="J20">
            <v>907</v>
          </cell>
          <cell r="K20">
            <v>-63</v>
          </cell>
          <cell r="L20">
            <v>-87</v>
          </cell>
          <cell r="M20">
            <v>24</v>
          </cell>
          <cell r="V20">
            <v>49.84</v>
          </cell>
          <cell r="W20">
            <v>1209</v>
          </cell>
          <cell r="X20">
            <v>1248</v>
          </cell>
          <cell r="Y20">
            <v>417</v>
          </cell>
          <cell r="Z20">
            <v>378</v>
          </cell>
          <cell r="AA20">
            <v>39</v>
          </cell>
        </row>
        <row r="21">
          <cell r="H21">
            <v>49.99</v>
          </cell>
          <cell r="I21">
            <v>881</v>
          </cell>
          <cell r="J21">
            <v>892</v>
          </cell>
          <cell r="K21">
            <v>-71</v>
          </cell>
          <cell r="L21">
            <v>-82</v>
          </cell>
          <cell r="M21">
            <v>11</v>
          </cell>
          <cell r="V21">
            <v>49.91</v>
          </cell>
          <cell r="W21">
            <v>1213</v>
          </cell>
          <cell r="X21">
            <v>1205</v>
          </cell>
          <cell r="Y21">
            <v>309</v>
          </cell>
          <cell r="Z21">
            <v>318</v>
          </cell>
          <cell r="AA21">
            <v>-9</v>
          </cell>
        </row>
        <row r="22">
          <cell r="H22">
            <v>49.99</v>
          </cell>
          <cell r="I22">
            <v>871</v>
          </cell>
          <cell r="J22">
            <v>848</v>
          </cell>
          <cell r="K22">
            <v>-73</v>
          </cell>
          <cell r="L22">
            <v>-50</v>
          </cell>
          <cell r="M22">
            <v>-23</v>
          </cell>
          <cell r="V22">
            <v>49.75</v>
          </cell>
          <cell r="W22">
            <v>1233</v>
          </cell>
          <cell r="X22">
            <v>1296</v>
          </cell>
          <cell r="Y22">
            <v>370</v>
          </cell>
          <cell r="Z22">
            <v>307</v>
          </cell>
          <cell r="AA22">
            <v>63</v>
          </cell>
        </row>
        <row r="23">
          <cell r="H23">
            <v>50.02</v>
          </cell>
          <cell r="I23">
            <v>870</v>
          </cell>
          <cell r="J23">
            <v>871</v>
          </cell>
          <cell r="K23">
            <v>-26</v>
          </cell>
          <cell r="L23">
            <v>-27</v>
          </cell>
          <cell r="M23">
            <v>1</v>
          </cell>
          <cell r="V23">
            <v>49.93</v>
          </cell>
          <cell r="W23">
            <v>1245</v>
          </cell>
          <cell r="X23">
            <v>1293</v>
          </cell>
          <cell r="Y23">
            <v>366</v>
          </cell>
          <cell r="Z23">
            <v>319</v>
          </cell>
          <cell r="AA23">
            <v>47</v>
          </cell>
        </row>
        <row r="24">
          <cell r="H24">
            <v>50.01</v>
          </cell>
          <cell r="I24">
            <v>849</v>
          </cell>
          <cell r="J24">
            <v>888</v>
          </cell>
          <cell r="K24">
            <v>-21</v>
          </cell>
          <cell r="L24">
            <v>-60</v>
          </cell>
          <cell r="M24">
            <v>39</v>
          </cell>
          <cell r="V24">
            <v>50.01</v>
          </cell>
          <cell r="W24">
            <v>1239</v>
          </cell>
          <cell r="X24">
            <v>1215</v>
          </cell>
          <cell r="Y24">
            <v>329</v>
          </cell>
          <cell r="Z24">
            <v>353</v>
          </cell>
          <cell r="AA24">
            <v>-24</v>
          </cell>
        </row>
        <row r="25">
          <cell r="H25">
            <v>49.99</v>
          </cell>
          <cell r="I25">
            <v>844</v>
          </cell>
          <cell r="J25">
            <v>874</v>
          </cell>
          <cell r="K25">
            <v>23</v>
          </cell>
          <cell r="L25">
            <v>-7</v>
          </cell>
          <cell r="M25">
            <v>30</v>
          </cell>
          <cell r="V25">
            <v>50.05</v>
          </cell>
          <cell r="W25">
            <v>1211</v>
          </cell>
          <cell r="X25">
            <v>1212</v>
          </cell>
          <cell r="Y25">
            <v>407</v>
          </cell>
          <cell r="Z25">
            <v>406</v>
          </cell>
          <cell r="AA25">
            <v>1</v>
          </cell>
        </row>
        <row r="26">
          <cell r="H26">
            <v>50.01</v>
          </cell>
          <cell r="I26">
            <v>841</v>
          </cell>
          <cell r="J26">
            <v>853</v>
          </cell>
          <cell r="K26">
            <v>25</v>
          </cell>
          <cell r="L26">
            <v>13</v>
          </cell>
          <cell r="M26">
            <v>12</v>
          </cell>
          <cell r="V26">
            <v>50.03</v>
          </cell>
          <cell r="W26">
            <v>1230</v>
          </cell>
          <cell r="X26">
            <v>1224</v>
          </cell>
          <cell r="Y26">
            <v>430</v>
          </cell>
          <cell r="Z26">
            <v>436</v>
          </cell>
          <cell r="AA26">
            <v>-6</v>
          </cell>
        </row>
        <row r="27">
          <cell r="H27">
            <v>50.02</v>
          </cell>
          <cell r="I27">
            <v>859</v>
          </cell>
          <cell r="J27">
            <v>833</v>
          </cell>
          <cell r="K27">
            <v>26</v>
          </cell>
          <cell r="L27">
            <v>51</v>
          </cell>
          <cell r="M27">
            <v>-25</v>
          </cell>
          <cell r="V27">
            <v>49.99</v>
          </cell>
          <cell r="W27">
            <v>1233</v>
          </cell>
          <cell r="X27">
            <v>1222</v>
          </cell>
          <cell r="Y27">
            <v>487</v>
          </cell>
          <cell r="Z27">
            <v>499</v>
          </cell>
          <cell r="AA27">
            <v>-12</v>
          </cell>
        </row>
        <row r="28">
          <cell r="H28">
            <v>50.01</v>
          </cell>
          <cell r="I28">
            <v>857</v>
          </cell>
          <cell r="J28">
            <v>854</v>
          </cell>
          <cell r="K28">
            <v>26</v>
          </cell>
          <cell r="L28">
            <v>30</v>
          </cell>
          <cell r="M28">
            <v>-4</v>
          </cell>
          <cell r="V28">
            <v>49.99</v>
          </cell>
          <cell r="W28">
            <v>1247</v>
          </cell>
          <cell r="X28">
            <v>1242</v>
          </cell>
          <cell r="Y28">
            <v>487</v>
          </cell>
          <cell r="Z28">
            <v>492</v>
          </cell>
          <cell r="AA28">
            <v>-5</v>
          </cell>
        </row>
        <row r="29">
          <cell r="H29">
            <v>49.99</v>
          </cell>
          <cell r="I29">
            <v>862</v>
          </cell>
          <cell r="J29">
            <v>879</v>
          </cell>
          <cell r="K29">
            <v>76</v>
          </cell>
          <cell r="L29">
            <v>59</v>
          </cell>
          <cell r="M29">
            <v>17</v>
          </cell>
          <cell r="V29">
            <v>49.95</v>
          </cell>
          <cell r="W29">
            <v>1263</v>
          </cell>
          <cell r="X29">
            <v>1199</v>
          </cell>
          <cell r="Y29">
            <v>386</v>
          </cell>
          <cell r="Z29">
            <v>450</v>
          </cell>
          <cell r="AA29">
            <v>-64</v>
          </cell>
        </row>
        <row r="30">
          <cell r="H30">
            <v>49.98</v>
          </cell>
          <cell r="I30">
            <v>892</v>
          </cell>
          <cell r="J30">
            <v>907</v>
          </cell>
          <cell r="K30">
            <v>81</v>
          </cell>
          <cell r="L30">
            <v>66</v>
          </cell>
          <cell r="M30">
            <v>15</v>
          </cell>
          <cell r="V30">
            <v>50</v>
          </cell>
          <cell r="W30">
            <v>1260</v>
          </cell>
          <cell r="X30">
            <v>1292</v>
          </cell>
          <cell r="Y30">
            <v>481</v>
          </cell>
          <cell r="Z30">
            <v>450</v>
          </cell>
          <cell r="AA30">
            <v>31</v>
          </cell>
        </row>
        <row r="31">
          <cell r="H31">
            <v>49.98</v>
          </cell>
          <cell r="I31">
            <v>899</v>
          </cell>
          <cell r="J31">
            <v>932</v>
          </cell>
          <cell r="K31">
            <v>105</v>
          </cell>
          <cell r="L31">
            <v>72</v>
          </cell>
          <cell r="M31">
            <v>33</v>
          </cell>
          <cell r="V31">
            <v>49.99</v>
          </cell>
          <cell r="W31">
            <v>1256</v>
          </cell>
          <cell r="X31">
            <v>1277</v>
          </cell>
          <cell r="Y31">
            <v>475</v>
          </cell>
          <cell r="Z31">
            <v>453</v>
          </cell>
          <cell r="AA31">
            <v>22</v>
          </cell>
        </row>
        <row r="32">
          <cell r="H32">
            <v>49.97</v>
          </cell>
          <cell r="I32">
            <v>929</v>
          </cell>
          <cell r="J32">
            <v>940</v>
          </cell>
          <cell r="K32">
            <v>106</v>
          </cell>
          <cell r="L32">
            <v>95</v>
          </cell>
          <cell r="M32">
            <v>11</v>
          </cell>
          <cell r="V32">
            <v>50</v>
          </cell>
          <cell r="W32">
            <v>1245</v>
          </cell>
          <cell r="X32">
            <v>1278</v>
          </cell>
          <cell r="Y32">
            <v>478</v>
          </cell>
          <cell r="Z32">
            <v>445</v>
          </cell>
          <cell r="AA32">
            <v>33</v>
          </cell>
        </row>
        <row r="33">
          <cell r="H33">
            <v>49.96</v>
          </cell>
          <cell r="I33">
            <v>953</v>
          </cell>
          <cell r="J33">
            <v>962</v>
          </cell>
          <cell r="K33">
            <v>145</v>
          </cell>
          <cell r="L33">
            <v>136</v>
          </cell>
          <cell r="M33">
            <v>9</v>
          </cell>
          <cell r="V33">
            <v>50.03</v>
          </cell>
          <cell r="W33">
            <v>1225</v>
          </cell>
          <cell r="X33">
            <v>1290</v>
          </cell>
          <cell r="Y33">
            <v>490</v>
          </cell>
          <cell r="Z33">
            <v>424</v>
          </cell>
          <cell r="AA33">
            <v>66</v>
          </cell>
        </row>
        <row r="34">
          <cell r="H34">
            <v>49.93</v>
          </cell>
          <cell r="I34">
            <v>1025</v>
          </cell>
          <cell r="J34">
            <v>1063</v>
          </cell>
          <cell r="K34">
            <v>216</v>
          </cell>
          <cell r="L34">
            <v>179</v>
          </cell>
          <cell r="M34">
            <v>37</v>
          </cell>
          <cell r="V34">
            <v>50.02</v>
          </cell>
          <cell r="W34">
            <v>1195</v>
          </cell>
          <cell r="X34">
            <v>1242</v>
          </cell>
          <cell r="Y34">
            <v>437</v>
          </cell>
          <cell r="Z34">
            <v>389</v>
          </cell>
          <cell r="AA34">
            <v>48</v>
          </cell>
        </row>
        <row r="35">
          <cell r="H35">
            <v>49.93</v>
          </cell>
          <cell r="I35">
            <v>1153</v>
          </cell>
          <cell r="J35">
            <v>1141</v>
          </cell>
          <cell r="K35">
            <v>217</v>
          </cell>
          <cell r="L35">
            <v>229</v>
          </cell>
          <cell r="M35">
            <v>-12</v>
          </cell>
          <cell r="V35">
            <v>50.02</v>
          </cell>
          <cell r="W35">
            <v>1172</v>
          </cell>
          <cell r="X35">
            <v>1183</v>
          </cell>
          <cell r="Y35">
            <v>374</v>
          </cell>
          <cell r="Z35">
            <v>363</v>
          </cell>
          <cell r="AA35">
            <v>11</v>
          </cell>
        </row>
        <row r="36">
          <cell r="H36">
            <v>49.92</v>
          </cell>
          <cell r="I36">
            <v>1256</v>
          </cell>
          <cell r="J36">
            <v>1227</v>
          </cell>
          <cell r="K36">
            <v>265</v>
          </cell>
          <cell r="L36">
            <v>294</v>
          </cell>
          <cell r="M36">
            <v>-29</v>
          </cell>
          <cell r="V36">
            <v>50.04</v>
          </cell>
          <cell r="W36">
            <v>1169</v>
          </cell>
          <cell r="X36">
            <v>1173</v>
          </cell>
          <cell r="Y36">
            <v>357</v>
          </cell>
          <cell r="Z36">
            <v>353</v>
          </cell>
          <cell r="AA36">
            <v>4</v>
          </cell>
        </row>
        <row r="37">
          <cell r="H37">
            <v>49.99</v>
          </cell>
          <cell r="I37">
            <v>1344</v>
          </cell>
          <cell r="J37">
            <v>1309</v>
          </cell>
          <cell r="K37">
            <v>336</v>
          </cell>
          <cell r="L37">
            <v>371</v>
          </cell>
          <cell r="M37">
            <v>-35</v>
          </cell>
          <cell r="V37">
            <v>50.04</v>
          </cell>
          <cell r="W37">
            <v>1173</v>
          </cell>
          <cell r="X37">
            <v>1171</v>
          </cell>
          <cell r="Y37">
            <v>361</v>
          </cell>
          <cell r="Z37">
            <v>363</v>
          </cell>
          <cell r="AA37">
            <v>-2</v>
          </cell>
        </row>
        <row r="38">
          <cell r="H38">
            <v>50</v>
          </cell>
          <cell r="I38">
            <v>1434</v>
          </cell>
          <cell r="J38">
            <v>1385</v>
          </cell>
          <cell r="K38">
            <v>414</v>
          </cell>
          <cell r="L38">
            <v>463</v>
          </cell>
          <cell r="M38">
            <v>-49</v>
          </cell>
          <cell r="V38">
            <v>50.03</v>
          </cell>
          <cell r="W38">
            <v>1169</v>
          </cell>
          <cell r="X38">
            <v>1200</v>
          </cell>
          <cell r="Y38">
            <v>424</v>
          </cell>
          <cell r="Z38">
            <v>393</v>
          </cell>
          <cell r="AA38">
            <v>31</v>
          </cell>
        </row>
        <row r="39">
          <cell r="H39">
            <v>50.03</v>
          </cell>
          <cell r="I39">
            <v>1506</v>
          </cell>
          <cell r="J39">
            <v>1470</v>
          </cell>
          <cell r="K39">
            <v>510</v>
          </cell>
          <cell r="L39">
            <v>547</v>
          </cell>
          <cell r="M39">
            <v>-37</v>
          </cell>
          <cell r="V39">
            <v>50.04</v>
          </cell>
          <cell r="W39">
            <v>1181</v>
          </cell>
          <cell r="X39">
            <v>1147</v>
          </cell>
          <cell r="Y39">
            <v>325</v>
          </cell>
          <cell r="Z39">
            <v>359</v>
          </cell>
          <cell r="AA39">
            <v>-34</v>
          </cell>
        </row>
        <row r="40">
          <cell r="H40">
            <v>50.03</v>
          </cell>
          <cell r="I40">
            <v>1535</v>
          </cell>
          <cell r="J40">
            <v>1583</v>
          </cell>
          <cell r="K40">
            <v>624</v>
          </cell>
          <cell r="L40">
            <v>576</v>
          </cell>
          <cell r="M40">
            <v>48</v>
          </cell>
          <cell r="V40">
            <v>50.03</v>
          </cell>
          <cell r="W40">
            <v>1177</v>
          </cell>
          <cell r="X40">
            <v>1168</v>
          </cell>
          <cell r="Y40">
            <v>356</v>
          </cell>
          <cell r="Z40">
            <v>366</v>
          </cell>
          <cell r="AA40">
            <v>-10</v>
          </cell>
        </row>
        <row r="41">
          <cell r="H41">
            <v>50.02</v>
          </cell>
          <cell r="I41">
            <v>1567</v>
          </cell>
          <cell r="J41">
            <v>1591</v>
          </cell>
          <cell r="K41">
            <v>751</v>
          </cell>
          <cell r="L41">
            <v>727</v>
          </cell>
          <cell r="M41">
            <v>24</v>
          </cell>
          <cell r="V41">
            <v>50.01</v>
          </cell>
          <cell r="W41">
            <v>1207</v>
          </cell>
          <cell r="X41">
            <v>1165</v>
          </cell>
          <cell r="Y41">
            <v>267</v>
          </cell>
          <cell r="Z41">
            <v>310</v>
          </cell>
          <cell r="AA41">
            <v>-43</v>
          </cell>
        </row>
        <row r="42">
          <cell r="H42">
            <v>50.01</v>
          </cell>
          <cell r="I42">
            <v>1583</v>
          </cell>
          <cell r="J42">
            <v>1548</v>
          </cell>
          <cell r="K42">
            <v>726</v>
          </cell>
          <cell r="L42">
            <v>761</v>
          </cell>
          <cell r="M42">
            <v>-35</v>
          </cell>
          <cell r="V42">
            <v>50</v>
          </cell>
          <cell r="W42">
            <v>1253</v>
          </cell>
          <cell r="X42">
            <v>1219</v>
          </cell>
          <cell r="Y42">
            <v>316</v>
          </cell>
          <cell r="Z42">
            <v>349</v>
          </cell>
          <cell r="AA42">
            <v>-33</v>
          </cell>
        </row>
        <row r="43">
          <cell r="H43">
            <v>50.04</v>
          </cell>
          <cell r="I43">
            <v>1572</v>
          </cell>
          <cell r="J43">
            <v>1587</v>
          </cell>
          <cell r="K43">
            <v>719</v>
          </cell>
          <cell r="L43">
            <v>704</v>
          </cell>
          <cell r="M43">
            <v>15</v>
          </cell>
          <cell r="V43">
            <v>50.03</v>
          </cell>
          <cell r="W43">
            <v>1279</v>
          </cell>
          <cell r="X43">
            <v>1219</v>
          </cell>
          <cell r="Y43">
            <v>316</v>
          </cell>
          <cell r="Z43">
            <v>286</v>
          </cell>
          <cell r="AA43">
            <v>30</v>
          </cell>
        </row>
        <row r="44">
          <cell r="H44">
            <v>50.05</v>
          </cell>
          <cell r="I44">
            <v>1557</v>
          </cell>
          <cell r="J44">
            <v>1563</v>
          </cell>
          <cell r="K44">
            <v>780</v>
          </cell>
          <cell r="L44">
            <v>774</v>
          </cell>
          <cell r="M44">
            <v>6</v>
          </cell>
          <cell r="V44">
            <v>50.01</v>
          </cell>
          <cell r="W44">
            <v>1302</v>
          </cell>
          <cell r="X44">
            <v>1323</v>
          </cell>
          <cell r="Y44">
            <v>316</v>
          </cell>
          <cell r="Z44">
            <v>295</v>
          </cell>
          <cell r="AA44">
            <v>21</v>
          </cell>
        </row>
        <row r="45">
          <cell r="H45">
            <v>50</v>
          </cell>
          <cell r="I45">
            <v>1520</v>
          </cell>
          <cell r="J45">
            <v>1573</v>
          </cell>
          <cell r="K45">
            <v>827</v>
          </cell>
          <cell r="L45">
            <v>774</v>
          </cell>
          <cell r="M45">
            <v>53</v>
          </cell>
          <cell r="V45">
            <v>50.01</v>
          </cell>
          <cell r="W45">
            <v>1276</v>
          </cell>
          <cell r="X45">
            <v>1305</v>
          </cell>
          <cell r="Y45">
            <v>312</v>
          </cell>
          <cell r="Z45">
            <v>282</v>
          </cell>
          <cell r="AA45">
            <v>30</v>
          </cell>
        </row>
        <row r="46">
          <cell r="H46">
            <v>49.99</v>
          </cell>
          <cell r="I46">
            <v>1522</v>
          </cell>
          <cell r="J46">
            <v>1565</v>
          </cell>
          <cell r="K46">
            <v>828</v>
          </cell>
          <cell r="L46">
            <v>785</v>
          </cell>
          <cell r="M46">
            <v>43</v>
          </cell>
          <cell r="V46">
            <v>49.98</v>
          </cell>
          <cell r="W46">
            <v>1271</v>
          </cell>
          <cell r="X46">
            <v>1227</v>
          </cell>
          <cell r="Y46">
            <v>241</v>
          </cell>
          <cell r="Z46">
            <v>285</v>
          </cell>
          <cell r="AA46">
            <v>-44</v>
          </cell>
        </row>
        <row r="47">
          <cell r="H47">
            <v>50.02</v>
          </cell>
          <cell r="I47">
            <v>1522</v>
          </cell>
          <cell r="J47">
            <v>1562</v>
          </cell>
          <cell r="K47">
            <v>829</v>
          </cell>
          <cell r="L47">
            <v>790</v>
          </cell>
          <cell r="M47">
            <v>39</v>
          </cell>
          <cell r="V47">
            <v>49.97</v>
          </cell>
          <cell r="W47">
            <v>1249</v>
          </cell>
          <cell r="X47">
            <v>1237</v>
          </cell>
          <cell r="Y47">
            <v>187</v>
          </cell>
          <cell r="Z47">
            <v>199</v>
          </cell>
          <cell r="AA47">
            <v>-12</v>
          </cell>
        </row>
        <row r="48">
          <cell r="H48">
            <v>50.1</v>
          </cell>
          <cell r="I48">
            <v>1502</v>
          </cell>
          <cell r="J48">
            <v>1573</v>
          </cell>
          <cell r="K48">
            <v>848</v>
          </cell>
          <cell r="L48">
            <v>777</v>
          </cell>
          <cell r="M48">
            <v>71</v>
          </cell>
          <cell r="V48">
            <v>49.95</v>
          </cell>
          <cell r="W48">
            <v>1220</v>
          </cell>
          <cell r="X48">
            <v>1220</v>
          </cell>
          <cell r="Y48">
            <v>145</v>
          </cell>
          <cell r="Z48">
            <v>145</v>
          </cell>
          <cell r="AA48">
            <v>0</v>
          </cell>
        </row>
        <row r="49">
          <cell r="H49">
            <v>50.05</v>
          </cell>
          <cell r="I49">
            <v>1480</v>
          </cell>
          <cell r="J49">
            <v>1551</v>
          </cell>
          <cell r="K49">
            <v>824</v>
          </cell>
          <cell r="L49">
            <v>753</v>
          </cell>
          <cell r="M49">
            <v>71</v>
          </cell>
          <cell r="V49">
            <v>49.92</v>
          </cell>
          <cell r="W49">
            <v>1196</v>
          </cell>
          <cell r="X49">
            <v>1240</v>
          </cell>
          <cell r="Y49">
            <v>201</v>
          </cell>
          <cell r="Z49">
            <v>157</v>
          </cell>
          <cell r="AA49">
            <v>44</v>
          </cell>
        </row>
        <row r="50">
          <cell r="H50">
            <v>50.01</v>
          </cell>
          <cell r="I50">
            <v>1480</v>
          </cell>
          <cell r="J50">
            <v>1537</v>
          </cell>
          <cell r="K50">
            <v>775</v>
          </cell>
          <cell r="L50">
            <v>719</v>
          </cell>
          <cell r="M50">
            <v>56</v>
          </cell>
          <cell r="V50">
            <v>49.9</v>
          </cell>
          <cell r="W50">
            <v>1155</v>
          </cell>
          <cell r="X50">
            <v>1166</v>
          </cell>
          <cell r="Y50">
            <v>153</v>
          </cell>
          <cell r="Z50">
            <v>142</v>
          </cell>
          <cell r="AA50">
            <v>11</v>
          </cell>
        </row>
        <row r="51">
          <cell r="H51">
            <v>50.06</v>
          </cell>
          <cell r="I51">
            <v>1479</v>
          </cell>
          <cell r="J51">
            <v>1431</v>
          </cell>
          <cell r="K51">
            <v>648</v>
          </cell>
          <cell r="L51">
            <v>696</v>
          </cell>
          <cell r="M51">
            <v>-48</v>
          </cell>
          <cell r="V51">
            <v>49.97</v>
          </cell>
          <cell r="W51">
            <v>1134</v>
          </cell>
          <cell r="X51">
            <v>1087</v>
          </cell>
          <cell r="Y51">
            <v>104</v>
          </cell>
          <cell r="Z51">
            <v>152</v>
          </cell>
          <cell r="AA51">
            <v>-48</v>
          </cell>
        </row>
        <row r="52">
          <cell r="H52">
            <v>50.03</v>
          </cell>
          <cell r="I52">
            <v>1452</v>
          </cell>
          <cell r="J52">
            <v>1449</v>
          </cell>
          <cell r="K52">
            <v>650</v>
          </cell>
          <cell r="L52">
            <v>654</v>
          </cell>
          <cell r="M52">
            <v>-4</v>
          </cell>
          <cell r="V52">
            <v>50.02</v>
          </cell>
          <cell r="W52">
            <v>1104</v>
          </cell>
          <cell r="X52">
            <v>1069</v>
          </cell>
          <cell r="Y52">
            <v>85</v>
          </cell>
          <cell r="Z52">
            <v>121</v>
          </cell>
          <cell r="AA52">
            <v>-36</v>
          </cell>
        </row>
        <row r="53">
          <cell r="H53">
            <v>50.02</v>
          </cell>
          <cell r="I53">
            <v>1420</v>
          </cell>
          <cell r="J53">
            <v>1461</v>
          </cell>
          <cell r="K53">
            <v>633</v>
          </cell>
          <cell r="L53">
            <v>592</v>
          </cell>
          <cell r="M53">
            <v>41</v>
          </cell>
          <cell r="V53">
            <v>49.98</v>
          </cell>
          <cell r="W53">
            <v>1077</v>
          </cell>
          <cell r="X53">
            <v>1042</v>
          </cell>
          <cell r="Y53">
            <v>176</v>
          </cell>
          <cell r="Z53">
            <v>211</v>
          </cell>
          <cell r="AA53">
            <v>-35</v>
          </cell>
        </row>
        <row r="54">
          <cell r="H54">
            <v>49.98</v>
          </cell>
          <cell r="I54">
            <v>1411</v>
          </cell>
          <cell r="J54">
            <v>1461</v>
          </cell>
          <cell r="K54">
            <v>633</v>
          </cell>
          <cell r="L54">
            <v>583</v>
          </cell>
          <cell r="M54">
            <v>50</v>
          </cell>
          <cell r="V54">
            <v>50.03</v>
          </cell>
          <cell r="W54">
            <v>1046</v>
          </cell>
          <cell r="X54">
            <v>1049</v>
          </cell>
          <cell r="Y54">
            <v>177</v>
          </cell>
          <cell r="Z54">
            <v>174</v>
          </cell>
          <cell r="AA54">
            <v>3</v>
          </cell>
        </row>
        <row r="55">
          <cell r="H55">
            <v>49.96</v>
          </cell>
          <cell r="I55">
            <v>1369</v>
          </cell>
          <cell r="J55">
            <v>1440</v>
          </cell>
          <cell r="K55">
            <v>635</v>
          </cell>
          <cell r="L55">
            <v>564</v>
          </cell>
          <cell r="M55">
            <v>71</v>
          </cell>
          <cell r="V55">
            <v>50.06</v>
          </cell>
          <cell r="W55">
            <v>1027</v>
          </cell>
          <cell r="X55">
            <v>998</v>
          </cell>
          <cell r="Y55">
            <v>131</v>
          </cell>
          <cell r="Z55">
            <v>160</v>
          </cell>
          <cell r="AA55">
            <v>-29</v>
          </cell>
        </row>
        <row r="56">
          <cell r="H56">
            <v>49.98</v>
          </cell>
          <cell r="I56">
            <v>1383</v>
          </cell>
          <cell r="J56">
            <v>1379</v>
          </cell>
          <cell r="K56">
            <v>550</v>
          </cell>
          <cell r="L56">
            <v>554</v>
          </cell>
          <cell r="M56">
            <v>-4</v>
          </cell>
          <cell r="V56">
            <v>50.06</v>
          </cell>
          <cell r="W56">
            <v>1012</v>
          </cell>
          <cell r="X56">
            <v>965</v>
          </cell>
          <cell r="Y56">
            <v>99</v>
          </cell>
          <cell r="Z56">
            <v>146</v>
          </cell>
          <cell r="AA56">
            <v>-47</v>
          </cell>
        </row>
        <row r="57">
          <cell r="H57">
            <v>50.03</v>
          </cell>
          <cell r="I57">
            <v>1392</v>
          </cell>
          <cell r="J57">
            <v>1267</v>
          </cell>
          <cell r="K57">
            <v>369</v>
          </cell>
          <cell r="L57">
            <v>494</v>
          </cell>
          <cell r="M57">
            <v>-125</v>
          </cell>
          <cell r="V57">
            <v>50.03</v>
          </cell>
          <cell r="W57">
            <v>983</v>
          </cell>
          <cell r="X57">
            <v>988</v>
          </cell>
          <cell r="Y57">
            <v>110</v>
          </cell>
          <cell r="Z57">
            <v>104</v>
          </cell>
          <cell r="AA57">
            <v>6</v>
          </cell>
        </row>
        <row r="58">
          <cell r="H58">
            <v>50.04</v>
          </cell>
          <cell r="I58">
            <v>1379</v>
          </cell>
          <cell r="J58">
            <v>1409</v>
          </cell>
          <cell r="K58">
            <v>506</v>
          </cell>
          <cell r="L58">
            <v>476</v>
          </cell>
          <cell r="M58">
            <v>30</v>
          </cell>
          <cell r="V58">
            <v>50.02</v>
          </cell>
          <cell r="W58">
            <v>960</v>
          </cell>
          <cell r="X58">
            <v>956</v>
          </cell>
          <cell r="Y58">
            <v>108</v>
          </cell>
          <cell r="Z58">
            <v>112</v>
          </cell>
          <cell r="AA58">
            <v>-4</v>
          </cell>
        </row>
        <row r="59">
          <cell r="H59">
            <v>50.01</v>
          </cell>
          <cell r="I59">
            <v>1380</v>
          </cell>
          <cell r="J59">
            <v>1429</v>
          </cell>
          <cell r="K59">
            <v>566</v>
          </cell>
          <cell r="L59">
            <v>517</v>
          </cell>
          <cell r="M59">
            <v>49</v>
          </cell>
          <cell r="V59">
            <v>50.04</v>
          </cell>
          <cell r="W59">
            <v>949</v>
          </cell>
          <cell r="X59">
            <v>967</v>
          </cell>
          <cell r="Y59">
            <v>137</v>
          </cell>
          <cell r="Z59">
            <v>119</v>
          </cell>
          <cell r="AA59">
            <v>18</v>
          </cell>
        </row>
        <row r="60">
          <cell r="H60">
            <v>50</v>
          </cell>
          <cell r="I60">
            <v>1367</v>
          </cell>
          <cell r="J60">
            <v>1416</v>
          </cell>
          <cell r="K60">
            <v>567</v>
          </cell>
          <cell r="L60">
            <v>518</v>
          </cell>
          <cell r="M60">
            <v>49</v>
          </cell>
          <cell r="V60">
            <v>50.04</v>
          </cell>
          <cell r="W60">
            <v>943</v>
          </cell>
          <cell r="X60">
            <v>994</v>
          </cell>
          <cell r="Y60">
            <v>164</v>
          </cell>
          <cell r="Z60">
            <v>113</v>
          </cell>
          <cell r="AA60">
            <v>51</v>
          </cell>
        </row>
      </sheetData>
      <sheetData sheetId="3"/>
      <sheetData sheetId="4">
        <row r="12">
          <cell r="E12">
            <v>913</v>
          </cell>
          <cell r="W12">
            <v>429.017</v>
          </cell>
          <cell r="X12">
            <v>968.28672999999981</v>
          </cell>
          <cell r="Y12">
            <v>484.30372999999986</v>
          </cell>
          <cell r="AJ12">
            <v>1382</v>
          </cell>
          <cell r="BD12">
            <v>799.51030000000003</v>
          </cell>
          <cell r="BE12">
            <v>871.14888900000005</v>
          </cell>
          <cell r="BF12">
            <v>288.65918900000003</v>
          </cell>
        </row>
        <row r="13">
          <cell r="E13">
            <v>911</v>
          </cell>
          <cell r="W13">
            <v>427.017</v>
          </cell>
          <cell r="X13">
            <v>938.70396999999991</v>
          </cell>
          <cell r="Y13">
            <v>454.72096999999985</v>
          </cell>
          <cell r="AJ13">
            <v>1365</v>
          </cell>
          <cell r="BD13">
            <v>782.51030000000003</v>
          </cell>
          <cell r="BE13">
            <v>871.17888900000003</v>
          </cell>
          <cell r="BF13">
            <v>288.689189</v>
          </cell>
        </row>
        <row r="14">
          <cell r="E14">
            <v>902</v>
          </cell>
          <cell r="W14">
            <v>418.017</v>
          </cell>
          <cell r="X14">
            <v>938.70396999999991</v>
          </cell>
          <cell r="Y14">
            <v>454.72096999999985</v>
          </cell>
          <cell r="AJ14">
            <v>1365</v>
          </cell>
          <cell r="BD14">
            <v>782.51030000000003</v>
          </cell>
          <cell r="BE14">
            <v>871.15888900000004</v>
          </cell>
          <cell r="BF14">
            <v>288.66918900000002</v>
          </cell>
        </row>
        <row r="15">
          <cell r="E15">
            <v>889.99999999999989</v>
          </cell>
          <cell r="W15">
            <v>406.01699999999988</v>
          </cell>
          <cell r="X15">
            <v>939.35877399999993</v>
          </cell>
          <cell r="Y15">
            <v>455.37577399999986</v>
          </cell>
          <cell r="AJ15">
            <v>1350.0000000000002</v>
          </cell>
          <cell r="BD15">
            <v>767.51030000000026</v>
          </cell>
          <cell r="BE15">
            <v>871.86369300000001</v>
          </cell>
          <cell r="BF15">
            <v>289.37399300000004</v>
          </cell>
        </row>
        <row r="16">
          <cell r="E16">
            <v>897</v>
          </cell>
          <cell r="W16">
            <v>413.017</v>
          </cell>
          <cell r="X16">
            <v>930.52155899999991</v>
          </cell>
          <cell r="Y16">
            <v>446.53855899999985</v>
          </cell>
          <cell r="AJ16">
            <v>1307</v>
          </cell>
          <cell r="BD16">
            <v>784.51030000000003</v>
          </cell>
          <cell r="BE16">
            <v>811.78369300000008</v>
          </cell>
          <cell r="BF16">
            <v>289.293993</v>
          </cell>
        </row>
        <row r="17">
          <cell r="E17">
            <v>884</v>
          </cell>
          <cell r="W17">
            <v>400.017</v>
          </cell>
          <cell r="X17">
            <v>928.60489199999995</v>
          </cell>
          <cell r="Y17">
            <v>444.62189199999989</v>
          </cell>
          <cell r="AJ17">
            <v>1310</v>
          </cell>
          <cell r="BD17">
            <v>787.51030000000003</v>
          </cell>
          <cell r="BE17">
            <v>811.01888900000017</v>
          </cell>
          <cell r="BF17">
            <v>288.52918900000003</v>
          </cell>
        </row>
        <row r="18">
          <cell r="E18">
            <v>880</v>
          </cell>
          <cell r="W18">
            <v>427.81549999999999</v>
          </cell>
          <cell r="X18">
            <v>833.17846499999996</v>
          </cell>
          <cell r="Y18">
            <v>380.99396499999995</v>
          </cell>
          <cell r="AJ18">
            <v>1315</v>
          </cell>
          <cell r="BD18">
            <v>824.30880000000002</v>
          </cell>
          <cell r="BE18">
            <v>783.7718890000001</v>
          </cell>
          <cell r="BF18">
            <v>293.08068900000001</v>
          </cell>
        </row>
        <row r="19">
          <cell r="E19">
            <v>886</v>
          </cell>
          <cell r="W19">
            <v>433.81549999999999</v>
          </cell>
          <cell r="X19">
            <v>769.19858700000009</v>
          </cell>
          <cell r="Y19">
            <v>317.01408700000002</v>
          </cell>
          <cell r="AJ19">
            <v>1308</v>
          </cell>
          <cell r="BD19">
            <v>817.30880000000002</v>
          </cell>
          <cell r="BE19">
            <v>783.36188900000002</v>
          </cell>
          <cell r="BF19">
            <v>292.67068900000004</v>
          </cell>
        </row>
        <row r="20">
          <cell r="E20">
            <v>856.00000000000011</v>
          </cell>
          <cell r="W20">
            <v>435.62270000000012</v>
          </cell>
          <cell r="X20">
            <v>742.14418699999999</v>
          </cell>
          <cell r="Y20">
            <v>321.766887</v>
          </cell>
          <cell r="AJ20">
            <v>1315</v>
          </cell>
          <cell r="BD20">
            <v>796.11599999999999</v>
          </cell>
          <cell r="BE20">
            <v>819.97051299999998</v>
          </cell>
          <cell r="BF20">
            <v>301.08651300000002</v>
          </cell>
        </row>
        <row r="21">
          <cell r="E21">
            <v>852.99999999999989</v>
          </cell>
          <cell r="W21">
            <v>432.6226999999999</v>
          </cell>
          <cell r="X21">
            <v>740.56729399999995</v>
          </cell>
          <cell r="Y21">
            <v>320.18999399999996</v>
          </cell>
          <cell r="AJ21">
            <v>1298</v>
          </cell>
          <cell r="BD21">
            <v>779.11599999999999</v>
          </cell>
          <cell r="BE21">
            <v>819.82592620000014</v>
          </cell>
          <cell r="BF21">
            <v>300.94192620000007</v>
          </cell>
        </row>
        <row r="22">
          <cell r="E22">
            <v>862</v>
          </cell>
          <cell r="W22">
            <v>441.62270000000001</v>
          </cell>
          <cell r="X22">
            <v>743.88316199999997</v>
          </cell>
          <cell r="Y22">
            <v>323.50586199999992</v>
          </cell>
          <cell r="AJ22">
            <v>1306</v>
          </cell>
          <cell r="BD22">
            <v>787.11599999999999</v>
          </cell>
          <cell r="BE22">
            <v>824.90410480000003</v>
          </cell>
          <cell r="BF22">
            <v>306.0201047999999</v>
          </cell>
        </row>
        <row r="23">
          <cell r="E23">
            <v>867</v>
          </cell>
          <cell r="W23">
            <v>446.62270000000001</v>
          </cell>
          <cell r="X23">
            <v>743.88316199999997</v>
          </cell>
          <cell r="Y23">
            <v>323.50586199999992</v>
          </cell>
          <cell r="AJ23">
            <v>1316</v>
          </cell>
          <cell r="BD23">
            <v>797.11599999999999</v>
          </cell>
          <cell r="BE23">
            <v>827.28864292950004</v>
          </cell>
          <cell r="BF23">
            <v>308.40464292949997</v>
          </cell>
        </row>
        <row r="24">
          <cell r="E24">
            <v>873</v>
          </cell>
          <cell r="W24">
            <v>496.09609999999998</v>
          </cell>
          <cell r="X24">
            <v>700.409762</v>
          </cell>
          <cell r="Y24">
            <v>323.50586199999992</v>
          </cell>
          <cell r="AJ24">
            <v>1317</v>
          </cell>
          <cell r="BD24">
            <v>798.11599999999999</v>
          </cell>
          <cell r="BE24">
            <v>1097.91155974</v>
          </cell>
          <cell r="BF24">
            <v>579.02755974000013</v>
          </cell>
        </row>
        <row r="25">
          <cell r="E25">
            <v>880</v>
          </cell>
          <cell r="W25">
            <v>503.09609999999998</v>
          </cell>
          <cell r="X25">
            <v>700.409762</v>
          </cell>
          <cell r="Y25">
            <v>323.50586199999992</v>
          </cell>
          <cell r="AJ25">
            <v>1321</v>
          </cell>
          <cell r="BD25">
            <v>802.11599999999999</v>
          </cell>
          <cell r="BE25">
            <v>1121.0795127400002</v>
          </cell>
          <cell r="BF25">
            <v>602.19551274000003</v>
          </cell>
        </row>
        <row r="26">
          <cell r="E26">
            <v>878</v>
          </cell>
          <cell r="W26">
            <v>501.09609999999998</v>
          </cell>
          <cell r="X26">
            <v>700.409762</v>
          </cell>
          <cell r="Y26">
            <v>323.50586199999992</v>
          </cell>
          <cell r="AJ26">
            <v>1314</v>
          </cell>
          <cell r="BD26">
            <v>855.11599999999999</v>
          </cell>
          <cell r="BE26">
            <v>1060.4295127400001</v>
          </cell>
          <cell r="BF26">
            <v>601.54551274000005</v>
          </cell>
        </row>
        <row r="27">
          <cell r="E27">
            <v>889.99999999999989</v>
          </cell>
          <cell r="W27">
            <v>513.09609999999986</v>
          </cell>
          <cell r="X27">
            <v>700.409762</v>
          </cell>
          <cell r="Y27">
            <v>323.50586199999992</v>
          </cell>
          <cell r="AJ27">
            <v>1326</v>
          </cell>
          <cell r="BD27">
            <v>867.11599999999999</v>
          </cell>
          <cell r="BE27">
            <v>1059.5495127400002</v>
          </cell>
          <cell r="BF27">
            <v>600.66551274000005</v>
          </cell>
        </row>
        <row r="28">
          <cell r="E28">
            <v>865</v>
          </cell>
          <cell r="W28">
            <v>488.09609999999998</v>
          </cell>
          <cell r="X28">
            <v>700.409762</v>
          </cell>
          <cell r="Y28">
            <v>323.50586199999992</v>
          </cell>
          <cell r="AJ28">
            <v>1326</v>
          </cell>
          <cell r="BD28">
            <v>863.26670000000001</v>
          </cell>
          <cell r="BE28">
            <v>1076.56507474</v>
          </cell>
          <cell r="BF28">
            <v>613.83177474000001</v>
          </cell>
        </row>
        <row r="29">
          <cell r="E29">
            <v>864</v>
          </cell>
          <cell r="W29">
            <v>487.09609999999998</v>
          </cell>
          <cell r="X29">
            <v>700.409762</v>
          </cell>
          <cell r="Y29">
            <v>323.50586199999992</v>
          </cell>
          <cell r="AJ29">
            <v>1301</v>
          </cell>
          <cell r="BD29">
            <v>838.26670000000001</v>
          </cell>
          <cell r="BE29">
            <v>1076.48987874</v>
          </cell>
          <cell r="BF29">
            <v>613.75657874000001</v>
          </cell>
        </row>
        <row r="30">
          <cell r="E30">
            <v>882</v>
          </cell>
          <cell r="W30">
            <v>505.09609999999998</v>
          </cell>
          <cell r="X30">
            <v>697.53925700000002</v>
          </cell>
          <cell r="Y30">
            <v>320.63535699999994</v>
          </cell>
          <cell r="AJ30">
            <v>1303</v>
          </cell>
          <cell r="BD30">
            <v>840.26670000000001</v>
          </cell>
          <cell r="BE30">
            <v>1075.23987874</v>
          </cell>
          <cell r="BF30">
            <v>612.50657874000001</v>
          </cell>
        </row>
        <row r="31">
          <cell r="E31">
            <v>902</v>
          </cell>
          <cell r="W31">
            <v>525.09609999999998</v>
          </cell>
          <cell r="X31">
            <v>761.51913500000001</v>
          </cell>
          <cell r="Y31">
            <v>384.61523499999998</v>
          </cell>
          <cell r="AJ31">
            <v>1299</v>
          </cell>
          <cell r="BD31">
            <v>836.26670000000001</v>
          </cell>
          <cell r="BE31">
            <v>1034.5658402699999</v>
          </cell>
          <cell r="BF31">
            <v>571.83254026999998</v>
          </cell>
        </row>
        <row r="32">
          <cell r="E32">
            <v>941</v>
          </cell>
          <cell r="W32">
            <v>567.30449999999996</v>
          </cell>
          <cell r="X32">
            <v>777.04816800000003</v>
          </cell>
          <cell r="Y32">
            <v>403.35266799999994</v>
          </cell>
          <cell r="AJ32">
            <v>1298</v>
          </cell>
          <cell r="BD32">
            <v>826.28520000000003</v>
          </cell>
          <cell r="BE32">
            <v>1046.4018152699998</v>
          </cell>
          <cell r="BF32">
            <v>574.68701527000007</v>
          </cell>
        </row>
        <row r="33">
          <cell r="E33">
            <v>1017</v>
          </cell>
          <cell r="W33">
            <v>643.30449999999996</v>
          </cell>
          <cell r="X33">
            <v>852.19553800000006</v>
          </cell>
          <cell r="Y33">
            <v>478.50003799999996</v>
          </cell>
          <cell r="AJ33">
            <v>1275.0000000000002</v>
          </cell>
          <cell r="BD33">
            <v>803.28520000000026</v>
          </cell>
          <cell r="BE33">
            <v>987.27181527000005</v>
          </cell>
          <cell r="BF33">
            <v>515.55701527000008</v>
          </cell>
        </row>
        <row r="34">
          <cell r="E34">
            <v>1113</v>
          </cell>
          <cell r="W34">
            <v>669.30449999999996</v>
          </cell>
          <cell r="X34">
            <v>1001.1278779999999</v>
          </cell>
          <cell r="Y34">
            <v>557.43237799999997</v>
          </cell>
          <cell r="AJ34">
            <v>1272.9999999999998</v>
          </cell>
          <cell r="BD34">
            <v>801.2851999999998</v>
          </cell>
          <cell r="BE34">
            <v>995.90489226999989</v>
          </cell>
          <cell r="BF34">
            <v>524.19009227000004</v>
          </cell>
        </row>
        <row r="35">
          <cell r="E35">
            <v>1195</v>
          </cell>
          <cell r="W35">
            <v>748.35064</v>
          </cell>
          <cell r="X35">
            <v>1004.081738</v>
          </cell>
          <cell r="Y35">
            <v>557.43237799999997</v>
          </cell>
          <cell r="AJ35">
            <v>1265</v>
          </cell>
          <cell r="BD35">
            <v>793.28520000000003</v>
          </cell>
          <cell r="BE35">
            <v>1011.8727412700001</v>
          </cell>
          <cell r="BF35">
            <v>540.15794127000004</v>
          </cell>
        </row>
        <row r="36">
          <cell r="E36">
            <v>1268</v>
          </cell>
          <cell r="W36">
            <v>821.35064</v>
          </cell>
          <cell r="X36">
            <v>977.52010099999995</v>
          </cell>
          <cell r="Y36">
            <v>530.87074099999995</v>
          </cell>
          <cell r="AJ36">
            <v>1261</v>
          </cell>
          <cell r="BD36">
            <v>786.11941999999999</v>
          </cell>
          <cell r="BE36">
            <v>1036.04561827</v>
          </cell>
          <cell r="BF36">
            <v>561.16503827000008</v>
          </cell>
        </row>
        <row r="37">
          <cell r="E37">
            <v>1354</v>
          </cell>
          <cell r="W37">
            <v>931.35064</v>
          </cell>
          <cell r="X37">
            <v>984.97329699999989</v>
          </cell>
          <cell r="Y37">
            <v>562.323937</v>
          </cell>
          <cell r="AJ37">
            <v>1257</v>
          </cell>
          <cell r="BD37">
            <v>780.23674000000005</v>
          </cell>
          <cell r="BE37">
            <v>1154.2552142699999</v>
          </cell>
          <cell r="BF37">
            <v>677.49195426999995</v>
          </cell>
        </row>
        <row r="38">
          <cell r="E38">
            <v>1424</v>
          </cell>
          <cell r="W38">
            <v>1011.35064</v>
          </cell>
          <cell r="X38">
            <v>988.03387999999984</v>
          </cell>
          <cell r="Y38">
            <v>575.38452000000007</v>
          </cell>
          <cell r="AJ38">
            <v>1208</v>
          </cell>
          <cell r="BD38">
            <v>841.23674000000005</v>
          </cell>
          <cell r="BE38">
            <v>1154.0811156100001</v>
          </cell>
          <cell r="BF38">
            <v>787.31785561000027</v>
          </cell>
        </row>
        <row r="39">
          <cell r="E39">
            <v>1484</v>
          </cell>
          <cell r="W39">
            <v>1071.3506400000001</v>
          </cell>
          <cell r="X39">
            <v>1085.2238799999998</v>
          </cell>
          <cell r="Y39">
            <v>672.57452000000001</v>
          </cell>
          <cell r="AJ39">
            <v>1187</v>
          </cell>
          <cell r="BD39">
            <v>788.42953999999997</v>
          </cell>
          <cell r="BE39">
            <v>1341.0818128774997</v>
          </cell>
          <cell r="BF39">
            <v>942.51135287750003</v>
          </cell>
        </row>
        <row r="40">
          <cell r="E40">
            <v>1515</v>
          </cell>
          <cell r="W40">
            <v>1150.3506400000001</v>
          </cell>
          <cell r="X40">
            <v>1182.2840759999999</v>
          </cell>
          <cell r="Y40">
            <v>817.63471600000003</v>
          </cell>
          <cell r="AJ40">
            <v>1255</v>
          </cell>
          <cell r="BD40">
            <v>806.02494000000002</v>
          </cell>
          <cell r="BE40">
            <v>1389.7465428775001</v>
          </cell>
          <cell r="BF40">
            <v>940.77148287750026</v>
          </cell>
        </row>
        <row r="41">
          <cell r="E41">
            <v>1548</v>
          </cell>
          <cell r="W41">
            <v>1185.9799</v>
          </cell>
          <cell r="X41">
            <v>1149.9868879999999</v>
          </cell>
          <cell r="Y41">
            <v>787.96678800000007</v>
          </cell>
          <cell r="AJ41">
            <v>1280</v>
          </cell>
          <cell r="BD41">
            <v>831.02494000000002</v>
          </cell>
          <cell r="BE41">
            <v>1390.4424718775001</v>
          </cell>
          <cell r="BF41">
            <v>941.46741187750001</v>
          </cell>
        </row>
        <row r="42">
          <cell r="E42">
            <v>1559.9999999999998</v>
          </cell>
          <cell r="W42">
            <v>1173.9798999999998</v>
          </cell>
          <cell r="X42">
            <v>1096.284547</v>
          </cell>
          <cell r="Y42">
            <v>710.26444700000002</v>
          </cell>
          <cell r="AJ42">
            <v>1297</v>
          </cell>
          <cell r="BD42">
            <v>848.02494000000002</v>
          </cell>
          <cell r="BE42">
            <v>1392.5897848775001</v>
          </cell>
          <cell r="BF42">
            <v>943.61472487749995</v>
          </cell>
        </row>
        <row r="43">
          <cell r="E43">
            <v>1541</v>
          </cell>
          <cell r="W43">
            <v>1154.9799</v>
          </cell>
          <cell r="X43">
            <v>1083.8464279999998</v>
          </cell>
          <cell r="Y43">
            <v>697.8263280000001</v>
          </cell>
          <cell r="AJ43">
            <v>1294</v>
          </cell>
          <cell r="BD43">
            <v>847.65419999999995</v>
          </cell>
          <cell r="BE43">
            <v>1389.3057208774999</v>
          </cell>
          <cell r="BF43">
            <v>942.95992087749994</v>
          </cell>
        </row>
        <row r="44">
          <cell r="E44">
            <v>1541</v>
          </cell>
          <cell r="W44">
            <v>1044.9799</v>
          </cell>
          <cell r="X44">
            <v>1160.9785879999999</v>
          </cell>
          <cell r="Y44">
            <v>664.95848799999999</v>
          </cell>
          <cell r="AJ44">
            <v>1281</v>
          </cell>
          <cell r="BD44">
            <v>766.65419999999995</v>
          </cell>
          <cell r="BE44">
            <v>1483.5172008774998</v>
          </cell>
          <cell r="BF44">
            <v>969.17140087749988</v>
          </cell>
        </row>
        <row r="45">
          <cell r="E45">
            <v>1537</v>
          </cell>
          <cell r="W45">
            <v>1040.9799</v>
          </cell>
          <cell r="X45">
            <v>1159.263005</v>
          </cell>
          <cell r="Y45">
            <v>663.24290500000006</v>
          </cell>
          <cell r="AJ45">
            <v>1263</v>
          </cell>
          <cell r="BD45">
            <v>748.65419999999995</v>
          </cell>
          <cell r="BE45">
            <v>1482.4646818775</v>
          </cell>
          <cell r="BF45">
            <v>968.11888187750003</v>
          </cell>
        </row>
        <row r="46">
          <cell r="E46">
            <v>1534</v>
          </cell>
          <cell r="W46">
            <v>1037.9799</v>
          </cell>
          <cell r="X46">
            <v>1161.158455</v>
          </cell>
          <cell r="Y46">
            <v>665.13835500000005</v>
          </cell>
          <cell r="AJ46">
            <v>1245</v>
          </cell>
          <cell r="BD46">
            <v>660.65419999999995</v>
          </cell>
          <cell r="BE46">
            <v>1550.0839018774998</v>
          </cell>
          <cell r="BF46">
            <v>965.73810187750007</v>
          </cell>
        </row>
        <row r="47">
          <cell r="E47">
            <v>1526</v>
          </cell>
          <cell r="W47">
            <v>1029.9799</v>
          </cell>
          <cell r="X47">
            <v>1163.033259</v>
          </cell>
          <cell r="Y47">
            <v>667.01315900000009</v>
          </cell>
          <cell r="AJ47">
            <v>1215</v>
          </cell>
          <cell r="BD47">
            <v>630.65419999999995</v>
          </cell>
          <cell r="BE47">
            <v>1457.1385318774999</v>
          </cell>
          <cell r="BF47">
            <v>872.79273187750016</v>
          </cell>
        </row>
        <row r="48">
          <cell r="E48">
            <v>1518</v>
          </cell>
          <cell r="W48">
            <v>955.30879999999991</v>
          </cell>
          <cell r="X48">
            <v>1260.7379550000001</v>
          </cell>
          <cell r="Y48">
            <v>698.04675500000008</v>
          </cell>
          <cell r="AJ48">
            <v>1185</v>
          </cell>
          <cell r="BD48">
            <v>600.65419999999995</v>
          </cell>
          <cell r="BE48">
            <v>1452.6104398775003</v>
          </cell>
          <cell r="BF48">
            <v>868.26463987750037</v>
          </cell>
        </row>
        <row r="49">
          <cell r="E49">
            <v>1532</v>
          </cell>
          <cell r="W49">
            <v>887.51030000000003</v>
          </cell>
          <cell r="X49">
            <v>1289.555151</v>
          </cell>
          <cell r="Y49">
            <v>645.06545100000005</v>
          </cell>
          <cell r="AJ49">
            <v>1151</v>
          </cell>
          <cell r="BD49">
            <v>566.65419999999995</v>
          </cell>
          <cell r="BE49">
            <v>1450.1891238775002</v>
          </cell>
          <cell r="BF49">
            <v>865.84332387750021</v>
          </cell>
        </row>
        <row r="50">
          <cell r="E50">
            <v>1523</v>
          </cell>
          <cell r="W50">
            <v>858.51030000000003</v>
          </cell>
          <cell r="X50">
            <v>1213.3761309999998</v>
          </cell>
          <cell r="Y50">
            <v>548.88643100000002</v>
          </cell>
          <cell r="AJ50">
            <v>1113</v>
          </cell>
          <cell r="BD50">
            <v>538.65419999999995</v>
          </cell>
          <cell r="BE50">
            <v>1394.1473078775005</v>
          </cell>
          <cell r="BF50">
            <v>819.80150787750051</v>
          </cell>
        </row>
        <row r="51">
          <cell r="E51">
            <v>1523</v>
          </cell>
          <cell r="W51">
            <v>858.51030000000003</v>
          </cell>
          <cell r="X51">
            <v>1214.2061309999997</v>
          </cell>
          <cell r="Y51">
            <v>549.71643099999994</v>
          </cell>
          <cell r="AJ51">
            <v>1080</v>
          </cell>
          <cell r="BD51">
            <v>505.65419999999995</v>
          </cell>
          <cell r="BE51">
            <v>1370.0023698775003</v>
          </cell>
          <cell r="BF51">
            <v>795.65656987750049</v>
          </cell>
        </row>
        <row r="52">
          <cell r="E52">
            <v>1522</v>
          </cell>
          <cell r="W52">
            <v>857.51030000000003</v>
          </cell>
          <cell r="X52">
            <v>1223.7156809999997</v>
          </cell>
          <cell r="Y52">
            <v>559.22598100000005</v>
          </cell>
          <cell r="AJ52">
            <v>1048</v>
          </cell>
          <cell r="BD52">
            <v>542.76330000000007</v>
          </cell>
          <cell r="BE52">
            <v>1305.3391698775004</v>
          </cell>
          <cell r="BF52">
            <v>800.10246987750043</v>
          </cell>
        </row>
        <row r="53">
          <cell r="E53">
            <v>1505</v>
          </cell>
          <cell r="W53">
            <v>840.51030000000003</v>
          </cell>
          <cell r="X53">
            <v>1224.3145559999998</v>
          </cell>
          <cell r="Y53">
            <v>559.82485600000007</v>
          </cell>
          <cell r="AJ53">
            <v>1025</v>
          </cell>
          <cell r="BD53">
            <v>519.76330000000007</v>
          </cell>
          <cell r="BE53">
            <v>1305.3391698775004</v>
          </cell>
          <cell r="BF53">
            <v>800.10246987750043</v>
          </cell>
        </row>
        <row r="54">
          <cell r="E54">
            <v>1488.9999999999998</v>
          </cell>
          <cell r="W54">
            <v>824.5102999999998</v>
          </cell>
          <cell r="X54">
            <v>1224.7134309999997</v>
          </cell>
          <cell r="Y54">
            <v>560.22373100000004</v>
          </cell>
          <cell r="AJ54">
            <v>1005</v>
          </cell>
          <cell r="BD54">
            <v>499.76330000000002</v>
          </cell>
          <cell r="BE54">
            <v>1305.3391698775004</v>
          </cell>
          <cell r="BF54">
            <v>800.10246987750043</v>
          </cell>
        </row>
        <row r="55">
          <cell r="E55">
            <v>1468</v>
          </cell>
          <cell r="W55">
            <v>803.51030000000003</v>
          </cell>
          <cell r="X55">
            <v>1167.1834309999997</v>
          </cell>
          <cell r="Y55">
            <v>502.69373100000001</v>
          </cell>
          <cell r="AJ55">
            <v>990</v>
          </cell>
          <cell r="BD55">
            <v>484.76330000000002</v>
          </cell>
          <cell r="BE55">
            <v>1305.3391698775004</v>
          </cell>
          <cell r="BF55">
            <v>800.10246987750043</v>
          </cell>
        </row>
        <row r="56">
          <cell r="E56">
            <v>1447</v>
          </cell>
          <cell r="W56">
            <v>782.51030000000003</v>
          </cell>
          <cell r="X56">
            <v>970.30282299999999</v>
          </cell>
          <cell r="Y56">
            <v>305.81312300000002</v>
          </cell>
          <cell r="AJ56">
            <v>961</v>
          </cell>
          <cell r="BD56">
            <v>462.05149999999998</v>
          </cell>
          <cell r="BE56">
            <v>1197.8559268775</v>
          </cell>
          <cell r="BF56">
            <v>698.90742687750014</v>
          </cell>
        </row>
        <row r="57">
          <cell r="E57">
            <v>1444</v>
          </cell>
          <cell r="W57">
            <v>849.51030000000003</v>
          </cell>
          <cell r="X57">
            <v>894.92235100000016</v>
          </cell>
          <cell r="Y57">
            <v>300.43265100000002</v>
          </cell>
          <cell r="AJ57">
            <v>941</v>
          </cell>
          <cell r="BD57">
            <v>442.05149999999998</v>
          </cell>
          <cell r="BE57">
            <v>1125.3238938775</v>
          </cell>
          <cell r="BF57">
            <v>626.37539387750019</v>
          </cell>
        </row>
        <row r="58">
          <cell r="E58">
            <v>1432</v>
          </cell>
          <cell r="W58">
            <v>837.51030000000003</v>
          </cell>
          <cell r="X58">
            <v>889.53188000000011</v>
          </cell>
          <cell r="Y58">
            <v>295.04217999999997</v>
          </cell>
          <cell r="AJ58">
            <v>931</v>
          </cell>
          <cell r="BD58">
            <v>432.05149999999998</v>
          </cell>
          <cell r="BE58">
            <v>1055.1779758774999</v>
          </cell>
          <cell r="BF58">
            <v>556.22947587750002</v>
          </cell>
        </row>
        <row r="59">
          <cell r="E59">
            <v>1397</v>
          </cell>
          <cell r="W59">
            <v>802.51030000000003</v>
          </cell>
          <cell r="X59">
            <v>884.16140800000016</v>
          </cell>
          <cell r="Y59">
            <v>289.67170800000002</v>
          </cell>
          <cell r="AJ59">
            <v>928.00000000000011</v>
          </cell>
          <cell r="BD59">
            <v>429.05150000000009</v>
          </cell>
          <cell r="BE59">
            <v>967.98137687750011</v>
          </cell>
          <cell r="BF59">
            <v>469.03287687750009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AF88-E6A2-4624-B743-ED11910FFE50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45050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45049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45050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45050</v>
      </c>
      <c r="Q6" s="14"/>
      <c r="R6" s="15" t="str">
        <f>"Based on Revision No." &amp; '[1]Frm-1 Anticipated Gen.'!$T$2 &amp; " of NRLDC"</f>
        <v>Based on Revision No.28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913</v>
      </c>
      <c r="D13" s="94">
        <f>'[1]Annx-A (DA) '!X12</f>
        <v>968.28672999999981</v>
      </c>
      <c r="E13" s="95">
        <f>'[1]Annx-A (DA) '!Y12</f>
        <v>484.30372999999986</v>
      </c>
      <c r="F13" s="96">
        <f>'[1]Annx-A (DA) '!W12</f>
        <v>429.017</v>
      </c>
      <c r="G13" s="97">
        <f t="shared" ref="G13:G60" si="0">E13-F13</f>
        <v>55.286729999999864</v>
      </c>
      <c r="H13" s="98">
        <f>'[1]DA HPSLDC'!H13</f>
        <v>49.99</v>
      </c>
      <c r="I13" s="99">
        <f>'[1]DA HPSLDC'!I13</f>
        <v>907</v>
      </c>
      <c r="J13" s="99">
        <f>'[1]DA HPSLDC'!J13</f>
        <v>941</v>
      </c>
      <c r="K13" s="99">
        <f>'[1]DA HPSLDC'!K13</f>
        <v>-36</v>
      </c>
      <c r="L13" s="99">
        <f>'[1]DA HPSLDC'!L13</f>
        <v>-71</v>
      </c>
      <c r="M13" s="99">
        <f>'[1]DA HPSLDC'!M13</f>
        <v>35</v>
      </c>
      <c r="N13" s="100">
        <f>(I13-C13)/C13</f>
        <v>-6.5717415115005475E-3</v>
      </c>
      <c r="O13" s="100">
        <f>(J13-D13)/D13</f>
        <v>-2.8180423375212229E-2</v>
      </c>
      <c r="P13" s="100">
        <f>(K13-E13)/E13</f>
        <v>-1.074333517935119</v>
      </c>
      <c r="Q13" s="100">
        <f>(L13-F13)/F13</f>
        <v>-1.1654946074397985</v>
      </c>
      <c r="R13" s="92">
        <v>49</v>
      </c>
      <c r="S13" s="92" t="s">
        <v>64</v>
      </c>
      <c r="T13" s="93">
        <f>'[1]Annx-A (DA) '!AJ12</f>
        <v>1382</v>
      </c>
      <c r="U13" s="94">
        <f>'[1]Annx-A (DA) '!BE12</f>
        <v>871.14888900000005</v>
      </c>
      <c r="V13" s="95">
        <f>'[1]Annx-A (DA) '!BF12</f>
        <v>288.65918900000003</v>
      </c>
      <c r="W13" s="96">
        <f>'[1]Annx-A (DA) '!BD12</f>
        <v>799.51030000000003</v>
      </c>
      <c r="X13" s="97">
        <f t="shared" ref="X13:X60" si="1">V13-W13</f>
        <v>-510.851111</v>
      </c>
      <c r="Y13" s="98">
        <f>'[1]DA HPSLDC'!V13</f>
        <v>50.02</v>
      </c>
      <c r="Z13" s="99">
        <f>'[1]DA HPSLDC'!W13</f>
        <v>1347</v>
      </c>
      <c r="AA13" s="99">
        <f>'[1]DA HPSLDC'!X13</f>
        <v>1358</v>
      </c>
      <c r="AB13" s="99">
        <f>'[1]DA HPSLDC'!Y13</f>
        <v>519</v>
      </c>
      <c r="AC13" s="99">
        <f>'[1]DA HPSLDC'!Z13</f>
        <v>507</v>
      </c>
      <c r="AD13" s="99">
        <f>'[1]DA HPSLDC'!AA13</f>
        <v>12</v>
      </c>
      <c r="AE13" s="100">
        <f>(Z13-T13)/T13</f>
        <v>-2.5325615050651229E-2</v>
      </c>
      <c r="AF13" s="100">
        <f>(AA13-U13)/U13</f>
        <v>0.55886096756532733</v>
      </c>
      <c r="AG13" s="100">
        <f>(AB13-V13)/V13</f>
        <v>0.79796805290684836</v>
      </c>
      <c r="AH13" s="100">
        <f>(AC13-W13)/W13</f>
        <v>-0.36586182817156954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911</v>
      </c>
      <c r="D14" s="94">
        <f>'[1]Annx-A (DA) '!X13</f>
        <v>938.70396999999991</v>
      </c>
      <c r="E14" s="95">
        <f>'[1]Annx-A (DA) '!Y13</f>
        <v>454.72096999999985</v>
      </c>
      <c r="F14" s="96">
        <f>'[1]Annx-A (DA) '!W13</f>
        <v>427.017</v>
      </c>
      <c r="G14" s="97">
        <f t="shared" si="0"/>
        <v>27.703969999999856</v>
      </c>
      <c r="H14" s="98">
        <f>'[1]DA HPSLDC'!H14</f>
        <v>49.93</v>
      </c>
      <c r="I14" s="99">
        <f>'[1]DA HPSLDC'!I14</f>
        <v>901</v>
      </c>
      <c r="J14" s="99">
        <f>'[1]DA HPSLDC'!J14</f>
        <v>946</v>
      </c>
      <c r="K14" s="99">
        <f>'[1]DA HPSLDC'!K14</f>
        <v>-42</v>
      </c>
      <c r="L14" s="99">
        <f>'[1]DA HPSLDC'!L14</f>
        <v>-87</v>
      </c>
      <c r="M14" s="99">
        <f>'[1]DA HPSLDC'!M14</f>
        <v>45</v>
      </c>
      <c r="N14" s="100">
        <f t="shared" ref="N14:Q60" si="2">(I14-C14)/C14</f>
        <v>-1.0976948408342482E-2</v>
      </c>
      <c r="O14" s="100">
        <f t="shared" si="2"/>
        <v>7.7724503498159143E-3</v>
      </c>
      <c r="P14" s="100">
        <f t="shared" si="2"/>
        <v>-1.0923643349898731</v>
      </c>
      <c r="Q14" s="100">
        <f t="shared" si="2"/>
        <v>-1.2037389612123173</v>
      </c>
      <c r="R14" s="92">
        <v>50</v>
      </c>
      <c r="S14" s="92" t="s">
        <v>66</v>
      </c>
      <c r="T14" s="93">
        <f>'[1]Annx-A (DA) '!AJ13</f>
        <v>1365</v>
      </c>
      <c r="U14" s="94">
        <f>'[1]Annx-A (DA) '!BE13</f>
        <v>871.17888900000003</v>
      </c>
      <c r="V14" s="95">
        <f>'[1]Annx-A (DA) '!BF13</f>
        <v>288.689189</v>
      </c>
      <c r="W14" s="96">
        <f>'[1]Annx-A (DA) '!BD13</f>
        <v>782.51030000000003</v>
      </c>
      <c r="X14" s="97">
        <f t="shared" si="1"/>
        <v>-493.82111100000003</v>
      </c>
      <c r="Y14" s="98">
        <f>'[1]DA HPSLDC'!V14</f>
        <v>49.98</v>
      </c>
      <c r="Z14" s="99">
        <f>'[1]DA HPSLDC'!W14</f>
        <v>1308</v>
      </c>
      <c r="AA14" s="99">
        <f>'[1]DA HPSLDC'!X14</f>
        <v>1220</v>
      </c>
      <c r="AB14" s="99">
        <f>'[1]DA HPSLDC'!Y14</f>
        <v>329</v>
      </c>
      <c r="AC14" s="99">
        <f>'[1]DA HPSLDC'!Z14</f>
        <v>417</v>
      </c>
      <c r="AD14" s="99">
        <f>'[1]DA HPSLDC'!AA14</f>
        <v>-88</v>
      </c>
      <c r="AE14" s="100">
        <f t="shared" ref="AE14:AH60" si="3">(Z14-T14)/T14</f>
        <v>-4.1758241758241756E-2</v>
      </c>
      <c r="AF14" s="100">
        <f t="shared" si="3"/>
        <v>0.40040124411233291</v>
      </c>
      <c r="AG14" s="100">
        <f t="shared" si="3"/>
        <v>0.13963394728993472</v>
      </c>
      <c r="AH14" s="100">
        <f t="shared" si="3"/>
        <v>-0.46709966629193256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902</v>
      </c>
      <c r="D15" s="94">
        <f>'[1]Annx-A (DA) '!X14</f>
        <v>938.70396999999991</v>
      </c>
      <c r="E15" s="95">
        <f>'[1]Annx-A (DA) '!Y14</f>
        <v>454.72096999999985</v>
      </c>
      <c r="F15" s="96">
        <f>'[1]Annx-A (DA) '!W14</f>
        <v>418.017</v>
      </c>
      <c r="G15" s="97">
        <f t="shared" si="0"/>
        <v>36.703969999999856</v>
      </c>
      <c r="H15" s="98">
        <f>'[1]DA HPSLDC'!H15</f>
        <v>49.95</v>
      </c>
      <c r="I15" s="99">
        <f>'[1]DA HPSLDC'!I15</f>
        <v>910</v>
      </c>
      <c r="J15" s="99">
        <f>'[1]DA HPSLDC'!J15</f>
        <v>884</v>
      </c>
      <c r="K15" s="99">
        <f>'[1]DA HPSLDC'!K15</f>
        <v>-103</v>
      </c>
      <c r="L15" s="99">
        <f>'[1]DA HPSLDC'!L15</f>
        <v>-77</v>
      </c>
      <c r="M15" s="99">
        <f>'[1]DA HPSLDC'!M15</f>
        <v>-26</v>
      </c>
      <c r="N15" s="100">
        <f t="shared" si="2"/>
        <v>8.869179600886918E-3</v>
      </c>
      <c r="O15" s="100">
        <f t="shared" si="2"/>
        <v>-5.8276061195309439E-2</v>
      </c>
      <c r="P15" s="100">
        <f t="shared" si="2"/>
        <v>-1.2265125358084983</v>
      </c>
      <c r="Q15" s="100">
        <f t="shared" si="2"/>
        <v>-1.1842030348048045</v>
      </c>
      <c r="R15" s="92">
        <v>51</v>
      </c>
      <c r="S15" s="92" t="s">
        <v>68</v>
      </c>
      <c r="T15" s="93">
        <f>'[1]Annx-A (DA) '!AJ14</f>
        <v>1365</v>
      </c>
      <c r="U15" s="94">
        <f>'[1]Annx-A (DA) '!BE14</f>
        <v>871.15888900000004</v>
      </c>
      <c r="V15" s="95">
        <f>'[1]Annx-A (DA) '!BF14</f>
        <v>288.66918900000002</v>
      </c>
      <c r="W15" s="96">
        <f>'[1]Annx-A (DA) '!BD14</f>
        <v>782.51030000000003</v>
      </c>
      <c r="X15" s="97">
        <f t="shared" si="1"/>
        <v>-493.84111100000001</v>
      </c>
      <c r="Y15" s="98">
        <f>'[1]DA HPSLDC'!V15</f>
        <v>49.98</v>
      </c>
      <c r="Z15" s="99">
        <f>'[1]DA HPSLDC'!W15</f>
        <v>1302</v>
      </c>
      <c r="AA15" s="99">
        <f>'[1]DA HPSLDC'!X15</f>
        <v>1287</v>
      </c>
      <c r="AB15" s="99">
        <f>'[1]DA HPSLDC'!Y15</f>
        <v>389</v>
      </c>
      <c r="AC15" s="99">
        <f>'[1]DA HPSLDC'!Z15</f>
        <v>404</v>
      </c>
      <c r="AD15" s="99">
        <f>'[1]DA HPSLDC'!AA15</f>
        <v>-15</v>
      </c>
      <c r="AE15" s="100">
        <f t="shared" si="3"/>
        <v>-4.6153846153846156E-2</v>
      </c>
      <c r="AF15" s="100">
        <f t="shared" si="3"/>
        <v>0.47734244148887967</v>
      </c>
      <c r="AG15" s="100">
        <f t="shared" si="3"/>
        <v>0.34756328289681093</v>
      </c>
      <c r="AH15" s="100">
        <f t="shared" si="3"/>
        <v>-0.48371286614374281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889.99999999999989</v>
      </c>
      <c r="D16" s="94">
        <f>'[1]Annx-A (DA) '!X15</f>
        <v>939.35877399999993</v>
      </c>
      <c r="E16" s="95">
        <f>'[1]Annx-A (DA) '!Y15</f>
        <v>455.37577399999986</v>
      </c>
      <c r="F16" s="96">
        <f>'[1]Annx-A (DA) '!W15</f>
        <v>406.01699999999988</v>
      </c>
      <c r="G16" s="97">
        <f t="shared" si="0"/>
        <v>49.358773999999983</v>
      </c>
      <c r="H16" s="98">
        <f>'[1]DA HPSLDC'!H16</f>
        <v>49.97</v>
      </c>
      <c r="I16" s="99">
        <f>'[1]DA HPSLDC'!I16</f>
        <v>908</v>
      </c>
      <c r="J16" s="99">
        <f>'[1]DA HPSLDC'!J16</f>
        <v>902</v>
      </c>
      <c r="K16" s="99">
        <f>'[1]DA HPSLDC'!K16</f>
        <v>-84</v>
      </c>
      <c r="L16" s="99">
        <f>'[1]DA HPSLDC'!L16</f>
        <v>-78</v>
      </c>
      <c r="M16" s="99">
        <f>'[1]DA HPSLDC'!M16</f>
        <v>-6</v>
      </c>
      <c r="N16" s="100">
        <f t="shared" si="2"/>
        <v>2.0224719101123726E-2</v>
      </c>
      <c r="O16" s="100">
        <f t="shared" si="2"/>
        <v>-3.9770506258133838E-2</v>
      </c>
      <c r="P16" s="100">
        <f t="shared" si="2"/>
        <v>-1.1844630408467887</v>
      </c>
      <c r="Q16" s="100">
        <f t="shared" si="2"/>
        <v>-1.192110182578562</v>
      </c>
      <c r="R16" s="92">
        <v>52</v>
      </c>
      <c r="S16" s="92" t="s">
        <v>70</v>
      </c>
      <c r="T16" s="93">
        <f>'[1]Annx-A (DA) '!AJ15</f>
        <v>1350.0000000000002</v>
      </c>
      <c r="U16" s="94">
        <f>'[1]Annx-A (DA) '!BE15</f>
        <v>871.86369300000001</v>
      </c>
      <c r="V16" s="95">
        <f>'[1]Annx-A (DA) '!BF15</f>
        <v>289.37399300000004</v>
      </c>
      <c r="W16" s="96">
        <f>'[1]Annx-A (DA) '!BD15</f>
        <v>767.51030000000026</v>
      </c>
      <c r="X16" s="97">
        <f t="shared" si="1"/>
        <v>-478.13630700000022</v>
      </c>
      <c r="Y16" s="98">
        <f>'[1]DA HPSLDC'!V16</f>
        <v>49.95</v>
      </c>
      <c r="Z16" s="99">
        <f>'[1]DA HPSLDC'!W16</f>
        <v>1277</v>
      </c>
      <c r="AA16" s="99">
        <f>'[1]DA HPSLDC'!X16</f>
        <v>1342</v>
      </c>
      <c r="AB16" s="99">
        <f>'[1]DA HPSLDC'!Y16</f>
        <v>513</v>
      </c>
      <c r="AC16" s="99">
        <f>'[1]DA HPSLDC'!Z16</f>
        <v>448</v>
      </c>
      <c r="AD16" s="99">
        <f>'[1]DA HPSLDC'!AA16</f>
        <v>65</v>
      </c>
      <c r="AE16" s="100">
        <f t="shared" si="3"/>
        <v>-5.4074074074074233E-2</v>
      </c>
      <c r="AF16" s="100">
        <f t="shared" si="3"/>
        <v>0.53923143121409922</v>
      </c>
      <c r="AG16" s="100">
        <f t="shared" si="3"/>
        <v>0.77279234627003934</v>
      </c>
      <c r="AH16" s="100">
        <f t="shared" si="3"/>
        <v>-0.41629447839331946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897</v>
      </c>
      <c r="D17" s="94">
        <f>'[1]Annx-A (DA) '!X16</f>
        <v>930.52155899999991</v>
      </c>
      <c r="E17" s="95">
        <f>'[1]Annx-A (DA) '!Y16</f>
        <v>446.53855899999985</v>
      </c>
      <c r="F17" s="96">
        <f>'[1]Annx-A (DA) '!W16</f>
        <v>413.017</v>
      </c>
      <c r="G17" s="97">
        <f t="shared" si="0"/>
        <v>33.521558999999854</v>
      </c>
      <c r="H17" s="98">
        <f>'[1]DA HPSLDC'!H17</f>
        <v>49.98</v>
      </c>
      <c r="I17" s="99">
        <f>'[1]DA HPSLDC'!I17</f>
        <v>911</v>
      </c>
      <c r="J17" s="99">
        <f>'[1]DA HPSLDC'!J17</f>
        <v>913</v>
      </c>
      <c r="K17" s="99">
        <f>'[1]DA HPSLDC'!K17</f>
        <v>-71</v>
      </c>
      <c r="L17" s="99">
        <f>'[1]DA HPSLDC'!L17</f>
        <v>-72</v>
      </c>
      <c r="M17" s="99">
        <f>'[1]DA HPSLDC'!M17</f>
        <v>1</v>
      </c>
      <c r="N17" s="100">
        <f t="shared" si="2"/>
        <v>1.560758082497213E-2</v>
      </c>
      <c r="O17" s="100">
        <f t="shared" si="2"/>
        <v>-1.8829825951404866E-2</v>
      </c>
      <c r="P17" s="100">
        <f t="shared" si="2"/>
        <v>-1.1590008266229033</v>
      </c>
      <c r="Q17" s="100">
        <f t="shared" si="2"/>
        <v>-1.174326964749635</v>
      </c>
      <c r="R17" s="92">
        <v>53</v>
      </c>
      <c r="S17" s="92" t="s">
        <v>72</v>
      </c>
      <c r="T17" s="93">
        <f>'[1]Annx-A (DA) '!AJ16</f>
        <v>1307</v>
      </c>
      <c r="U17" s="94">
        <f>'[1]Annx-A (DA) '!BE16</f>
        <v>811.78369300000008</v>
      </c>
      <c r="V17" s="95">
        <f>'[1]Annx-A (DA) '!BF16</f>
        <v>289.293993</v>
      </c>
      <c r="W17" s="96">
        <f>'[1]Annx-A (DA) '!BD16</f>
        <v>784.51030000000003</v>
      </c>
      <c r="X17" s="97">
        <f t="shared" si="1"/>
        <v>-495.21630700000003</v>
      </c>
      <c r="Y17" s="98">
        <f>'[1]DA HPSLDC'!V17</f>
        <v>50.03</v>
      </c>
      <c r="Z17" s="99">
        <f>'[1]DA HPSLDC'!W17</f>
        <v>1218</v>
      </c>
      <c r="AA17" s="99">
        <f>'[1]DA HPSLDC'!X17</f>
        <v>1252</v>
      </c>
      <c r="AB17" s="99">
        <f>'[1]DA HPSLDC'!Y17</f>
        <v>521</v>
      </c>
      <c r="AC17" s="99">
        <f>'[1]DA HPSLDC'!Z17</f>
        <v>487</v>
      </c>
      <c r="AD17" s="99">
        <f>'[1]DA HPSLDC'!AA17</f>
        <v>34</v>
      </c>
      <c r="AE17" s="100">
        <f t="shared" si="3"/>
        <v>-6.8094873756694721E-2</v>
      </c>
      <c r="AF17" s="100">
        <f t="shared" si="3"/>
        <v>0.5422827666975566</v>
      </c>
      <c r="AG17" s="100">
        <f t="shared" si="3"/>
        <v>0.80093611553144139</v>
      </c>
      <c r="AH17" s="100">
        <f t="shared" si="3"/>
        <v>-0.3792305849904074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884</v>
      </c>
      <c r="D18" s="94">
        <f>'[1]Annx-A (DA) '!X17</f>
        <v>928.60489199999995</v>
      </c>
      <c r="E18" s="95">
        <f>'[1]Annx-A (DA) '!Y17</f>
        <v>444.62189199999989</v>
      </c>
      <c r="F18" s="96">
        <f>'[1]Annx-A (DA) '!W17</f>
        <v>400.017</v>
      </c>
      <c r="G18" s="97">
        <f t="shared" si="0"/>
        <v>44.604891999999893</v>
      </c>
      <c r="H18" s="98">
        <f>'[1]DA HPSLDC'!H18</f>
        <v>50</v>
      </c>
      <c r="I18" s="99">
        <f>'[1]DA HPSLDC'!I18</f>
        <v>909</v>
      </c>
      <c r="J18" s="99">
        <f>'[1]DA HPSLDC'!J18</f>
        <v>910</v>
      </c>
      <c r="K18" s="99">
        <f>'[1]DA HPSLDC'!K18</f>
        <v>-74</v>
      </c>
      <c r="L18" s="99">
        <f>'[1]DA HPSLDC'!L18</f>
        <v>-75</v>
      </c>
      <c r="M18" s="99">
        <f>'[1]DA HPSLDC'!M18</f>
        <v>1</v>
      </c>
      <c r="N18" s="100">
        <f t="shared" si="2"/>
        <v>2.828054298642534E-2</v>
      </c>
      <c r="O18" s="100">
        <f t="shared" si="2"/>
        <v>-2.0035315515008024E-2</v>
      </c>
      <c r="P18" s="100">
        <f t="shared" si="2"/>
        <v>-1.1664335502400318</v>
      </c>
      <c r="Q18" s="100">
        <f t="shared" si="2"/>
        <v>-1.1874920315886575</v>
      </c>
      <c r="R18" s="92">
        <v>54</v>
      </c>
      <c r="S18" s="92" t="s">
        <v>74</v>
      </c>
      <c r="T18" s="93">
        <f>'[1]Annx-A (DA) '!AJ17</f>
        <v>1310</v>
      </c>
      <c r="U18" s="94">
        <f>'[1]Annx-A (DA) '!BE17</f>
        <v>811.01888900000017</v>
      </c>
      <c r="V18" s="95">
        <f>'[1]Annx-A (DA) '!BF17</f>
        <v>288.52918900000003</v>
      </c>
      <c r="W18" s="96">
        <f>'[1]Annx-A (DA) '!BD17</f>
        <v>787.51030000000003</v>
      </c>
      <c r="X18" s="97">
        <f t="shared" si="1"/>
        <v>-498.981111</v>
      </c>
      <c r="Y18" s="98">
        <f>'[1]DA HPSLDC'!V18</f>
        <v>49.98</v>
      </c>
      <c r="Z18" s="99">
        <f>'[1]DA HPSLDC'!W18</f>
        <v>1220</v>
      </c>
      <c r="AA18" s="99">
        <f>'[1]DA HPSLDC'!X18</f>
        <v>1195</v>
      </c>
      <c r="AB18" s="99">
        <f>'[1]DA HPSLDC'!Y18</f>
        <v>478</v>
      </c>
      <c r="AC18" s="99">
        <f>'[1]DA HPSLDC'!Z18</f>
        <v>502</v>
      </c>
      <c r="AD18" s="99">
        <f>'[1]DA HPSLDC'!AA18</f>
        <v>-24</v>
      </c>
      <c r="AE18" s="100">
        <f t="shared" si="3"/>
        <v>-6.8702290076335881E-2</v>
      </c>
      <c r="AF18" s="100">
        <f t="shared" si="3"/>
        <v>0.47345520086894022</v>
      </c>
      <c r="AG18" s="100">
        <f t="shared" si="3"/>
        <v>0.65667813941694453</v>
      </c>
      <c r="AH18" s="100">
        <f t="shared" si="3"/>
        <v>-0.36254802000684944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880</v>
      </c>
      <c r="D19" s="94">
        <f>'[1]Annx-A (DA) '!X18</f>
        <v>833.17846499999996</v>
      </c>
      <c r="E19" s="95">
        <f>'[1]Annx-A (DA) '!Y18</f>
        <v>380.99396499999995</v>
      </c>
      <c r="F19" s="96">
        <f>'[1]Annx-A (DA) '!W18</f>
        <v>427.81549999999999</v>
      </c>
      <c r="G19" s="97">
        <f t="shared" si="0"/>
        <v>-46.82153500000004</v>
      </c>
      <c r="H19" s="98">
        <f>'[1]DA HPSLDC'!H19</f>
        <v>49.99</v>
      </c>
      <c r="I19" s="99">
        <f>'[1]DA HPSLDC'!I19</f>
        <v>902</v>
      </c>
      <c r="J19" s="99">
        <f>'[1]DA HPSLDC'!J19</f>
        <v>912</v>
      </c>
      <c r="K19" s="99">
        <f>'[1]DA HPSLDC'!K19</f>
        <v>-59</v>
      </c>
      <c r="L19" s="99">
        <f>'[1]DA HPSLDC'!L19</f>
        <v>-69</v>
      </c>
      <c r="M19" s="99">
        <f>'[1]DA HPSLDC'!M19</f>
        <v>10</v>
      </c>
      <c r="N19" s="100">
        <f t="shared" si="2"/>
        <v>2.5000000000000001E-2</v>
      </c>
      <c r="O19" s="100">
        <f t="shared" si="2"/>
        <v>9.4603423289391003E-2</v>
      </c>
      <c r="P19" s="100">
        <f t="shared" si="2"/>
        <v>-1.1548580959806016</v>
      </c>
      <c r="Q19" s="100">
        <f t="shared" si="2"/>
        <v>-1.1612844789401038</v>
      </c>
      <c r="R19" s="92">
        <v>55</v>
      </c>
      <c r="S19" s="92" t="s">
        <v>76</v>
      </c>
      <c r="T19" s="93">
        <f>'[1]Annx-A (DA) '!AJ18</f>
        <v>1315</v>
      </c>
      <c r="U19" s="94">
        <f>'[1]Annx-A (DA) '!BE18</f>
        <v>783.7718890000001</v>
      </c>
      <c r="V19" s="95">
        <f>'[1]Annx-A (DA) '!BF18</f>
        <v>293.08068900000001</v>
      </c>
      <c r="W19" s="96">
        <f>'[1]Annx-A (DA) '!BD18</f>
        <v>824.30880000000002</v>
      </c>
      <c r="X19" s="97">
        <f t="shared" si="1"/>
        <v>-531.22811100000001</v>
      </c>
      <c r="Y19" s="98">
        <f>'[1]DA HPSLDC'!V19</f>
        <v>49.92</v>
      </c>
      <c r="Z19" s="99">
        <f>'[1]DA HPSLDC'!W19</f>
        <v>1231</v>
      </c>
      <c r="AA19" s="99">
        <f>'[1]DA HPSLDC'!X19</f>
        <v>1214</v>
      </c>
      <c r="AB19" s="99">
        <f>'[1]DA HPSLDC'!Y19</f>
        <v>419</v>
      </c>
      <c r="AC19" s="99">
        <f>'[1]DA HPSLDC'!Z19</f>
        <v>436</v>
      </c>
      <c r="AD19" s="99">
        <f>'[1]DA HPSLDC'!AA19</f>
        <v>-17</v>
      </c>
      <c r="AE19" s="100">
        <f t="shared" si="3"/>
        <v>-6.3878326996197721E-2</v>
      </c>
      <c r="AF19" s="100">
        <f t="shared" si="3"/>
        <v>0.54892005829517554</v>
      </c>
      <c r="AG19" s="100">
        <f t="shared" si="3"/>
        <v>0.42964042233434219</v>
      </c>
      <c r="AH19" s="100">
        <f t="shared" si="3"/>
        <v>-0.4710720060249266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886</v>
      </c>
      <c r="D20" s="94">
        <f>'[1]Annx-A (DA) '!X19</f>
        <v>769.19858700000009</v>
      </c>
      <c r="E20" s="95">
        <f>'[1]Annx-A (DA) '!Y19</f>
        <v>317.01408700000002</v>
      </c>
      <c r="F20" s="96">
        <f>'[1]Annx-A (DA) '!W19</f>
        <v>433.81549999999999</v>
      </c>
      <c r="G20" s="97">
        <f t="shared" si="0"/>
        <v>-116.80141299999997</v>
      </c>
      <c r="H20" s="98">
        <f>'[1]DA HPSLDC'!H20</f>
        <v>49.99</v>
      </c>
      <c r="I20" s="99">
        <f>'[1]DA HPSLDC'!I20</f>
        <v>882</v>
      </c>
      <c r="J20" s="99">
        <f>'[1]DA HPSLDC'!J20</f>
        <v>907</v>
      </c>
      <c r="K20" s="99">
        <f>'[1]DA HPSLDC'!K20</f>
        <v>-63</v>
      </c>
      <c r="L20" s="99">
        <f>'[1]DA HPSLDC'!L20</f>
        <v>-87</v>
      </c>
      <c r="M20" s="99">
        <f>'[1]DA HPSLDC'!M20</f>
        <v>24</v>
      </c>
      <c r="N20" s="100">
        <f t="shared" si="2"/>
        <v>-4.5146726862302479E-3</v>
      </c>
      <c r="O20" s="100">
        <f t="shared" si="2"/>
        <v>0.17914933195268584</v>
      </c>
      <c r="P20" s="100">
        <f t="shared" si="2"/>
        <v>-1.1987293391160878</v>
      </c>
      <c r="Q20" s="100">
        <f t="shared" si="2"/>
        <v>-1.2005460846834655</v>
      </c>
      <c r="R20" s="92">
        <v>56</v>
      </c>
      <c r="S20" s="92" t="s">
        <v>78</v>
      </c>
      <c r="T20" s="93">
        <f>'[1]Annx-A (DA) '!AJ19</f>
        <v>1308</v>
      </c>
      <c r="U20" s="94">
        <f>'[1]Annx-A (DA) '!BE19</f>
        <v>783.36188900000002</v>
      </c>
      <c r="V20" s="95">
        <f>'[1]Annx-A (DA) '!BF19</f>
        <v>292.67068900000004</v>
      </c>
      <c r="W20" s="96">
        <f>'[1]Annx-A (DA) '!BD19</f>
        <v>817.30880000000002</v>
      </c>
      <c r="X20" s="97">
        <f t="shared" si="1"/>
        <v>-524.63811099999998</v>
      </c>
      <c r="Y20" s="98">
        <f>'[1]DA HPSLDC'!V20</f>
        <v>49.84</v>
      </c>
      <c r="Z20" s="99">
        <f>'[1]DA HPSLDC'!W20</f>
        <v>1209</v>
      </c>
      <c r="AA20" s="99">
        <f>'[1]DA HPSLDC'!X20</f>
        <v>1248</v>
      </c>
      <c r="AB20" s="99">
        <f>'[1]DA HPSLDC'!Y20</f>
        <v>417</v>
      </c>
      <c r="AC20" s="99">
        <f>'[1]DA HPSLDC'!Z20</f>
        <v>378</v>
      </c>
      <c r="AD20" s="99">
        <f>'[1]DA HPSLDC'!AA20</f>
        <v>39</v>
      </c>
      <c r="AE20" s="100">
        <f t="shared" si="3"/>
        <v>-7.5688073394495417E-2</v>
      </c>
      <c r="AF20" s="100">
        <f t="shared" si="3"/>
        <v>0.59313341320846402</v>
      </c>
      <c r="AG20" s="100">
        <f t="shared" si="3"/>
        <v>0.42480957496908733</v>
      </c>
      <c r="AH20" s="100">
        <f t="shared" si="3"/>
        <v>-0.53750650916764875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856.00000000000011</v>
      </c>
      <c r="D21" s="94">
        <f>'[1]Annx-A (DA) '!X20</f>
        <v>742.14418699999999</v>
      </c>
      <c r="E21" s="95">
        <f>'[1]Annx-A (DA) '!Y20</f>
        <v>321.766887</v>
      </c>
      <c r="F21" s="96">
        <f>'[1]Annx-A (DA) '!W20</f>
        <v>435.62270000000012</v>
      </c>
      <c r="G21" s="97">
        <f t="shared" si="0"/>
        <v>-113.85581300000013</v>
      </c>
      <c r="H21" s="98">
        <f>'[1]DA HPSLDC'!H21</f>
        <v>49.99</v>
      </c>
      <c r="I21" s="99">
        <f>'[1]DA HPSLDC'!I21</f>
        <v>881</v>
      </c>
      <c r="J21" s="99">
        <f>'[1]DA HPSLDC'!J21</f>
        <v>892</v>
      </c>
      <c r="K21" s="99">
        <f>'[1]DA HPSLDC'!K21</f>
        <v>-71</v>
      </c>
      <c r="L21" s="99">
        <f>'[1]DA HPSLDC'!L21</f>
        <v>-82</v>
      </c>
      <c r="M21" s="99">
        <f>'[1]DA HPSLDC'!M21</f>
        <v>11</v>
      </c>
      <c r="N21" s="100">
        <f t="shared" si="2"/>
        <v>2.9205607476635378E-2</v>
      </c>
      <c r="O21" s="100">
        <f t="shared" si="2"/>
        <v>0.20192277407139486</v>
      </c>
      <c r="P21" s="100">
        <f t="shared" si="2"/>
        <v>-1.2206566395379272</v>
      </c>
      <c r="Q21" s="100">
        <f t="shared" si="2"/>
        <v>-1.1882362879620367</v>
      </c>
      <c r="R21" s="92">
        <v>57</v>
      </c>
      <c r="S21" s="92" t="s">
        <v>80</v>
      </c>
      <c r="T21" s="93">
        <f>'[1]Annx-A (DA) '!AJ20</f>
        <v>1315</v>
      </c>
      <c r="U21" s="94">
        <f>'[1]Annx-A (DA) '!BE20</f>
        <v>819.97051299999998</v>
      </c>
      <c r="V21" s="95">
        <f>'[1]Annx-A (DA) '!BF20</f>
        <v>301.08651300000002</v>
      </c>
      <c r="W21" s="96">
        <f>'[1]Annx-A (DA) '!BD20</f>
        <v>796.11599999999999</v>
      </c>
      <c r="X21" s="97">
        <f t="shared" si="1"/>
        <v>-495.02948699999996</v>
      </c>
      <c r="Y21" s="98">
        <f>'[1]DA HPSLDC'!V21</f>
        <v>49.91</v>
      </c>
      <c r="Z21" s="99">
        <f>'[1]DA HPSLDC'!W21</f>
        <v>1213</v>
      </c>
      <c r="AA21" s="99">
        <f>'[1]DA HPSLDC'!X21</f>
        <v>1205</v>
      </c>
      <c r="AB21" s="99">
        <f>'[1]DA HPSLDC'!Y21</f>
        <v>309</v>
      </c>
      <c r="AC21" s="99">
        <f>'[1]DA HPSLDC'!Z21</f>
        <v>318</v>
      </c>
      <c r="AD21" s="99">
        <f>'[1]DA HPSLDC'!AA21</f>
        <v>-9</v>
      </c>
      <c r="AE21" s="100">
        <f t="shared" si="3"/>
        <v>-7.7566539923954375E-2</v>
      </c>
      <c r="AF21" s="100">
        <f t="shared" si="3"/>
        <v>0.46956504032237073</v>
      </c>
      <c r="AG21" s="100">
        <f t="shared" si="3"/>
        <v>2.6283100233054857E-2</v>
      </c>
      <c r="AH21" s="100">
        <f t="shared" si="3"/>
        <v>-0.60056072230679947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852.99999999999989</v>
      </c>
      <c r="D22" s="94">
        <f>'[1]Annx-A (DA) '!X21</f>
        <v>740.56729399999995</v>
      </c>
      <c r="E22" s="95">
        <f>'[1]Annx-A (DA) '!Y21</f>
        <v>320.18999399999996</v>
      </c>
      <c r="F22" s="96">
        <f>'[1]Annx-A (DA) '!W21</f>
        <v>432.6226999999999</v>
      </c>
      <c r="G22" s="97">
        <f t="shared" si="0"/>
        <v>-112.43270599999994</v>
      </c>
      <c r="H22" s="98">
        <f>'[1]DA HPSLDC'!H22</f>
        <v>49.99</v>
      </c>
      <c r="I22" s="99">
        <f>'[1]DA HPSLDC'!I22</f>
        <v>871</v>
      </c>
      <c r="J22" s="99">
        <f>'[1]DA HPSLDC'!J22</f>
        <v>848</v>
      </c>
      <c r="K22" s="99">
        <f>'[1]DA HPSLDC'!K22</f>
        <v>-73</v>
      </c>
      <c r="L22" s="99">
        <f>'[1]DA HPSLDC'!L22</f>
        <v>-50</v>
      </c>
      <c r="M22" s="99">
        <f>'[1]DA HPSLDC'!M22</f>
        <v>-23</v>
      </c>
      <c r="N22" s="100">
        <f t="shared" si="2"/>
        <v>2.1101992966002479E-2</v>
      </c>
      <c r="O22" s="100">
        <f t="shared" si="2"/>
        <v>0.14506812125030202</v>
      </c>
      <c r="P22" s="100">
        <f t="shared" si="2"/>
        <v>-1.2279896354287698</v>
      </c>
      <c r="Q22" s="100">
        <f t="shared" si="2"/>
        <v>-1.1155741480971757</v>
      </c>
      <c r="R22" s="92">
        <v>58</v>
      </c>
      <c r="S22" s="92" t="s">
        <v>82</v>
      </c>
      <c r="T22" s="93">
        <f>'[1]Annx-A (DA) '!AJ21</f>
        <v>1298</v>
      </c>
      <c r="U22" s="94">
        <f>'[1]Annx-A (DA) '!BE21</f>
        <v>819.82592620000014</v>
      </c>
      <c r="V22" s="95">
        <f>'[1]Annx-A (DA) '!BF21</f>
        <v>300.94192620000007</v>
      </c>
      <c r="W22" s="96">
        <f>'[1]Annx-A (DA) '!BD21</f>
        <v>779.11599999999999</v>
      </c>
      <c r="X22" s="97">
        <f t="shared" si="1"/>
        <v>-478.17407379999992</v>
      </c>
      <c r="Y22" s="98">
        <f>'[1]DA HPSLDC'!V22</f>
        <v>49.75</v>
      </c>
      <c r="Z22" s="99">
        <f>'[1]DA HPSLDC'!W22</f>
        <v>1233</v>
      </c>
      <c r="AA22" s="99">
        <f>'[1]DA HPSLDC'!X22</f>
        <v>1296</v>
      </c>
      <c r="AB22" s="99">
        <f>'[1]DA HPSLDC'!Y22</f>
        <v>370</v>
      </c>
      <c r="AC22" s="99">
        <f>'[1]DA HPSLDC'!Z22</f>
        <v>307</v>
      </c>
      <c r="AD22" s="99">
        <f>'[1]DA HPSLDC'!AA22</f>
        <v>63</v>
      </c>
      <c r="AE22" s="100">
        <f t="shared" si="3"/>
        <v>-5.007704160246533E-2</v>
      </c>
      <c r="AF22" s="100">
        <f t="shared" si="3"/>
        <v>0.58082339016421292</v>
      </c>
      <c r="AG22" s="100">
        <f t="shared" si="3"/>
        <v>0.22947309028023333</v>
      </c>
      <c r="AH22" s="100">
        <f t="shared" si="3"/>
        <v>-0.60596368191642835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862</v>
      </c>
      <c r="D23" s="94">
        <f>'[1]Annx-A (DA) '!X22</f>
        <v>743.88316199999997</v>
      </c>
      <c r="E23" s="95">
        <f>'[1]Annx-A (DA) '!Y22</f>
        <v>323.50586199999992</v>
      </c>
      <c r="F23" s="96">
        <f>'[1]Annx-A (DA) '!W22</f>
        <v>441.62270000000001</v>
      </c>
      <c r="G23" s="97">
        <f t="shared" si="0"/>
        <v>-118.11683800000009</v>
      </c>
      <c r="H23" s="98">
        <f>'[1]DA HPSLDC'!H23</f>
        <v>50.02</v>
      </c>
      <c r="I23" s="99">
        <f>'[1]DA HPSLDC'!I23</f>
        <v>870</v>
      </c>
      <c r="J23" s="99">
        <f>'[1]DA HPSLDC'!J23</f>
        <v>871</v>
      </c>
      <c r="K23" s="99">
        <f>'[1]DA HPSLDC'!K23</f>
        <v>-26</v>
      </c>
      <c r="L23" s="99">
        <f>'[1]DA HPSLDC'!L23</f>
        <v>-27</v>
      </c>
      <c r="M23" s="99">
        <f>'[1]DA HPSLDC'!M23</f>
        <v>1</v>
      </c>
      <c r="N23" s="100">
        <f t="shared" si="2"/>
        <v>9.2807424593967514E-3</v>
      </c>
      <c r="O23" s="100">
        <f t="shared" si="2"/>
        <v>0.17088280054388438</v>
      </c>
      <c r="P23" s="100">
        <f t="shared" si="2"/>
        <v>-1.0803694864731694</v>
      </c>
      <c r="Q23" s="100">
        <f t="shared" si="2"/>
        <v>-1.0611381616026532</v>
      </c>
      <c r="R23" s="92">
        <v>59</v>
      </c>
      <c r="S23" s="92" t="s">
        <v>84</v>
      </c>
      <c r="T23" s="93">
        <f>'[1]Annx-A (DA) '!AJ22</f>
        <v>1306</v>
      </c>
      <c r="U23" s="94">
        <f>'[1]Annx-A (DA) '!BE22</f>
        <v>824.90410480000003</v>
      </c>
      <c r="V23" s="95">
        <f>'[1]Annx-A (DA) '!BF22</f>
        <v>306.0201047999999</v>
      </c>
      <c r="W23" s="96">
        <f>'[1]Annx-A (DA) '!BD22</f>
        <v>787.11599999999999</v>
      </c>
      <c r="X23" s="97">
        <f t="shared" si="1"/>
        <v>-481.09589520000009</v>
      </c>
      <c r="Y23" s="98">
        <f>'[1]DA HPSLDC'!V23</f>
        <v>49.93</v>
      </c>
      <c r="Z23" s="99">
        <f>'[1]DA HPSLDC'!W23</f>
        <v>1245</v>
      </c>
      <c r="AA23" s="99">
        <f>'[1]DA HPSLDC'!X23</f>
        <v>1293</v>
      </c>
      <c r="AB23" s="99">
        <f>'[1]DA HPSLDC'!Y23</f>
        <v>366</v>
      </c>
      <c r="AC23" s="99">
        <f>'[1]DA HPSLDC'!Z23</f>
        <v>319</v>
      </c>
      <c r="AD23" s="99">
        <f>'[1]DA HPSLDC'!AA23</f>
        <v>47</v>
      </c>
      <c r="AE23" s="100">
        <f t="shared" si="3"/>
        <v>-4.6707503828483918E-2</v>
      </c>
      <c r="AF23" s="100">
        <f t="shared" si="3"/>
        <v>0.56745492291311961</v>
      </c>
      <c r="AG23" s="100">
        <f t="shared" si="3"/>
        <v>0.19599985183718596</v>
      </c>
      <c r="AH23" s="100">
        <f t="shared" si="3"/>
        <v>-0.59472301414276929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867</v>
      </c>
      <c r="D24" s="94">
        <f>'[1]Annx-A (DA) '!X23</f>
        <v>743.88316199999997</v>
      </c>
      <c r="E24" s="95">
        <f>'[1]Annx-A (DA) '!Y23</f>
        <v>323.50586199999992</v>
      </c>
      <c r="F24" s="96">
        <f>'[1]Annx-A (DA) '!W23</f>
        <v>446.62270000000001</v>
      </c>
      <c r="G24" s="97">
        <f t="shared" si="0"/>
        <v>-123.11683800000009</v>
      </c>
      <c r="H24" s="98">
        <f>'[1]DA HPSLDC'!H24</f>
        <v>50.01</v>
      </c>
      <c r="I24" s="99">
        <f>'[1]DA HPSLDC'!I24</f>
        <v>849</v>
      </c>
      <c r="J24" s="99">
        <f>'[1]DA HPSLDC'!J24</f>
        <v>888</v>
      </c>
      <c r="K24" s="99">
        <f>'[1]DA HPSLDC'!K24</f>
        <v>-21</v>
      </c>
      <c r="L24" s="99">
        <f>'[1]DA HPSLDC'!L24</f>
        <v>-60</v>
      </c>
      <c r="M24" s="99">
        <f>'[1]DA HPSLDC'!M24</f>
        <v>39</v>
      </c>
      <c r="N24" s="100">
        <f t="shared" si="2"/>
        <v>-2.0761245674740483E-2</v>
      </c>
      <c r="O24" s="100">
        <f t="shared" si="2"/>
        <v>0.19373585176001071</v>
      </c>
      <c r="P24" s="100">
        <f t="shared" si="2"/>
        <v>-1.06491381599756</v>
      </c>
      <c r="Q24" s="100">
        <f t="shared" si="2"/>
        <v>-1.1343415818318237</v>
      </c>
      <c r="R24" s="92">
        <v>60</v>
      </c>
      <c r="S24" s="92" t="s">
        <v>86</v>
      </c>
      <c r="T24" s="93">
        <f>'[1]Annx-A (DA) '!AJ23</f>
        <v>1316</v>
      </c>
      <c r="U24" s="94">
        <f>'[1]Annx-A (DA) '!BE23</f>
        <v>827.28864292950004</v>
      </c>
      <c r="V24" s="95">
        <f>'[1]Annx-A (DA) '!BF23</f>
        <v>308.40464292949997</v>
      </c>
      <c r="W24" s="96">
        <f>'[1]Annx-A (DA) '!BD23</f>
        <v>797.11599999999999</v>
      </c>
      <c r="X24" s="97">
        <f t="shared" si="1"/>
        <v>-488.71135707050001</v>
      </c>
      <c r="Y24" s="98">
        <f>'[1]DA HPSLDC'!V24</f>
        <v>50.01</v>
      </c>
      <c r="Z24" s="99">
        <f>'[1]DA HPSLDC'!W24</f>
        <v>1239</v>
      </c>
      <c r="AA24" s="99">
        <f>'[1]DA HPSLDC'!X24</f>
        <v>1215</v>
      </c>
      <c r="AB24" s="99">
        <f>'[1]DA HPSLDC'!Y24</f>
        <v>329</v>
      </c>
      <c r="AC24" s="99">
        <f>'[1]DA HPSLDC'!Z24</f>
        <v>353</v>
      </c>
      <c r="AD24" s="99">
        <f>'[1]DA HPSLDC'!AA24</f>
        <v>-24</v>
      </c>
      <c r="AE24" s="100">
        <f t="shared" si="3"/>
        <v>-5.8510638297872342E-2</v>
      </c>
      <c r="AF24" s="100">
        <f t="shared" si="3"/>
        <v>0.4686530636968263</v>
      </c>
      <c r="AG24" s="100">
        <f t="shared" si="3"/>
        <v>6.6780308087670534E-2</v>
      </c>
      <c r="AH24" s="100">
        <f t="shared" si="3"/>
        <v>-0.55715353850631522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873</v>
      </c>
      <c r="D25" s="94">
        <f>'[1]Annx-A (DA) '!X24</f>
        <v>700.409762</v>
      </c>
      <c r="E25" s="95">
        <f>'[1]Annx-A (DA) '!Y24</f>
        <v>323.50586199999992</v>
      </c>
      <c r="F25" s="96">
        <f>'[1]Annx-A (DA) '!W24</f>
        <v>496.09609999999998</v>
      </c>
      <c r="G25" s="97">
        <f t="shared" si="0"/>
        <v>-172.59023800000006</v>
      </c>
      <c r="H25" s="98">
        <f>'[1]DA HPSLDC'!H25</f>
        <v>49.99</v>
      </c>
      <c r="I25" s="99">
        <f>'[1]DA HPSLDC'!I25</f>
        <v>844</v>
      </c>
      <c r="J25" s="99">
        <f>'[1]DA HPSLDC'!J25</f>
        <v>874</v>
      </c>
      <c r="K25" s="99">
        <f>'[1]DA HPSLDC'!K25</f>
        <v>23</v>
      </c>
      <c r="L25" s="99">
        <f>'[1]DA HPSLDC'!L25</f>
        <v>-7</v>
      </c>
      <c r="M25" s="99">
        <f>'[1]DA HPSLDC'!M25</f>
        <v>30</v>
      </c>
      <c r="N25" s="100">
        <f t="shared" si="2"/>
        <v>-3.3218785796105384E-2</v>
      </c>
      <c r="O25" s="100">
        <f t="shared" si="2"/>
        <v>0.24784097455226503</v>
      </c>
      <c r="P25" s="100">
        <f t="shared" si="2"/>
        <v>-0.92890391581219633</v>
      </c>
      <c r="Q25" s="100">
        <f t="shared" si="2"/>
        <v>-1.014110169380489</v>
      </c>
      <c r="R25" s="92">
        <v>61</v>
      </c>
      <c r="S25" s="92" t="s">
        <v>88</v>
      </c>
      <c r="T25" s="93">
        <f>'[1]Annx-A (DA) '!AJ24</f>
        <v>1317</v>
      </c>
      <c r="U25" s="94">
        <f>'[1]Annx-A (DA) '!BE24</f>
        <v>1097.91155974</v>
      </c>
      <c r="V25" s="95">
        <f>'[1]Annx-A (DA) '!BF24</f>
        <v>579.02755974000013</v>
      </c>
      <c r="W25" s="96">
        <f>'[1]Annx-A (DA) '!BD24</f>
        <v>798.11599999999999</v>
      </c>
      <c r="X25" s="97">
        <f t="shared" si="1"/>
        <v>-219.08844025999986</v>
      </c>
      <c r="Y25" s="98">
        <f>'[1]DA HPSLDC'!V25</f>
        <v>50.05</v>
      </c>
      <c r="Z25" s="99">
        <f>'[1]DA HPSLDC'!W25</f>
        <v>1211</v>
      </c>
      <c r="AA25" s="99">
        <f>'[1]DA HPSLDC'!X25</f>
        <v>1212</v>
      </c>
      <c r="AB25" s="99">
        <f>'[1]DA HPSLDC'!Y25</f>
        <v>407</v>
      </c>
      <c r="AC25" s="99">
        <f>'[1]DA HPSLDC'!Z25</f>
        <v>406</v>
      </c>
      <c r="AD25" s="99">
        <f>'[1]DA HPSLDC'!AA25</f>
        <v>1</v>
      </c>
      <c r="AE25" s="100">
        <f t="shared" si="3"/>
        <v>-8.0485952923310553E-2</v>
      </c>
      <c r="AF25" s="100">
        <f t="shared" si="3"/>
        <v>0.10391405322940367</v>
      </c>
      <c r="AG25" s="100">
        <f t="shared" si="3"/>
        <v>-0.29709736064591713</v>
      </c>
      <c r="AH25" s="100">
        <f t="shared" si="3"/>
        <v>-0.49130201624826464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880</v>
      </c>
      <c r="D26" s="94">
        <f>'[1]Annx-A (DA) '!X25</f>
        <v>700.409762</v>
      </c>
      <c r="E26" s="95">
        <f>'[1]Annx-A (DA) '!Y25</f>
        <v>323.50586199999992</v>
      </c>
      <c r="F26" s="96">
        <f>'[1]Annx-A (DA) '!W25</f>
        <v>503.09609999999998</v>
      </c>
      <c r="G26" s="97">
        <f t="shared" si="0"/>
        <v>-179.59023800000006</v>
      </c>
      <c r="H26" s="98">
        <f>'[1]DA HPSLDC'!H26</f>
        <v>50.01</v>
      </c>
      <c r="I26" s="99">
        <f>'[1]DA HPSLDC'!I26</f>
        <v>841</v>
      </c>
      <c r="J26" s="99">
        <f>'[1]DA HPSLDC'!J26</f>
        <v>853</v>
      </c>
      <c r="K26" s="99">
        <f>'[1]DA HPSLDC'!K26</f>
        <v>25</v>
      </c>
      <c r="L26" s="99">
        <f>'[1]DA HPSLDC'!L26</f>
        <v>13</v>
      </c>
      <c r="M26" s="99">
        <f>'[1]DA HPSLDC'!M26</f>
        <v>12</v>
      </c>
      <c r="N26" s="100">
        <f t="shared" si="2"/>
        <v>-4.4318181818181819E-2</v>
      </c>
      <c r="O26" s="100">
        <f t="shared" si="2"/>
        <v>0.21785852550695889</v>
      </c>
      <c r="P26" s="100">
        <f t="shared" si="2"/>
        <v>-0.92272164762195252</v>
      </c>
      <c r="Q26" s="100">
        <f t="shared" si="2"/>
        <v>-0.97416000640831846</v>
      </c>
      <c r="R26" s="92">
        <v>62</v>
      </c>
      <c r="S26" s="92" t="s">
        <v>90</v>
      </c>
      <c r="T26" s="93">
        <f>'[1]Annx-A (DA) '!AJ25</f>
        <v>1321</v>
      </c>
      <c r="U26" s="94">
        <f>'[1]Annx-A (DA) '!BE25</f>
        <v>1121.0795127400002</v>
      </c>
      <c r="V26" s="95">
        <f>'[1]Annx-A (DA) '!BF25</f>
        <v>602.19551274000003</v>
      </c>
      <c r="W26" s="96">
        <f>'[1]Annx-A (DA) '!BD25</f>
        <v>802.11599999999999</v>
      </c>
      <c r="X26" s="97">
        <f t="shared" si="1"/>
        <v>-199.92048725999996</v>
      </c>
      <c r="Y26" s="98">
        <f>'[1]DA HPSLDC'!V26</f>
        <v>50.03</v>
      </c>
      <c r="Z26" s="99">
        <f>'[1]DA HPSLDC'!W26</f>
        <v>1230</v>
      </c>
      <c r="AA26" s="99">
        <f>'[1]DA HPSLDC'!X26</f>
        <v>1224</v>
      </c>
      <c r="AB26" s="99">
        <f>'[1]DA HPSLDC'!Y26</f>
        <v>430</v>
      </c>
      <c r="AC26" s="99">
        <f>'[1]DA HPSLDC'!Z26</f>
        <v>436</v>
      </c>
      <c r="AD26" s="99">
        <f>'[1]DA HPSLDC'!AA26</f>
        <v>-6</v>
      </c>
      <c r="AE26" s="100">
        <f t="shared" si="3"/>
        <v>-6.8887206661619987E-2</v>
      </c>
      <c r="AF26" s="100">
        <f t="shared" si="3"/>
        <v>9.1804806073437786E-2</v>
      </c>
      <c r="AG26" s="100">
        <f t="shared" si="3"/>
        <v>-0.28594619039339475</v>
      </c>
      <c r="AH26" s="100">
        <f t="shared" si="3"/>
        <v>-0.45643772222471563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878</v>
      </c>
      <c r="D27" s="94">
        <f>'[1]Annx-A (DA) '!X26</f>
        <v>700.409762</v>
      </c>
      <c r="E27" s="95">
        <f>'[1]Annx-A (DA) '!Y26</f>
        <v>323.50586199999992</v>
      </c>
      <c r="F27" s="96">
        <f>'[1]Annx-A (DA) '!W26</f>
        <v>501.09609999999998</v>
      </c>
      <c r="G27" s="97">
        <f t="shared" si="0"/>
        <v>-177.59023800000006</v>
      </c>
      <c r="H27" s="98">
        <f>'[1]DA HPSLDC'!H27</f>
        <v>50.02</v>
      </c>
      <c r="I27" s="99">
        <f>'[1]DA HPSLDC'!I27</f>
        <v>859</v>
      </c>
      <c r="J27" s="99">
        <f>'[1]DA HPSLDC'!J27</f>
        <v>833</v>
      </c>
      <c r="K27" s="99">
        <f>'[1]DA HPSLDC'!K27</f>
        <v>26</v>
      </c>
      <c r="L27" s="99">
        <f>'[1]DA HPSLDC'!L27</f>
        <v>51</v>
      </c>
      <c r="M27" s="99">
        <f>'[1]DA HPSLDC'!M27</f>
        <v>-25</v>
      </c>
      <c r="N27" s="100">
        <f t="shared" si="2"/>
        <v>-2.164009111617312E-2</v>
      </c>
      <c r="O27" s="100">
        <f t="shared" si="2"/>
        <v>0.18930381213047684</v>
      </c>
      <c r="P27" s="100">
        <f t="shared" si="2"/>
        <v>-0.91963051352683056</v>
      </c>
      <c r="Q27" s="100">
        <f t="shared" si="2"/>
        <v>-0.89822311528666854</v>
      </c>
      <c r="R27" s="92">
        <v>63</v>
      </c>
      <c r="S27" s="92" t="s">
        <v>92</v>
      </c>
      <c r="T27" s="93">
        <f>'[1]Annx-A (DA) '!AJ26</f>
        <v>1314</v>
      </c>
      <c r="U27" s="94">
        <f>'[1]Annx-A (DA) '!BE26</f>
        <v>1060.4295127400001</v>
      </c>
      <c r="V27" s="95">
        <f>'[1]Annx-A (DA) '!BF26</f>
        <v>601.54551274000005</v>
      </c>
      <c r="W27" s="96">
        <f>'[1]Annx-A (DA) '!BD26</f>
        <v>855.11599999999999</v>
      </c>
      <c r="X27" s="97">
        <f t="shared" si="1"/>
        <v>-253.57048725999994</v>
      </c>
      <c r="Y27" s="98">
        <f>'[1]DA HPSLDC'!V27</f>
        <v>49.99</v>
      </c>
      <c r="Z27" s="99">
        <f>'[1]DA HPSLDC'!W27</f>
        <v>1233</v>
      </c>
      <c r="AA27" s="99">
        <f>'[1]DA HPSLDC'!X27</f>
        <v>1222</v>
      </c>
      <c r="AB27" s="99">
        <f>'[1]DA HPSLDC'!Y27</f>
        <v>487</v>
      </c>
      <c r="AC27" s="99">
        <f>'[1]DA HPSLDC'!Z27</f>
        <v>499</v>
      </c>
      <c r="AD27" s="99">
        <f>'[1]DA HPSLDC'!AA27</f>
        <v>-12</v>
      </c>
      <c r="AE27" s="100">
        <f t="shared" si="3"/>
        <v>-6.1643835616438353E-2</v>
      </c>
      <c r="AF27" s="100">
        <f t="shared" si="3"/>
        <v>0.15236325028574943</v>
      </c>
      <c r="AG27" s="100">
        <f t="shared" si="3"/>
        <v>-0.19041869702967745</v>
      </c>
      <c r="AH27" s="100">
        <f t="shared" si="3"/>
        <v>-0.41645344023500902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889.99999999999989</v>
      </c>
      <c r="D28" s="94">
        <f>'[1]Annx-A (DA) '!X27</f>
        <v>700.409762</v>
      </c>
      <c r="E28" s="95">
        <f>'[1]Annx-A (DA) '!Y27</f>
        <v>323.50586199999992</v>
      </c>
      <c r="F28" s="96">
        <f>'[1]Annx-A (DA) '!W27</f>
        <v>513.09609999999986</v>
      </c>
      <c r="G28" s="97">
        <f t="shared" si="0"/>
        <v>-189.59023799999994</v>
      </c>
      <c r="H28" s="98">
        <f>'[1]DA HPSLDC'!H28</f>
        <v>50.01</v>
      </c>
      <c r="I28" s="99">
        <f>'[1]DA HPSLDC'!I28</f>
        <v>857</v>
      </c>
      <c r="J28" s="99">
        <f>'[1]DA HPSLDC'!J28</f>
        <v>854</v>
      </c>
      <c r="K28" s="99">
        <f>'[1]DA HPSLDC'!K28</f>
        <v>26</v>
      </c>
      <c r="L28" s="99">
        <f>'[1]DA HPSLDC'!L28</f>
        <v>30</v>
      </c>
      <c r="M28" s="99">
        <f>'[1]DA HPSLDC'!M28</f>
        <v>-4</v>
      </c>
      <c r="N28" s="100">
        <f t="shared" si="2"/>
        <v>-3.7078651685393135E-2</v>
      </c>
      <c r="O28" s="100">
        <f t="shared" si="2"/>
        <v>0.21928626117578298</v>
      </c>
      <c r="P28" s="100">
        <f t="shared" si="2"/>
        <v>-0.91963051352683056</v>
      </c>
      <c r="Q28" s="100">
        <f t="shared" si="2"/>
        <v>-0.94153142072216101</v>
      </c>
      <c r="R28" s="92">
        <v>64</v>
      </c>
      <c r="S28" s="92" t="s">
        <v>94</v>
      </c>
      <c r="T28" s="93">
        <f>'[1]Annx-A (DA) '!AJ27</f>
        <v>1326</v>
      </c>
      <c r="U28" s="94">
        <f>'[1]Annx-A (DA) '!BE27</f>
        <v>1059.5495127400002</v>
      </c>
      <c r="V28" s="95">
        <f>'[1]Annx-A (DA) '!BF27</f>
        <v>600.66551274000005</v>
      </c>
      <c r="W28" s="96">
        <f>'[1]Annx-A (DA) '!BD27</f>
        <v>867.11599999999999</v>
      </c>
      <c r="X28" s="97">
        <f t="shared" si="1"/>
        <v>-266.45048725999993</v>
      </c>
      <c r="Y28" s="98">
        <f>'[1]DA HPSLDC'!V28</f>
        <v>49.99</v>
      </c>
      <c r="Z28" s="99">
        <f>'[1]DA HPSLDC'!W28</f>
        <v>1247</v>
      </c>
      <c r="AA28" s="99">
        <f>'[1]DA HPSLDC'!X28</f>
        <v>1242</v>
      </c>
      <c r="AB28" s="99">
        <f>'[1]DA HPSLDC'!Y28</f>
        <v>487</v>
      </c>
      <c r="AC28" s="99">
        <f>'[1]DA HPSLDC'!Z28</f>
        <v>492</v>
      </c>
      <c r="AD28" s="99">
        <f>'[1]DA HPSLDC'!AA28</f>
        <v>-5</v>
      </c>
      <c r="AE28" s="100">
        <f t="shared" si="3"/>
        <v>-5.9577677224736052E-2</v>
      </c>
      <c r="AF28" s="100">
        <f t="shared" si="3"/>
        <v>0.17219628253915381</v>
      </c>
      <c r="AG28" s="100">
        <f t="shared" si="3"/>
        <v>-0.18923262669351973</v>
      </c>
      <c r="AH28" s="100">
        <f t="shared" si="3"/>
        <v>-0.43260186641694998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865</v>
      </c>
      <c r="D29" s="94">
        <f>'[1]Annx-A (DA) '!X28</f>
        <v>700.409762</v>
      </c>
      <c r="E29" s="95">
        <f>'[1]Annx-A (DA) '!Y28</f>
        <v>323.50586199999992</v>
      </c>
      <c r="F29" s="96">
        <f>'[1]Annx-A (DA) '!W28</f>
        <v>488.09609999999998</v>
      </c>
      <c r="G29" s="97">
        <f t="shared" si="0"/>
        <v>-164.59023800000006</v>
      </c>
      <c r="H29" s="98">
        <f>'[1]DA HPSLDC'!H29</f>
        <v>49.99</v>
      </c>
      <c r="I29" s="99">
        <f>'[1]DA HPSLDC'!I29</f>
        <v>862</v>
      </c>
      <c r="J29" s="99">
        <f>'[1]DA HPSLDC'!J29</f>
        <v>879</v>
      </c>
      <c r="K29" s="99">
        <f>'[1]DA HPSLDC'!K29</f>
        <v>76</v>
      </c>
      <c r="L29" s="99">
        <f>'[1]DA HPSLDC'!L29</f>
        <v>59</v>
      </c>
      <c r="M29" s="99">
        <f>'[1]DA HPSLDC'!M29</f>
        <v>17</v>
      </c>
      <c r="N29" s="100">
        <f t="shared" si="2"/>
        <v>-3.4682080924855491E-3</v>
      </c>
      <c r="O29" s="100">
        <f t="shared" si="2"/>
        <v>0.25497965289638552</v>
      </c>
      <c r="P29" s="100">
        <f t="shared" si="2"/>
        <v>-0.76507380877073561</v>
      </c>
      <c r="Q29" s="100">
        <f t="shared" si="2"/>
        <v>-0.87912216467207993</v>
      </c>
      <c r="R29" s="92">
        <v>65</v>
      </c>
      <c r="S29" s="92" t="s">
        <v>96</v>
      </c>
      <c r="T29" s="93">
        <f>'[1]Annx-A (DA) '!AJ28</f>
        <v>1326</v>
      </c>
      <c r="U29" s="94">
        <f>'[1]Annx-A (DA) '!BE28</f>
        <v>1076.56507474</v>
      </c>
      <c r="V29" s="95">
        <f>'[1]Annx-A (DA) '!BF28</f>
        <v>613.83177474000001</v>
      </c>
      <c r="W29" s="96">
        <f>'[1]Annx-A (DA) '!BD28</f>
        <v>863.26670000000001</v>
      </c>
      <c r="X29" s="97">
        <f t="shared" si="1"/>
        <v>-249.43492526</v>
      </c>
      <c r="Y29" s="98">
        <f>'[1]DA HPSLDC'!V29</f>
        <v>49.95</v>
      </c>
      <c r="Z29" s="99">
        <f>'[1]DA HPSLDC'!W29</f>
        <v>1263</v>
      </c>
      <c r="AA29" s="99">
        <f>'[1]DA HPSLDC'!X29</f>
        <v>1199</v>
      </c>
      <c r="AB29" s="99">
        <f>'[1]DA HPSLDC'!Y29</f>
        <v>386</v>
      </c>
      <c r="AC29" s="99">
        <f>'[1]DA HPSLDC'!Z29</f>
        <v>450</v>
      </c>
      <c r="AD29" s="99">
        <f>'[1]DA HPSLDC'!AA29</f>
        <v>-64</v>
      </c>
      <c r="AE29" s="100">
        <f t="shared" si="3"/>
        <v>-4.7511312217194568E-2</v>
      </c>
      <c r="AF29" s="100">
        <f t="shared" si="3"/>
        <v>0.11372737991669395</v>
      </c>
      <c r="AG29" s="100">
        <f t="shared" si="3"/>
        <v>-0.37116321460631857</v>
      </c>
      <c r="AH29" s="100">
        <f t="shared" si="3"/>
        <v>-0.47872424593697405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864</v>
      </c>
      <c r="D30" s="94">
        <f>'[1]Annx-A (DA) '!X29</f>
        <v>700.409762</v>
      </c>
      <c r="E30" s="95">
        <f>'[1]Annx-A (DA) '!Y29</f>
        <v>323.50586199999992</v>
      </c>
      <c r="F30" s="96">
        <f>'[1]Annx-A (DA) '!W29</f>
        <v>487.09609999999998</v>
      </c>
      <c r="G30" s="97">
        <f t="shared" si="0"/>
        <v>-163.59023800000006</v>
      </c>
      <c r="H30" s="98">
        <f>'[1]DA HPSLDC'!H30</f>
        <v>49.98</v>
      </c>
      <c r="I30" s="99">
        <f>'[1]DA HPSLDC'!I30</f>
        <v>892</v>
      </c>
      <c r="J30" s="99">
        <f>'[1]DA HPSLDC'!J30</f>
        <v>907</v>
      </c>
      <c r="K30" s="99">
        <f>'[1]DA HPSLDC'!K30</f>
        <v>81</v>
      </c>
      <c r="L30" s="99">
        <f>'[1]DA HPSLDC'!L30</f>
        <v>66</v>
      </c>
      <c r="M30" s="99">
        <f>'[1]DA HPSLDC'!M30</f>
        <v>15</v>
      </c>
      <c r="N30" s="100">
        <f t="shared" si="2"/>
        <v>3.2407407407407406E-2</v>
      </c>
      <c r="O30" s="100">
        <f t="shared" si="2"/>
        <v>0.2949562516234604</v>
      </c>
      <c r="P30" s="100">
        <f t="shared" si="2"/>
        <v>-0.74961813829512614</v>
      </c>
      <c r="Q30" s="100">
        <f t="shared" si="2"/>
        <v>-0.86450312371624405</v>
      </c>
      <c r="R30" s="92">
        <v>66</v>
      </c>
      <c r="S30" s="92" t="s">
        <v>98</v>
      </c>
      <c r="T30" s="93">
        <f>'[1]Annx-A (DA) '!AJ29</f>
        <v>1301</v>
      </c>
      <c r="U30" s="94">
        <f>'[1]Annx-A (DA) '!BE29</f>
        <v>1076.48987874</v>
      </c>
      <c r="V30" s="95">
        <f>'[1]Annx-A (DA) '!BF29</f>
        <v>613.75657874000001</v>
      </c>
      <c r="W30" s="96">
        <f>'[1]Annx-A (DA) '!BD29</f>
        <v>838.26670000000001</v>
      </c>
      <c r="X30" s="97">
        <f t="shared" si="1"/>
        <v>-224.51012126000001</v>
      </c>
      <c r="Y30" s="98">
        <f>'[1]DA HPSLDC'!V30</f>
        <v>50</v>
      </c>
      <c r="Z30" s="99">
        <f>'[1]DA HPSLDC'!W30</f>
        <v>1260</v>
      </c>
      <c r="AA30" s="99">
        <f>'[1]DA HPSLDC'!X30</f>
        <v>1292</v>
      </c>
      <c r="AB30" s="99">
        <f>'[1]DA HPSLDC'!Y30</f>
        <v>481</v>
      </c>
      <c r="AC30" s="99">
        <f>'[1]DA HPSLDC'!Z30</f>
        <v>450</v>
      </c>
      <c r="AD30" s="99">
        <f>'[1]DA HPSLDC'!AA30</f>
        <v>31</v>
      </c>
      <c r="AE30" s="100">
        <f t="shared" si="3"/>
        <v>-3.1514219830899311E-2</v>
      </c>
      <c r="AF30" s="100">
        <f t="shared" si="3"/>
        <v>0.20019707153424268</v>
      </c>
      <c r="AG30" s="100">
        <f t="shared" si="3"/>
        <v>-0.21630167942564482</v>
      </c>
      <c r="AH30" s="100">
        <f t="shared" si="3"/>
        <v>-0.46317800766748818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882</v>
      </c>
      <c r="D31" s="94">
        <f>'[1]Annx-A (DA) '!X30</f>
        <v>697.53925700000002</v>
      </c>
      <c r="E31" s="95">
        <f>'[1]Annx-A (DA) '!Y30</f>
        <v>320.63535699999994</v>
      </c>
      <c r="F31" s="96">
        <f>'[1]Annx-A (DA) '!W30</f>
        <v>505.09609999999998</v>
      </c>
      <c r="G31" s="97">
        <f t="shared" si="0"/>
        <v>-184.46074300000004</v>
      </c>
      <c r="H31" s="98">
        <f>'[1]DA HPSLDC'!H31</f>
        <v>49.98</v>
      </c>
      <c r="I31" s="99">
        <f>'[1]DA HPSLDC'!I31</f>
        <v>899</v>
      </c>
      <c r="J31" s="99">
        <f>'[1]DA HPSLDC'!J31</f>
        <v>932</v>
      </c>
      <c r="K31" s="99">
        <f>'[1]DA HPSLDC'!K31</f>
        <v>105</v>
      </c>
      <c r="L31" s="99">
        <f>'[1]DA HPSLDC'!L31</f>
        <v>72</v>
      </c>
      <c r="M31" s="99">
        <f>'[1]DA HPSLDC'!M31</f>
        <v>33</v>
      </c>
      <c r="N31" s="100">
        <f t="shared" si="2"/>
        <v>1.927437641723356E-2</v>
      </c>
      <c r="O31" s="100">
        <f t="shared" si="2"/>
        <v>0.33612551644530592</v>
      </c>
      <c r="P31" s="100">
        <f t="shared" si="2"/>
        <v>-0.6725251981489988</v>
      </c>
      <c r="Q31" s="100">
        <f t="shared" si="2"/>
        <v>-0.85745286886990413</v>
      </c>
      <c r="R31" s="92">
        <v>67</v>
      </c>
      <c r="S31" s="92" t="s">
        <v>100</v>
      </c>
      <c r="T31" s="93">
        <f>'[1]Annx-A (DA) '!AJ30</f>
        <v>1303</v>
      </c>
      <c r="U31" s="94">
        <f>'[1]Annx-A (DA) '!BE30</f>
        <v>1075.23987874</v>
      </c>
      <c r="V31" s="95">
        <f>'[1]Annx-A (DA) '!BF30</f>
        <v>612.50657874000001</v>
      </c>
      <c r="W31" s="96">
        <f>'[1]Annx-A (DA) '!BD30</f>
        <v>840.26670000000001</v>
      </c>
      <c r="X31" s="97">
        <f t="shared" si="1"/>
        <v>-227.76012126000001</v>
      </c>
      <c r="Y31" s="98">
        <f>'[1]DA HPSLDC'!V31</f>
        <v>49.99</v>
      </c>
      <c r="Z31" s="99">
        <f>'[1]DA HPSLDC'!W31</f>
        <v>1256</v>
      </c>
      <c r="AA31" s="99">
        <f>'[1]DA HPSLDC'!X31</f>
        <v>1277</v>
      </c>
      <c r="AB31" s="99">
        <f>'[1]DA HPSLDC'!Y31</f>
        <v>475</v>
      </c>
      <c r="AC31" s="99">
        <f>'[1]DA HPSLDC'!Z31</f>
        <v>453</v>
      </c>
      <c r="AD31" s="99">
        <f>'[1]DA HPSLDC'!AA31</f>
        <v>22</v>
      </c>
      <c r="AE31" s="100">
        <f t="shared" si="3"/>
        <v>-3.6070606293169612E-2</v>
      </c>
      <c r="AF31" s="100">
        <f t="shared" si="3"/>
        <v>0.18764196273712325</v>
      </c>
      <c r="AG31" s="100">
        <f t="shared" si="3"/>
        <v>-0.22449812542890174</v>
      </c>
      <c r="AH31" s="100">
        <f t="shared" si="3"/>
        <v>-0.46088545458245578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902</v>
      </c>
      <c r="D32" s="94">
        <f>'[1]Annx-A (DA) '!X31</f>
        <v>761.51913500000001</v>
      </c>
      <c r="E32" s="95">
        <f>'[1]Annx-A (DA) '!Y31</f>
        <v>384.61523499999998</v>
      </c>
      <c r="F32" s="96">
        <f>'[1]Annx-A (DA) '!W31</f>
        <v>525.09609999999998</v>
      </c>
      <c r="G32" s="97">
        <f t="shared" si="0"/>
        <v>-140.48086499999999</v>
      </c>
      <c r="H32" s="98">
        <f>'[1]DA HPSLDC'!H32</f>
        <v>49.97</v>
      </c>
      <c r="I32" s="99">
        <f>'[1]DA HPSLDC'!I32</f>
        <v>929</v>
      </c>
      <c r="J32" s="99">
        <f>'[1]DA HPSLDC'!J32</f>
        <v>940</v>
      </c>
      <c r="K32" s="99">
        <f>'[1]DA HPSLDC'!K32</f>
        <v>106</v>
      </c>
      <c r="L32" s="99">
        <f>'[1]DA HPSLDC'!L32</f>
        <v>95</v>
      </c>
      <c r="M32" s="99">
        <f>'[1]DA HPSLDC'!M32</f>
        <v>11</v>
      </c>
      <c r="N32" s="100">
        <f t="shared" si="2"/>
        <v>2.9933481152993349E-2</v>
      </c>
      <c r="O32" s="100">
        <f t="shared" si="2"/>
        <v>0.23437476065522633</v>
      </c>
      <c r="P32" s="100">
        <f t="shared" si="2"/>
        <v>-0.72439989279155825</v>
      </c>
      <c r="Q32" s="100">
        <f t="shared" si="2"/>
        <v>-0.81908073588815455</v>
      </c>
      <c r="R32" s="92">
        <v>68</v>
      </c>
      <c r="S32" s="92" t="s">
        <v>102</v>
      </c>
      <c r="T32" s="93">
        <f>'[1]Annx-A (DA) '!AJ31</f>
        <v>1299</v>
      </c>
      <c r="U32" s="94">
        <f>'[1]Annx-A (DA) '!BE31</f>
        <v>1034.5658402699999</v>
      </c>
      <c r="V32" s="95">
        <f>'[1]Annx-A (DA) '!BF31</f>
        <v>571.83254026999998</v>
      </c>
      <c r="W32" s="96">
        <f>'[1]Annx-A (DA) '!BD31</f>
        <v>836.26670000000001</v>
      </c>
      <c r="X32" s="97">
        <f t="shared" si="1"/>
        <v>-264.43415973000003</v>
      </c>
      <c r="Y32" s="98">
        <f>'[1]DA HPSLDC'!V32</f>
        <v>50</v>
      </c>
      <c r="Z32" s="99">
        <f>'[1]DA HPSLDC'!W32</f>
        <v>1245</v>
      </c>
      <c r="AA32" s="99">
        <f>'[1]DA HPSLDC'!X32</f>
        <v>1278</v>
      </c>
      <c r="AB32" s="99">
        <f>'[1]DA HPSLDC'!Y32</f>
        <v>478</v>
      </c>
      <c r="AC32" s="99">
        <f>'[1]DA HPSLDC'!Z32</f>
        <v>445</v>
      </c>
      <c r="AD32" s="99">
        <f>'[1]DA HPSLDC'!AA32</f>
        <v>33</v>
      </c>
      <c r="AE32" s="100">
        <f t="shared" si="3"/>
        <v>-4.1570438799076209E-2</v>
      </c>
      <c r="AF32" s="100">
        <f t="shared" si="3"/>
        <v>0.23530079020052408</v>
      </c>
      <c r="AG32" s="100">
        <f t="shared" si="3"/>
        <v>-0.16409094212388722</v>
      </c>
      <c r="AH32" s="100">
        <f t="shared" si="3"/>
        <v>-0.46787310794510889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941</v>
      </c>
      <c r="D33" s="94">
        <f>'[1]Annx-A (DA) '!X32</f>
        <v>777.04816800000003</v>
      </c>
      <c r="E33" s="95">
        <f>'[1]Annx-A (DA) '!Y32</f>
        <v>403.35266799999994</v>
      </c>
      <c r="F33" s="96">
        <f>'[1]Annx-A (DA) '!W32</f>
        <v>567.30449999999996</v>
      </c>
      <c r="G33" s="97">
        <f t="shared" si="0"/>
        <v>-163.95183200000002</v>
      </c>
      <c r="H33" s="98">
        <f>'[1]DA HPSLDC'!H33</f>
        <v>49.96</v>
      </c>
      <c r="I33" s="99">
        <f>'[1]DA HPSLDC'!I33</f>
        <v>953</v>
      </c>
      <c r="J33" s="99">
        <f>'[1]DA HPSLDC'!J33</f>
        <v>962</v>
      </c>
      <c r="K33" s="99">
        <f>'[1]DA HPSLDC'!K33</f>
        <v>145</v>
      </c>
      <c r="L33" s="99">
        <f>'[1]DA HPSLDC'!L33</f>
        <v>136</v>
      </c>
      <c r="M33" s="99">
        <f>'[1]DA HPSLDC'!M33</f>
        <v>9</v>
      </c>
      <c r="N33" s="100">
        <f t="shared" si="2"/>
        <v>1.2752391073326248E-2</v>
      </c>
      <c r="O33" s="100">
        <f t="shared" si="2"/>
        <v>0.23801849050881485</v>
      </c>
      <c r="P33" s="100">
        <f t="shared" si="2"/>
        <v>-0.64051310056042565</v>
      </c>
      <c r="Q33" s="100">
        <f t="shared" si="2"/>
        <v>-0.76026983745061072</v>
      </c>
      <c r="R33" s="92">
        <v>69</v>
      </c>
      <c r="S33" s="92" t="s">
        <v>104</v>
      </c>
      <c r="T33" s="93">
        <f>'[1]Annx-A (DA) '!AJ32</f>
        <v>1298</v>
      </c>
      <c r="U33" s="94">
        <f>'[1]Annx-A (DA) '!BE32</f>
        <v>1046.4018152699998</v>
      </c>
      <c r="V33" s="95">
        <f>'[1]Annx-A (DA) '!BF32</f>
        <v>574.68701527000007</v>
      </c>
      <c r="W33" s="96">
        <f>'[1]Annx-A (DA) '!BD32</f>
        <v>826.28520000000003</v>
      </c>
      <c r="X33" s="97">
        <f t="shared" si="1"/>
        <v>-251.59818472999996</v>
      </c>
      <c r="Y33" s="98">
        <f>'[1]DA HPSLDC'!V33</f>
        <v>50.03</v>
      </c>
      <c r="Z33" s="99">
        <f>'[1]DA HPSLDC'!W33</f>
        <v>1225</v>
      </c>
      <c r="AA33" s="99">
        <f>'[1]DA HPSLDC'!X33</f>
        <v>1290</v>
      </c>
      <c r="AB33" s="99">
        <f>'[1]DA HPSLDC'!Y33</f>
        <v>490</v>
      </c>
      <c r="AC33" s="99">
        <f>'[1]DA HPSLDC'!Z33</f>
        <v>424</v>
      </c>
      <c r="AD33" s="99">
        <f>'[1]DA HPSLDC'!AA33</f>
        <v>66</v>
      </c>
      <c r="AE33" s="100">
        <f t="shared" si="3"/>
        <v>-5.6240369799691832E-2</v>
      </c>
      <c r="AF33" s="100">
        <f t="shared" si="3"/>
        <v>0.2327960265121915</v>
      </c>
      <c r="AG33" s="100">
        <f t="shared" si="3"/>
        <v>-0.14736197794587777</v>
      </c>
      <c r="AH33" s="100">
        <f t="shared" si="3"/>
        <v>-0.48685998490593807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1017</v>
      </c>
      <c r="D34" s="94">
        <f>'[1]Annx-A (DA) '!X33</f>
        <v>852.19553800000006</v>
      </c>
      <c r="E34" s="95">
        <f>'[1]Annx-A (DA) '!Y33</f>
        <v>478.50003799999996</v>
      </c>
      <c r="F34" s="96">
        <f>'[1]Annx-A (DA) '!W33</f>
        <v>643.30449999999996</v>
      </c>
      <c r="G34" s="97">
        <f t="shared" si="0"/>
        <v>-164.804462</v>
      </c>
      <c r="H34" s="98">
        <f>'[1]DA HPSLDC'!H34</f>
        <v>49.93</v>
      </c>
      <c r="I34" s="99">
        <f>'[1]DA HPSLDC'!I34</f>
        <v>1025</v>
      </c>
      <c r="J34" s="99">
        <f>'[1]DA HPSLDC'!J34</f>
        <v>1063</v>
      </c>
      <c r="K34" s="99">
        <f>'[1]DA HPSLDC'!K34</f>
        <v>216</v>
      </c>
      <c r="L34" s="99">
        <f>'[1]DA HPSLDC'!L34</f>
        <v>179</v>
      </c>
      <c r="M34" s="99">
        <f>'[1]DA HPSLDC'!M34</f>
        <v>37</v>
      </c>
      <c r="N34" s="100">
        <f t="shared" si="2"/>
        <v>7.8662733529990172E-3</v>
      </c>
      <c r="O34" s="100">
        <f t="shared" si="2"/>
        <v>0.24736630573627802</v>
      </c>
      <c r="P34" s="100">
        <f t="shared" si="2"/>
        <v>-0.5485893775414914</v>
      </c>
      <c r="Q34" s="100">
        <f t="shared" si="2"/>
        <v>-0.72174918720450421</v>
      </c>
      <c r="R34" s="92">
        <v>70</v>
      </c>
      <c r="S34" s="92" t="s">
        <v>106</v>
      </c>
      <c r="T34" s="93">
        <f>'[1]Annx-A (DA) '!AJ33</f>
        <v>1275.0000000000002</v>
      </c>
      <c r="U34" s="94">
        <f>'[1]Annx-A (DA) '!BE33</f>
        <v>987.27181527000005</v>
      </c>
      <c r="V34" s="95">
        <f>'[1]Annx-A (DA) '!BF33</f>
        <v>515.55701527000008</v>
      </c>
      <c r="W34" s="96">
        <f>'[1]Annx-A (DA) '!BD33</f>
        <v>803.28520000000026</v>
      </c>
      <c r="X34" s="97">
        <f t="shared" si="1"/>
        <v>-287.72818473000018</v>
      </c>
      <c r="Y34" s="98">
        <f>'[1]DA HPSLDC'!V34</f>
        <v>50.02</v>
      </c>
      <c r="Z34" s="99">
        <f>'[1]DA HPSLDC'!W34</f>
        <v>1195</v>
      </c>
      <c r="AA34" s="99">
        <f>'[1]DA HPSLDC'!X34</f>
        <v>1242</v>
      </c>
      <c r="AB34" s="99">
        <f>'[1]DA HPSLDC'!Y34</f>
        <v>437</v>
      </c>
      <c r="AC34" s="99">
        <f>'[1]DA HPSLDC'!Z34</f>
        <v>389</v>
      </c>
      <c r="AD34" s="99">
        <f>'[1]DA HPSLDC'!AA34</f>
        <v>48</v>
      </c>
      <c r="AE34" s="100">
        <f t="shared" si="3"/>
        <v>-6.2745098039215852E-2</v>
      </c>
      <c r="AF34" s="100">
        <f t="shared" si="3"/>
        <v>0.25801221182470063</v>
      </c>
      <c r="AG34" s="100">
        <f t="shared" si="3"/>
        <v>-0.1523730895774143</v>
      </c>
      <c r="AH34" s="100">
        <f t="shared" si="3"/>
        <v>-0.51573861935959997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1113</v>
      </c>
      <c r="D35" s="94">
        <f>'[1]Annx-A (DA) '!X34</f>
        <v>1001.1278779999999</v>
      </c>
      <c r="E35" s="95">
        <f>'[1]Annx-A (DA) '!Y34</f>
        <v>557.43237799999997</v>
      </c>
      <c r="F35" s="96">
        <f>'[1]Annx-A (DA) '!W34</f>
        <v>669.30449999999996</v>
      </c>
      <c r="G35" s="97">
        <f t="shared" si="0"/>
        <v>-111.87212199999999</v>
      </c>
      <c r="H35" s="98">
        <f>'[1]DA HPSLDC'!H35</f>
        <v>49.93</v>
      </c>
      <c r="I35" s="99">
        <f>'[1]DA HPSLDC'!I35</f>
        <v>1153</v>
      </c>
      <c r="J35" s="99">
        <f>'[1]DA HPSLDC'!J35</f>
        <v>1141</v>
      </c>
      <c r="K35" s="99">
        <f>'[1]DA HPSLDC'!K35</f>
        <v>217</v>
      </c>
      <c r="L35" s="99">
        <f>'[1]DA HPSLDC'!L35</f>
        <v>229</v>
      </c>
      <c r="M35" s="99">
        <f>'[1]DA HPSLDC'!M35</f>
        <v>-12</v>
      </c>
      <c r="N35" s="100">
        <f t="shared" si="2"/>
        <v>3.5938903863432167E-2</v>
      </c>
      <c r="O35" s="100">
        <f t="shared" si="2"/>
        <v>0.13971454104287775</v>
      </c>
      <c r="P35" s="100">
        <f t="shared" si="2"/>
        <v>-0.61071511350207219</v>
      </c>
      <c r="Q35" s="100">
        <f t="shared" si="2"/>
        <v>-0.65785378702817621</v>
      </c>
      <c r="R35" s="92">
        <v>71</v>
      </c>
      <c r="S35" s="92" t="s">
        <v>108</v>
      </c>
      <c r="T35" s="93">
        <f>'[1]Annx-A (DA) '!AJ34</f>
        <v>1272.9999999999998</v>
      </c>
      <c r="U35" s="94">
        <f>'[1]Annx-A (DA) '!BE34</f>
        <v>995.90489226999989</v>
      </c>
      <c r="V35" s="95">
        <f>'[1]Annx-A (DA) '!BF34</f>
        <v>524.19009227000004</v>
      </c>
      <c r="W35" s="96">
        <f>'[1]Annx-A (DA) '!BD34</f>
        <v>801.2851999999998</v>
      </c>
      <c r="X35" s="97">
        <f t="shared" si="1"/>
        <v>-277.09510772999977</v>
      </c>
      <c r="Y35" s="98">
        <f>'[1]DA HPSLDC'!V35</f>
        <v>50.02</v>
      </c>
      <c r="Z35" s="99">
        <f>'[1]DA HPSLDC'!W35</f>
        <v>1172</v>
      </c>
      <c r="AA35" s="99">
        <f>'[1]DA HPSLDC'!X35</f>
        <v>1183</v>
      </c>
      <c r="AB35" s="99">
        <f>'[1]DA HPSLDC'!Y35</f>
        <v>374</v>
      </c>
      <c r="AC35" s="99">
        <f>'[1]DA HPSLDC'!Z35</f>
        <v>363</v>
      </c>
      <c r="AD35" s="99">
        <f>'[1]DA HPSLDC'!AA35</f>
        <v>11</v>
      </c>
      <c r="AE35" s="100">
        <f t="shared" si="3"/>
        <v>-7.9340141398271641E-2</v>
      </c>
      <c r="AF35" s="100">
        <f t="shared" si="3"/>
        <v>0.18786443282103762</v>
      </c>
      <c r="AG35" s="100">
        <f t="shared" si="3"/>
        <v>-0.28651837279030462</v>
      </c>
      <c r="AH35" s="100">
        <f t="shared" si="3"/>
        <v>-0.54697778019611487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1195</v>
      </c>
      <c r="D36" s="94">
        <f>'[1]Annx-A (DA) '!X35</f>
        <v>1004.081738</v>
      </c>
      <c r="E36" s="95">
        <f>'[1]Annx-A (DA) '!Y35</f>
        <v>557.43237799999997</v>
      </c>
      <c r="F36" s="96">
        <f>'[1]Annx-A (DA) '!W35</f>
        <v>748.35064</v>
      </c>
      <c r="G36" s="97">
        <f t="shared" si="0"/>
        <v>-190.91826200000003</v>
      </c>
      <c r="H36" s="98">
        <f>'[1]DA HPSLDC'!H36</f>
        <v>49.92</v>
      </c>
      <c r="I36" s="99">
        <f>'[1]DA HPSLDC'!I36</f>
        <v>1256</v>
      </c>
      <c r="J36" s="99">
        <f>'[1]DA HPSLDC'!J36</f>
        <v>1227</v>
      </c>
      <c r="K36" s="99">
        <f>'[1]DA HPSLDC'!K36</f>
        <v>265</v>
      </c>
      <c r="L36" s="99">
        <f>'[1]DA HPSLDC'!L36</f>
        <v>294</v>
      </c>
      <c r="M36" s="99">
        <f>'[1]DA HPSLDC'!M36</f>
        <v>-29</v>
      </c>
      <c r="N36" s="100">
        <f t="shared" si="2"/>
        <v>5.1046025104602509E-2</v>
      </c>
      <c r="O36" s="100">
        <f t="shared" si="2"/>
        <v>0.22201206691003481</v>
      </c>
      <c r="P36" s="100">
        <f t="shared" si="2"/>
        <v>-0.52460601418455821</v>
      </c>
      <c r="Q36" s="100">
        <f t="shared" si="2"/>
        <v>-0.60713603451986087</v>
      </c>
      <c r="R36" s="92">
        <v>72</v>
      </c>
      <c r="S36" s="92" t="s">
        <v>110</v>
      </c>
      <c r="T36" s="93">
        <f>'[1]Annx-A (DA) '!AJ35</f>
        <v>1265</v>
      </c>
      <c r="U36" s="94">
        <f>'[1]Annx-A (DA) '!BE35</f>
        <v>1011.8727412700001</v>
      </c>
      <c r="V36" s="95">
        <f>'[1]Annx-A (DA) '!BF35</f>
        <v>540.15794127000004</v>
      </c>
      <c r="W36" s="96">
        <f>'[1]Annx-A (DA) '!BD35</f>
        <v>793.28520000000003</v>
      </c>
      <c r="X36" s="97">
        <f t="shared" si="1"/>
        <v>-253.12725872999999</v>
      </c>
      <c r="Y36" s="98">
        <f>'[1]DA HPSLDC'!V36</f>
        <v>50.04</v>
      </c>
      <c r="Z36" s="99">
        <f>'[1]DA HPSLDC'!W36</f>
        <v>1169</v>
      </c>
      <c r="AA36" s="99">
        <f>'[1]DA HPSLDC'!X36</f>
        <v>1173</v>
      </c>
      <c r="AB36" s="99">
        <f>'[1]DA HPSLDC'!Y36</f>
        <v>357</v>
      </c>
      <c r="AC36" s="99">
        <f>'[1]DA HPSLDC'!Z36</f>
        <v>353</v>
      </c>
      <c r="AD36" s="99">
        <f>'[1]DA HPSLDC'!AA36</f>
        <v>4</v>
      </c>
      <c r="AE36" s="100">
        <f t="shared" si="3"/>
        <v>-7.5889328063241113E-2</v>
      </c>
      <c r="AF36" s="100">
        <f t="shared" si="3"/>
        <v>0.15923668279448785</v>
      </c>
      <c r="AG36" s="100">
        <f t="shared" si="3"/>
        <v>-0.33908219666152761</v>
      </c>
      <c r="AH36" s="100">
        <f t="shared" si="3"/>
        <v>-0.55501501855826885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1268</v>
      </c>
      <c r="D37" s="94">
        <f>'[1]Annx-A (DA) '!X36</f>
        <v>977.52010099999995</v>
      </c>
      <c r="E37" s="95">
        <f>'[1]Annx-A (DA) '!Y36</f>
        <v>530.87074099999995</v>
      </c>
      <c r="F37" s="96">
        <f>'[1]Annx-A (DA) '!W36</f>
        <v>821.35064</v>
      </c>
      <c r="G37" s="97">
        <f t="shared" si="0"/>
        <v>-290.47989900000005</v>
      </c>
      <c r="H37" s="98">
        <f>'[1]DA HPSLDC'!H37</f>
        <v>49.99</v>
      </c>
      <c r="I37" s="99">
        <f>'[1]DA HPSLDC'!I37</f>
        <v>1344</v>
      </c>
      <c r="J37" s="99">
        <f>'[1]DA HPSLDC'!J37</f>
        <v>1309</v>
      </c>
      <c r="K37" s="99">
        <f>'[1]DA HPSLDC'!K37</f>
        <v>336</v>
      </c>
      <c r="L37" s="99">
        <f>'[1]DA HPSLDC'!L37</f>
        <v>371</v>
      </c>
      <c r="M37" s="99">
        <f>'[1]DA HPSLDC'!M37</f>
        <v>-35</v>
      </c>
      <c r="N37" s="100">
        <f t="shared" si="2"/>
        <v>5.993690851735016E-2</v>
      </c>
      <c r="O37" s="100">
        <f t="shared" si="2"/>
        <v>0.33910289789529358</v>
      </c>
      <c r="P37" s="100">
        <f t="shared" si="2"/>
        <v>-0.36707756888790366</v>
      </c>
      <c r="Q37" s="100">
        <f t="shared" si="2"/>
        <v>-0.54830497240496456</v>
      </c>
      <c r="R37" s="92">
        <v>73</v>
      </c>
      <c r="S37" s="92" t="s">
        <v>112</v>
      </c>
      <c r="T37" s="93">
        <f>'[1]Annx-A (DA) '!AJ36</f>
        <v>1261</v>
      </c>
      <c r="U37" s="94">
        <f>'[1]Annx-A (DA) '!BE36</f>
        <v>1036.04561827</v>
      </c>
      <c r="V37" s="95">
        <f>'[1]Annx-A (DA) '!BF36</f>
        <v>561.16503827000008</v>
      </c>
      <c r="W37" s="96">
        <f>'[1]Annx-A (DA) '!BD36</f>
        <v>786.11941999999999</v>
      </c>
      <c r="X37" s="97">
        <f t="shared" si="1"/>
        <v>-224.95438172999991</v>
      </c>
      <c r="Y37" s="98">
        <f>'[1]DA HPSLDC'!V37</f>
        <v>50.04</v>
      </c>
      <c r="Z37" s="99">
        <f>'[1]DA HPSLDC'!W37</f>
        <v>1173</v>
      </c>
      <c r="AA37" s="99">
        <f>'[1]DA HPSLDC'!X37</f>
        <v>1171</v>
      </c>
      <c r="AB37" s="99">
        <f>'[1]DA HPSLDC'!Y37</f>
        <v>361</v>
      </c>
      <c r="AC37" s="99">
        <f>'[1]DA HPSLDC'!Z37</f>
        <v>363</v>
      </c>
      <c r="AD37" s="99">
        <f>'[1]DA HPSLDC'!AA37</f>
        <v>-2</v>
      </c>
      <c r="AE37" s="100">
        <f t="shared" si="3"/>
        <v>-6.9785884218873911E-2</v>
      </c>
      <c r="AF37" s="100">
        <f t="shared" si="3"/>
        <v>0.13025911151996211</v>
      </c>
      <c r="AG37" s="100">
        <f t="shared" si="3"/>
        <v>-0.35669548995262296</v>
      </c>
      <c r="AH37" s="100">
        <f t="shared" si="3"/>
        <v>-0.53823809619154306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1354</v>
      </c>
      <c r="D38" s="94">
        <f>'[1]Annx-A (DA) '!X37</f>
        <v>984.97329699999989</v>
      </c>
      <c r="E38" s="95">
        <f>'[1]Annx-A (DA) '!Y37</f>
        <v>562.323937</v>
      </c>
      <c r="F38" s="96">
        <f>'[1]Annx-A (DA) '!W37</f>
        <v>931.35064</v>
      </c>
      <c r="G38" s="97">
        <f t="shared" si="0"/>
        <v>-369.026703</v>
      </c>
      <c r="H38" s="98">
        <f>'[1]DA HPSLDC'!H38</f>
        <v>50</v>
      </c>
      <c r="I38" s="99">
        <f>'[1]DA HPSLDC'!I38</f>
        <v>1434</v>
      </c>
      <c r="J38" s="99">
        <f>'[1]DA HPSLDC'!J38</f>
        <v>1385</v>
      </c>
      <c r="K38" s="99">
        <f>'[1]DA HPSLDC'!K38</f>
        <v>414</v>
      </c>
      <c r="L38" s="99">
        <f>'[1]DA HPSLDC'!L38</f>
        <v>463</v>
      </c>
      <c r="M38" s="99">
        <f>'[1]DA HPSLDC'!M38</f>
        <v>-49</v>
      </c>
      <c r="N38" s="100">
        <f t="shared" si="2"/>
        <v>5.9084194977843424E-2</v>
      </c>
      <c r="O38" s="100">
        <f t="shared" si="2"/>
        <v>0.40612949022921596</v>
      </c>
      <c r="P38" s="100">
        <f t="shared" si="2"/>
        <v>-0.26376955921760803</v>
      </c>
      <c r="Q38" s="100">
        <f t="shared" si="2"/>
        <v>-0.50287251641336717</v>
      </c>
      <c r="R38" s="92">
        <v>74</v>
      </c>
      <c r="S38" s="92" t="s">
        <v>114</v>
      </c>
      <c r="T38" s="93">
        <f>'[1]Annx-A (DA) '!AJ37</f>
        <v>1257</v>
      </c>
      <c r="U38" s="94">
        <f>'[1]Annx-A (DA) '!BE37</f>
        <v>1154.2552142699999</v>
      </c>
      <c r="V38" s="95">
        <f>'[1]Annx-A (DA) '!BF37</f>
        <v>677.49195426999995</v>
      </c>
      <c r="W38" s="96">
        <f>'[1]Annx-A (DA) '!BD37</f>
        <v>780.23674000000005</v>
      </c>
      <c r="X38" s="97">
        <f t="shared" si="1"/>
        <v>-102.7447857300001</v>
      </c>
      <c r="Y38" s="98">
        <f>'[1]DA HPSLDC'!V38</f>
        <v>50.03</v>
      </c>
      <c r="Z38" s="99">
        <f>'[1]DA HPSLDC'!W38</f>
        <v>1169</v>
      </c>
      <c r="AA38" s="99">
        <f>'[1]DA HPSLDC'!X38</f>
        <v>1200</v>
      </c>
      <c r="AB38" s="99">
        <f>'[1]DA HPSLDC'!Y38</f>
        <v>424</v>
      </c>
      <c r="AC38" s="99">
        <f>'[1]DA HPSLDC'!Z38</f>
        <v>393</v>
      </c>
      <c r="AD38" s="99">
        <f>'[1]DA HPSLDC'!AA38</f>
        <v>31</v>
      </c>
      <c r="AE38" s="100">
        <f t="shared" si="3"/>
        <v>-7.0007955449482892E-2</v>
      </c>
      <c r="AF38" s="100">
        <f t="shared" si="3"/>
        <v>3.9631430869412232E-2</v>
      </c>
      <c r="AG38" s="100">
        <f t="shared" si="3"/>
        <v>-0.37416230948917828</v>
      </c>
      <c r="AH38" s="100">
        <f t="shared" si="3"/>
        <v>-0.49630672352086369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1424</v>
      </c>
      <c r="D39" s="94">
        <f>'[1]Annx-A (DA) '!X38</f>
        <v>988.03387999999984</v>
      </c>
      <c r="E39" s="95">
        <f>'[1]Annx-A (DA) '!Y38</f>
        <v>575.38452000000007</v>
      </c>
      <c r="F39" s="96">
        <f>'[1]Annx-A (DA) '!W38</f>
        <v>1011.35064</v>
      </c>
      <c r="G39" s="97">
        <f t="shared" si="0"/>
        <v>-435.96611999999993</v>
      </c>
      <c r="H39" s="98">
        <f>'[1]DA HPSLDC'!H39</f>
        <v>50.03</v>
      </c>
      <c r="I39" s="99">
        <f>'[1]DA HPSLDC'!I39</f>
        <v>1506</v>
      </c>
      <c r="J39" s="99">
        <f>'[1]DA HPSLDC'!J39</f>
        <v>1470</v>
      </c>
      <c r="K39" s="99">
        <f>'[1]DA HPSLDC'!K39</f>
        <v>510</v>
      </c>
      <c r="L39" s="99">
        <f>'[1]DA HPSLDC'!L39</f>
        <v>547</v>
      </c>
      <c r="M39" s="99">
        <f>'[1]DA HPSLDC'!M39</f>
        <v>-37</v>
      </c>
      <c r="N39" s="100">
        <f t="shared" si="2"/>
        <v>5.758426966292135E-2</v>
      </c>
      <c r="O39" s="100">
        <f t="shared" si="2"/>
        <v>0.48780323201062725</v>
      </c>
      <c r="P39" s="100">
        <f t="shared" si="2"/>
        <v>-0.11363621669905206</v>
      </c>
      <c r="Q39" s="100">
        <f t="shared" si="2"/>
        <v>-0.45913911717107331</v>
      </c>
      <c r="R39" s="92">
        <v>75</v>
      </c>
      <c r="S39" s="92" t="s">
        <v>116</v>
      </c>
      <c r="T39" s="93">
        <f>'[1]Annx-A (DA) '!AJ38</f>
        <v>1208</v>
      </c>
      <c r="U39" s="94">
        <f>'[1]Annx-A (DA) '!BE38</f>
        <v>1154.0811156100001</v>
      </c>
      <c r="V39" s="95">
        <f>'[1]Annx-A (DA) '!BF38</f>
        <v>787.31785561000027</v>
      </c>
      <c r="W39" s="96">
        <f>'[1]Annx-A (DA) '!BD38</f>
        <v>841.23674000000005</v>
      </c>
      <c r="X39" s="97">
        <f t="shared" si="1"/>
        <v>-53.918884389999789</v>
      </c>
      <c r="Y39" s="98">
        <f>'[1]DA HPSLDC'!V39</f>
        <v>50.04</v>
      </c>
      <c r="Z39" s="99">
        <f>'[1]DA HPSLDC'!W39</f>
        <v>1181</v>
      </c>
      <c r="AA39" s="99">
        <f>'[1]DA HPSLDC'!X39</f>
        <v>1147</v>
      </c>
      <c r="AB39" s="99">
        <f>'[1]DA HPSLDC'!Y39</f>
        <v>325</v>
      </c>
      <c r="AC39" s="99">
        <f>'[1]DA HPSLDC'!Z39</f>
        <v>359</v>
      </c>
      <c r="AD39" s="99">
        <f>'[1]DA HPSLDC'!AA39</f>
        <v>-34</v>
      </c>
      <c r="AE39" s="100">
        <f t="shared" si="3"/>
        <v>-2.2350993377483443E-2</v>
      </c>
      <c r="AF39" s="100">
        <f t="shared" si="3"/>
        <v>-6.1357174242100904E-3</v>
      </c>
      <c r="AG39" s="100">
        <f t="shared" si="3"/>
        <v>-0.58720611036035042</v>
      </c>
      <c r="AH39" s="100">
        <f t="shared" si="3"/>
        <v>-0.57324735959582562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1484</v>
      </c>
      <c r="D40" s="94">
        <f>'[1]Annx-A (DA) '!X39</f>
        <v>1085.2238799999998</v>
      </c>
      <c r="E40" s="95">
        <f>'[1]Annx-A (DA) '!Y39</f>
        <v>672.57452000000001</v>
      </c>
      <c r="F40" s="96">
        <f>'[1]Annx-A (DA) '!W39</f>
        <v>1071.3506400000001</v>
      </c>
      <c r="G40" s="97">
        <f t="shared" si="0"/>
        <v>-398.77612000000011</v>
      </c>
      <c r="H40" s="98">
        <f>'[1]DA HPSLDC'!H40</f>
        <v>50.03</v>
      </c>
      <c r="I40" s="99">
        <f>'[1]DA HPSLDC'!I40</f>
        <v>1535</v>
      </c>
      <c r="J40" s="99">
        <f>'[1]DA HPSLDC'!J40</f>
        <v>1583</v>
      </c>
      <c r="K40" s="99">
        <f>'[1]DA HPSLDC'!K40</f>
        <v>624</v>
      </c>
      <c r="L40" s="99">
        <f>'[1]DA HPSLDC'!L40</f>
        <v>576</v>
      </c>
      <c r="M40" s="99">
        <f>'[1]DA HPSLDC'!M40</f>
        <v>48</v>
      </c>
      <c r="N40" s="100">
        <f t="shared" si="2"/>
        <v>3.436657681940701E-2</v>
      </c>
      <c r="O40" s="100">
        <f t="shared" si="2"/>
        <v>0.45868518853455409</v>
      </c>
      <c r="P40" s="100">
        <f t="shared" si="2"/>
        <v>-7.2221766593239367E-2</v>
      </c>
      <c r="Q40" s="100">
        <f t="shared" si="2"/>
        <v>-0.46236089428200655</v>
      </c>
      <c r="R40" s="92">
        <v>76</v>
      </c>
      <c r="S40" s="92" t="s">
        <v>118</v>
      </c>
      <c r="T40" s="93">
        <f>'[1]Annx-A (DA) '!AJ39</f>
        <v>1187</v>
      </c>
      <c r="U40" s="94">
        <f>'[1]Annx-A (DA) '!BE39</f>
        <v>1341.0818128774997</v>
      </c>
      <c r="V40" s="95">
        <f>'[1]Annx-A (DA) '!BF39</f>
        <v>942.51135287750003</v>
      </c>
      <c r="W40" s="96">
        <f>'[1]Annx-A (DA) '!BD39</f>
        <v>788.42953999999997</v>
      </c>
      <c r="X40" s="97">
        <f t="shared" si="1"/>
        <v>154.08181287750006</v>
      </c>
      <c r="Y40" s="98">
        <f>'[1]DA HPSLDC'!V40</f>
        <v>50.03</v>
      </c>
      <c r="Z40" s="99">
        <f>'[1]DA HPSLDC'!W40</f>
        <v>1177</v>
      </c>
      <c r="AA40" s="99">
        <f>'[1]DA HPSLDC'!X40</f>
        <v>1168</v>
      </c>
      <c r="AB40" s="99">
        <f>'[1]DA HPSLDC'!Y40</f>
        <v>356</v>
      </c>
      <c r="AC40" s="99">
        <f>'[1]DA HPSLDC'!Z40</f>
        <v>366</v>
      </c>
      <c r="AD40" s="99">
        <f>'[1]DA HPSLDC'!AA40</f>
        <v>-10</v>
      </c>
      <c r="AE40" s="100">
        <f t="shared" si="3"/>
        <v>-8.4245998315080027E-3</v>
      </c>
      <c r="AF40" s="100">
        <f t="shared" si="3"/>
        <v>-0.12906133780617438</v>
      </c>
      <c r="AG40" s="100">
        <f t="shared" si="3"/>
        <v>-0.62228571686364609</v>
      </c>
      <c r="AH40" s="100">
        <f t="shared" si="3"/>
        <v>-0.53578603866110852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1515</v>
      </c>
      <c r="D41" s="94">
        <f>'[1]Annx-A (DA) '!X40</f>
        <v>1182.2840759999999</v>
      </c>
      <c r="E41" s="95">
        <f>'[1]Annx-A (DA) '!Y40</f>
        <v>817.63471600000003</v>
      </c>
      <c r="F41" s="96">
        <f>'[1]Annx-A (DA) '!W40</f>
        <v>1150.3506400000001</v>
      </c>
      <c r="G41" s="97">
        <f t="shared" si="0"/>
        <v>-332.71592400000009</v>
      </c>
      <c r="H41" s="98">
        <f>'[1]DA HPSLDC'!H41</f>
        <v>50.02</v>
      </c>
      <c r="I41" s="99">
        <f>'[1]DA HPSLDC'!I41</f>
        <v>1567</v>
      </c>
      <c r="J41" s="99">
        <f>'[1]DA HPSLDC'!J41</f>
        <v>1591</v>
      </c>
      <c r="K41" s="99">
        <f>'[1]DA HPSLDC'!K41</f>
        <v>751</v>
      </c>
      <c r="L41" s="99">
        <f>'[1]DA HPSLDC'!L41</f>
        <v>727</v>
      </c>
      <c r="M41" s="99">
        <f>'[1]DA HPSLDC'!M41</f>
        <v>24</v>
      </c>
      <c r="N41" s="100">
        <f t="shared" si="2"/>
        <v>3.4323432343234324E-2</v>
      </c>
      <c r="O41" s="100">
        <f t="shared" si="2"/>
        <v>0.34570026975479634</v>
      </c>
      <c r="P41" s="100">
        <f t="shared" si="2"/>
        <v>-8.1496926067410311E-2</v>
      </c>
      <c r="Q41" s="100">
        <f t="shared" si="2"/>
        <v>-0.36801878077800704</v>
      </c>
      <c r="R41" s="92">
        <v>77</v>
      </c>
      <c r="S41" s="92" t="s">
        <v>120</v>
      </c>
      <c r="T41" s="93">
        <f>'[1]Annx-A (DA) '!AJ40</f>
        <v>1255</v>
      </c>
      <c r="U41" s="94">
        <f>'[1]Annx-A (DA) '!BE40</f>
        <v>1389.7465428775001</v>
      </c>
      <c r="V41" s="95">
        <f>'[1]Annx-A (DA) '!BF40</f>
        <v>940.77148287750026</v>
      </c>
      <c r="W41" s="96">
        <f>'[1]Annx-A (DA) '!BD40</f>
        <v>806.02494000000002</v>
      </c>
      <c r="X41" s="97">
        <f t="shared" si="1"/>
        <v>134.74654287750025</v>
      </c>
      <c r="Y41" s="98">
        <f>'[1]DA HPSLDC'!V41</f>
        <v>50.01</v>
      </c>
      <c r="Z41" s="99">
        <f>'[1]DA HPSLDC'!W41</f>
        <v>1207</v>
      </c>
      <c r="AA41" s="99">
        <f>'[1]DA HPSLDC'!X41</f>
        <v>1165</v>
      </c>
      <c r="AB41" s="99">
        <f>'[1]DA HPSLDC'!Y41</f>
        <v>267</v>
      </c>
      <c r="AC41" s="99">
        <f>'[1]DA HPSLDC'!Z41</f>
        <v>310</v>
      </c>
      <c r="AD41" s="99">
        <f>'[1]DA HPSLDC'!AA41</f>
        <v>-43</v>
      </c>
      <c r="AE41" s="100">
        <f t="shared" si="3"/>
        <v>-3.8247011952191233E-2</v>
      </c>
      <c r="AF41" s="100">
        <f t="shared" si="3"/>
        <v>-0.16171764846571057</v>
      </c>
      <c r="AG41" s="100">
        <f t="shared" si="3"/>
        <v>-0.71619037687734988</v>
      </c>
      <c r="AH41" s="100">
        <f t="shared" si="3"/>
        <v>-0.61539651614254021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1548</v>
      </c>
      <c r="D42" s="94">
        <f>'[1]Annx-A (DA) '!X41</f>
        <v>1149.9868879999999</v>
      </c>
      <c r="E42" s="95">
        <f>'[1]Annx-A (DA) '!Y41</f>
        <v>787.96678800000007</v>
      </c>
      <c r="F42" s="96">
        <f>'[1]Annx-A (DA) '!W41</f>
        <v>1185.9799</v>
      </c>
      <c r="G42" s="97">
        <f t="shared" si="0"/>
        <v>-398.01311199999998</v>
      </c>
      <c r="H42" s="98">
        <f>'[1]DA HPSLDC'!H42</f>
        <v>50.01</v>
      </c>
      <c r="I42" s="99">
        <f>'[1]DA HPSLDC'!I42</f>
        <v>1583</v>
      </c>
      <c r="J42" s="99">
        <f>'[1]DA HPSLDC'!J42</f>
        <v>1548</v>
      </c>
      <c r="K42" s="99">
        <f>'[1]DA HPSLDC'!K42</f>
        <v>726</v>
      </c>
      <c r="L42" s="99">
        <f>'[1]DA HPSLDC'!L42</f>
        <v>761</v>
      </c>
      <c r="M42" s="99">
        <f>'[1]DA HPSLDC'!M42</f>
        <v>-35</v>
      </c>
      <c r="N42" s="100">
        <f t="shared" si="2"/>
        <v>2.2609819121447029E-2</v>
      </c>
      <c r="O42" s="100">
        <f t="shared" si="2"/>
        <v>0.34610230442905721</v>
      </c>
      <c r="P42" s="100">
        <f t="shared" si="2"/>
        <v>-7.8641370351766729E-2</v>
      </c>
      <c r="Q42" s="100">
        <f t="shared" si="2"/>
        <v>-0.35833651143666095</v>
      </c>
      <c r="R42" s="92">
        <v>78</v>
      </c>
      <c r="S42" s="92" t="s">
        <v>122</v>
      </c>
      <c r="T42" s="93">
        <f>'[1]Annx-A (DA) '!AJ41</f>
        <v>1280</v>
      </c>
      <c r="U42" s="94">
        <f>'[1]Annx-A (DA) '!BE41</f>
        <v>1390.4424718775001</v>
      </c>
      <c r="V42" s="95">
        <f>'[1]Annx-A (DA) '!BF41</f>
        <v>941.46741187750001</v>
      </c>
      <c r="W42" s="96">
        <f>'[1]Annx-A (DA) '!BD41</f>
        <v>831.02494000000002</v>
      </c>
      <c r="X42" s="97">
        <f t="shared" si="1"/>
        <v>110.4424718775</v>
      </c>
      <c r="Y42" s="98">
        <f>'[1]DA HPSLDC'!V42</f>
        <v>50</v>
      </c>
      <c r="Z42" s="99">
        <f>'[1]DA HPSLDC'!W42</f>
        <v>1253</v>
      </c>
      <c r="AA42" s="99">
        <f>'[1]DA HPSLDC'!X42</f>
        <v>1219</v>
      </c>
      <c r="AB42" s="99">
        <f>'[1]DA HPSLDC'!Y42</f>
        <v>316</v>
      </c>
      <c r="AC42" s="99">
        <f>'[1]DA HPSLDC'!Z42</f>
        <v>349</v>
      </c>
      <c r="AD42" s="99">
        <f>'[1]DA HPSLDC'!AA42</f>
        <v>-33</v>
      </c>
      <c r="AE42" s="100">
        <f t="shared" si="3"/>
        <v>-2.1093750000000001E-2</v>
      </c>
      <c r="AF42" s="100">
        <f t="shared" si="3"/>
        <v>-0.12330065813222975</v>
      </c>
      <c r="AG42" s="100">
        <f t="shared" si="3"/>
        <v>-0.66435375668518981</v>
      </c>
      <c r="AH42" s="100">
        <f t="shared" si="3"/>
        <v>-0.58003667134225845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1559.9999999999998</v>
      </c>
      <c r="D43" s="94">
        <f>'[1]Annx-A (DA) '!X42</f>
        <v>1096.284547</v>
      </c>
      <c r="E43" s="95">
        <f>'[1]Annx-A (DA) '!Y42</f>
        <v>710.26444700000002</v>
      </c>
      <c r="F43" s="96">
        <f>'[1]Annx-A (DA) '!W42</f>
        <v>1173.9798999999998</v>
      </c>
      <c r="G43" s="97">
        <f t="shared" si="0"/>
        <v>-463.7154529999998</v>
      </c>
      <c r="H43" s="98">
        <f>'[1]DA HPSLDC'!H43</f>
        <v>50.04</v>
      </c>
      <c r="I43" s="99">
        <f>'[1]DA HPSLDC'!I43</f>
        <v>1572</v>
      </c>
      <c r="J43" s="99">
        <f>'[1]DA HPSLDC'!J43</f>
        <v>1587</v>
      </c>
      <c r="K43" s="99">
        <f>'[1]DA HPSLDC'!K43</f>
        <v>719</v>
      </c>
      <c r="L43" s="99">
        <f>'[1]DA HPSLDC'!L43</f>
        <v>704</v>
      </c>
      <c r="M43" s="99">
        <f>'[1]DA HPSLDC'!M43</f>
        <v>15</v>
      </c>
      <c r="N43" s="100">
        <f t="shared" si="2"/>
        <v>7.6923076923078393E-3</v>
      </c>
      <c r="O43" s="100">
        <f t="shared" si="2"/>
        <v>0.44761686584276922</v>
      </c>
      <c r="P43" s="100">
        <f t="shared" si="2"/>
        <v>1.2299014876637886E-2</v>
      </c>
      <c r="Q43" s="100">
        <f t="shared" si="2"/>
        <v>-0.4003304485877483</v>
      </c>
      <c r="R43" s="92">
        <v>79</v>
      </c>
      <c r="S43" s="92" t="s">
        <v>124</v>
      </c>
      <c r="T43" s="93">
        <f>'[1]Annx-A (DA) '!AJ42</f>
        <v>1297</v>
      </c>
      <c r="U43" s="94">
        <f>'[1]Annx-A (DA) '!BE42</f>
        <v>1392.5897848775001</v>
      </c>
      <c r="V43" s="95">
        <f>'[1]Annx-A (DA) '!BF42</f>
        <v>943.61472487749995</v>
      </c>
      <c r="W43" s="96">
        <f>'[1]Annx-A (DA) '!BD42</f>
        <v>848.02494000000002</v>
      </c>
      <c r="X43" s="97">
        <f t="shared" si="1"/>
        <v>95.589784877499937</v>
      </c>
      <c r="Y43" s="98">
        <f>'[1]DA HPSLDC'!V43</f>
        <v>50.03</v>
      </c>
      <c r="Z43" s="99">
        <f>'[1]DA HPSLDC'!W43</f>
        <v>1279</v>
      </c>
      <c r="AA43" s="99">
        <f>'[1]DA HPSLDC'!X43</f>
        <v>1219</v>
      </c>
      <c r="AB43" s="99">
        <f>'[1]DA HPSLDC'!Y43</f>
        <v>316</v>
      </c>
      <c r="AC43" s="99">
        <f>'[1]DA HPSLDC'!Z43</f>
        <v>286</v>
      </c>
      <c r="AD43" s="99">
        <f>'[1]DA HPSLDC'!AA43</f>
        <v>30</v>
      </c>
      <c r="AE43" s="100">
        <f t="shared" si="3"/>
        <v>-1.3878180416345412E-2</v>
      </c>
      <c r="AF43" s="100">
        <f t="shared" si="3"/>
        <v>-0.12465249046241567</v>
      </c>
      <c r="AG43" s="100">
        <f t="shared" si="3"/>
        <v>-0.6651175615757553</v>
      </c>
      <c r="AH43" s="100">
        <f t="shared" si="3"/>
        <v>-0.66274576783083761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1541</v>
      </c>
      <c r="D44" s="94">
        <f>'[1]Annx-A (DA) '!X43</f>
        <v>1083.8464279999998</v>
      </c>
      <c r="E44" s="95">
        <f>'[1]Annx-A (DA) '!Y43</f>
        <v>697.8263280000001</v>
      </c>
      <c r="F44" s="96">
        <f>'[1]Annx-A (DA) '!W43</f>
        <v>1154.9799</v>
      </c>
      <c r="G44" s="97">
        <f t="shared" si="0"/>
        <v>-457.15357199999994</v>
      </c>
      <c r="H44" s="98">
        <f>'[1]DA HPSLDC'!H44</f>
        <v>50.05</v>
      </c>
      <c r="I44" s="99">
        <f>'[1]DA HPSLDC'!I44</f>
        <v>1557</v>
      </c>
      <c r="J44" s="99">
        <f>'[1]DA HPSLDC'!J44</f>
        <v>1563</v>
      </c>
      <c r="K44" s="99">
        <f>'[1]DA HPSLDC'!K44</f>
        <v>780</v>
      </c>
      <c r="L44" s="99">
        <f>'[1]DA HPSLDC'!L44</f>
        <v>774</v>
      </c>
      <c r="M44" s="99">
        <f>'[1]DA HPSLDC'!M44</f>
        <v>6</v>
      </c>
      <c r="N44" s="100">
        <f t="shared" si="2"/>
        <v>1.0382868267358857E-2</v>
      </c>
      <c r="O44" s="100">
        <f t="shared" si="2"/>
        <v>0.44208622146236409</v>
      </c>
      <c r="P44" s="100">
        <f t="shared" si="2"/>
        <v>0.11775662324967465</v>
      </c>
      <c r="Q44" s="100">
        <f t="shared" si="2"/>
        <v>-0.32985846766683996</v>
      </c>
      <c r="R44" s="92">
        <v>80</v>
      </c>
      <c r="S44" s="92" t="s">
        <v>126</v>
      </c>
      <c r="T44" s="93">
        <f>'[1]Annx-A (DA) '!AJ43</f>
        <v>1294</v>
      </c>
      <c r="U44" s="94">
        <f>'[1]Annx-A (DA) '!BE43</f>
        <v>1389.3057208774999</v>
      </c>
      <c r="V44" s="95">
        <f>'[1]Annx-A (DA) '!BF43</f>
        <v>942.95992087749994</v>
      </c>
      <c r="W44" s="96">
        <f>'[1]Annx-A (DA) '!BD43</f>
        <v>847.65419999999995</v>
      </c>
      <c r="X44" s="97">
        <f t="shared" si="1"/>
        <v>95.305720877499994</v>
      </c>
      <c r="Y44" s="98">
        <f>'[1]DA HPSLDC'!V44</f>
        <v>50.01</v>
      </c>
      <c r="Z44" s="99">
        <f>'[1]DA HPSLDC'!W44</f>
        <v>1302</v>
      </c>
      <c r="AA44" s="99">
        <f>'[1]DA HPSLDC'!X44</f>
        <v>1323</v>
      </c>
      <c r="AB44" s="99">
        <f>'[1]DA HPSLDC'!Y44</f>
        <v>316</v>
      </c>
      <c r="AC44" s="99">
        <f>'[1]DA HPSLDC'!Z44</f>
        <v>295</v>
      </c>
      <c r="AD44" s="99">
        <f>'[1]DA HPSLDC'!AA44</f>
        <v>21</v>
      </c>
      <c r="AE44" s="100">
        <f t="shared" si="3"/>
        <v>6.1823802163833074E-3</v>
      </c>
      <c r="AF44" s="100">
        <f t="shared" si="3"/>
        <v>-4.7725795612228894E-2</v>
      </c>
      <c r="AG44" s="100">
        <f t="shared" si="3"/>
        <v>-0.66488501472476513</v>
      </c>
      <c r="AH44" s="100">
        <f t="shared" si="3"/>
        <v>-0.65198072515891503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1541</v>
      </c>
      <c r="D45" s="94">
        <f>'[1]Annx-A (DA) '!X44</f>
        <v>1160.9785879999999</v>
      </c>
      <c r="E45" s="95">
        <f>'[1]Annx-A (DA) '!Y44</f>
        <v>664.95848799999999</v>
      </c>
      <c r="F45" s="96">
        <f>'[1]Annx-A (DA) '!W44</f>
        <v>1044.9799</v>
      </c>
      <c r="G45" s="97">
        <f t="shared" si="0"/>
        <v>-380.02141200000005</v>
      </c>
      <c r="H45" s="98">
        <f>'[1]DA HPSLDC'!H45</f>
        <v>50</v>
      </c>
      <c r="I45" s="99">
        <f>'[1]DA HPSLDC'!I45</f>
        <v>1520</v>
      </c>
      <c r="J45" s="99">
        <f>'[1]DA HPSLDC'!J45</f>
        <v>1573</v>
      </c>
      <c r="K45" s="99">
        <f>'[1]DA HPSLDC'!K45</f>
        <v>827</v>
      </c>
      <c r="L45" s="99">
        <f>'[1]DA HPSLDC'!L45</f>
        <v>774</v>
      </c>
      <c r="M45" s="99">
        <f>'[1]DA HPSLDC'!M45</f>
        <v>53</v>
      </c>
      <c r="N45" s="100">
        <f t="shared" si="2"/>
        <v>-1.36275146009085E-2</v>
      </c>
      <c r="O45" s="100">
        <f t="shared" si="2"/>
        <v>0.35489148228804379</v>
      </c>
      <c r="P45" s="100">
        <f t="shared" si="2"/>
        <v>0.24368665852717111</v>
      </c>
      <c r="Q45" s="100">
        <f t="shared" si="2"/>
        <v>-0.25931589688950002</v>
      </c>
      <c r="R45" s="92">
        <v>81</v>
      </c>
      <c r="S45" s="92" t="s">
        <v>128</v>
      </c>
      <c r="T45" s="93">
        <f>'[1]Annx-A (DA) '!AJ44</f>
        <v>1281</v>
      </c>
      <c r="U45" s="94">
        <f>'[1]Annx-A (DA) '!BE44</f>
        <v>1483.5172008774998</v>
      </c>
      <c r="V45" s="95">
        <f>'[1]Annx-A (DA) '!BF44</f>
        <v>969.17140087749988</v>
      </c>
      <c r="W45" s="96">
        <f>'[1]Annx-A (DA) '!BD44</f>
        <v>766.65419999999995</v>
      </c>
      <c r="X45" s="97">
        <f t="shared" si="1"/>
        <v>202.51720087749993</v>
      </c>
      <c r="Y45" s="98">
        <f>'[1]DA HPSLDC'!V45</f>
        <v>50.01</v>
      </c>
      <c r="Z45" s="99">
        <f>'[1]DA HPSLDC'!W45</f>
        <v>1276</v>
      </c>
      <c r="AA45" s="99">
        <f>'[1]DA HPSLDC'!X45</f>
        <v>1305</v>
      </c>
      <c r="AB45" s="99">
        <f>'[1]DA HPSLDC'!Y45</f>
        <v>312</v>
      </c>
      <c r="AC45" s="99">
        <f>'[1]DA HPSLDC'!Z45</f>
        <v>282</v>
      </c>
      <c r="AD45" s="99">
        <f>'[1]DA HPSLDC'!AA45</f>
        <v>30</v>
      </c>
      <c r="AE45" s="100">
        <f t="shared" si="3"/>
        <v>-3.9032006245120999E-3</v>
      </c>
      <c r="AF45" s="100">
        <f t="shared" si="3"/>
        <v>-0.12033375869987012</v>
      </c>
      <c r="AG45" s="100">
        <f t="shared" si="3"/>
        <v>-0.67807551923476972</v>
      </c>
      <c r="AH45" s="100">
        <f t="shared" si="3"/>
        <v>-0.63216793177419495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1537</v>
      </c>
      <c r="D46" s="94">
        <f>'[1]Annx-A (DA) '!X45</f>
        <v>1159.263005</v>
      </c>
      <c r="E46" s="95">
        <f>'[1]Annx-A (DA) '!Y45</f>
        <v>663.24290500000006</v>
      </c>
      <c r="F46" s="96">
        <f>'[1]Annx-A (DA) '!W45</f>
        <v>1040.9799</v>
      </c>
      <c r="G46" s="97">
        <f t="shared" si="0"/>
        <v>-377.73699499999998</v>
      </c>
      <c r="H46" s="98">
        <f>'[1]DA HPSLDC'!H46</f>
        <v>49.99</v>
      </c>
      <c r="I46" s="99">
        <f>'[1]DA HPSLDC'!I46</f>
        <v>1522</v>
      </c>
      <c r="J46" s="99">
        <f>'[1]DA HPSLDC'!J46</f>
        <v>1565</v>
      </c>
      <c r="K46" s="99">
        <f>'[1]DA HPSLDC'!K46</f>
        <v>828</v>
      </c>
      <c r="L46" s="99">
        <f>'[1]DA HPSLDC'!L46</f>
        <v>785</v>
      </c>
      <c r="M46" s="99">
        <f>'[1]DA HPSLDC'!M46</f>
        <v>43</v>
      </c>
      <c r="N46" s="100">
        <f t="shared" si="2"/>
        <v>-9.7592713077423558E-3</v>
      </c>
      <c r="O46" s="100">
        <f t="shared" si="2"/>
        <v>0.34999563796137872</v>
      </c>
      <c r="P46" s="100">
        <f t="shared" si="2"/>
        <v>0.24841139461567241</v>
      </c>
      <c r="Q46" s="100">
        <f t="shared" si="2"/>
        <v>-0.24590282675006503</v>
      </c>
      <c r="R46" s="92">
        <v>82</v>
      </c>
      <c r="S46" s="92" t="s">
        <v>130</v>
      </c>
      <c r="T46" s="93">
        <f>'[1]Annx-A (DA) '!AJ45</f>
        <v>1263</v>
      </c>
      <c r="U46" s="94">
        <f>'[1]Annx-A (DA) '!BE45</f>
        <v>1482.4646818775</v>
      </c>
      <c r="V46" s="95">
        <f>'[1]Annx-A (DA) '!BF45</f>
        <v>968.11888187750003</v>
      </c>
      <c r="W46" s="96">
        <f>'[1]Annx-A (DA) '!BD45</f>
        <v>748.65419999999995</v>
      </c>
      <c r="X46" s="97">
        <f t="shared" si="1"/>
        <v>219.46468187750008</v>
      </c>
      <c r="Y46" s="98">
        <f>'[1]DA HPSLDC'!V46</f>
        <v>49.98</v>
      </c>
      <c r="Z46" s="99">
        <f>'[1]DA HPSLDC'!W46</f>
        <v>1271</v>
      </c>
      <c r="AA46" s="99">
        <f>'[1]DA HPSLDC'!X46</f>
        <v>1227</v>
      </c>
      <c r="AB46" s="99">
        <f>'[1]DA HPSLDC'!Y46</f>
        <v>241</v>
      </c>
      <c r="AC46" s="99">
        <f>'[1]DA HPSLDC'!Z46</f>
        <v>285</v>
      </c>
      <c r="AD46" s="99">
        <f>'[1]DA HPSLDC'!AA46</f>
        <v>-44</v>
      </c>
      <c r="AE46" s="100">
        <f t="shared" si="3"/>
        <v>6.3341250989707044E-3</v>
      </c>
      <c r="AF46" s="100">
        <f t="shared" si="3"/>
        <v>-0.17232429547931025</v>
      </c>
      <c r="AG46" s="100">
        <f t="shared" si="3"/>
        <v>-0.75106363018907141</v>
      </c>
      <c r="AH46" s="100">
        <f t="shared" si="3"/>
        <v>-0.61931690224939628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1534</v>
      </c>
      <c r="D47" s="94">
        <f>'[1]Annx-A (DA) '!X46</f>
        <v>1161.158455</v>
      </c>
      <c r="E47" s="95">
        <f>'[1]Annx-A (DA) '!Y46</f>
        <v>665.13835500000005</v>
      </c>
      <c r="F47" s="96">
        <f>'[1]Annx-A (DA) '!W46</f>
        <v>1037.9799</v>
      </c>
      <c r="G47" s="97">
        <f t="shared" si="0"/>
        <v>-372.841545</v>
      </c>
      <c r="H47" s="98">
        <f>'[1]DA HPSLDC'!H47</f>
        <v>50.02</v>
      </c>
      <c r="I47" s="99">
        <f>'[1]DA HPSLDC'!I47</f>
        <v>1522</v>
      </c>
      <c r="J47" s="99">
        <f>'[1]DA HPSLDC'!J47</f>
        <v>1562</v>
      </c>
      <c r="K47" s="99">
        <f>'[1]DA HPSLDC'!K47</f>
        <v>829</v>
      </c>
      <c r="L47" s="99">
        <f>'[1]DA HPSLDC'!L47</f>
        <v>790</v>
      </c>
      <c r="M47" s="99">
        <f>'[1]DA HPSLDC'!M47</f>
        <v>39</v>
      </c>
      <c r="N47" s="100">
        <f t="shared" si="2"/>
        <v>-7.8226857887874843E-3</v>
      </c>
      <c r="O47" s="100">
        <f t="shared" si="2"/>
        <v>0.34520830750872844</v>
      </c>
      <c r="P47" s="100">
        <f t="shared" si="2"/>
        <v>0.24635723345107641</v>
      </c>
      <c r="Q47" s="100">
        <f t="shared" si="2"/>
        <v>-0.2389062639844953</v>
      </c>
      <c r="R47" s="92">
        <v>83</v>
      </c>
      <c r="S47" s="92" t="s">
        <v>132</v>
      </c>
      <c r="T47" s="93">
        <f>'[1]Annx-A (DA) '!AJ46</f>
        <v>1245</v>
      </c>
      <c r="U47" s="94">
        <f>'[1]Annx-A (DA) '!BE46</f>
        <v>1550.0839018774998</v>
      </c>
      <c r="V47" s="95">
        <f>'[1]Annx-A (DA) '!BF46</f>
        <v>965.73810187750007</v>
      </c>
      <c r="W47" s="96">
        <f>'[1]Annx-A (DA) '!BD46</f>
        <v>660.65419999999995</v>
      </c>
      <c r="X47" s="97">
        <f t="shared" si="1"/>
        <v>305.08390187750013</v>
      </c>
      <c r="Y47" s="98">
        <f>'[1]DA HPSLDC'!V47</f>
        <v>49.97</v>
      </c>
      <c r="Z47" s="99">
        <f>'[1]DA HPSLDC'!W47</f>
        <v>1249</v>
      </c>
      <c r="AA47" s="99">
        <f>'[1]DA HPSLDC'!X47</f>
        <v>1237</v>
      </c>
      <c r="AB47" s="99">
        <f>'[1]DA HPSLDC'!Y47</f>
        <v>187</v>
      </c>
      <c r="AC47" s="99">
        <f>'[1]DA HPSLDC'!Z47</f>
        <v>199</v>
      </c>
      <c r="AD47" s="99">
        <f>'[1]DA HPSLDC'!AA47</f>
        <v>-12</v>
      </c>
      <c r="AE47" s="100">
        <f t="shared" si="3"/>
        <v>3.2128514056224901E-3</v>
      </c>
      <c r="AF47" s="100">
        <f t="shared" si="3"/>
        <v>-0.20197868095932411</v>
      </c>
      <c r="AG47" s="100">
        <f t="shared" si="3"/>
        <v>-0.80636572209748003</v>
      </c>
      <c r="AH47" s="100">
        <f t="shared" si="3"/>
        <v>-0.69878341801202504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1526</v>
      </c>
      <c r="D48" s="94">
        <f>'[1]Annx-A (DA) '!X47</f>
        <v>1163.033259</v>
      </c>
      <c r="E48" s="95">
        <f>'[1]Annx-A (DA) '!Y47</f>
        <v>667.01315900000009</v>
      </c>
      <c r="F48" s="96">
        <f>'[1]Annx-A (DA) '!W47</f>
        <v>1029.9799</v>
      </c>
      <c r="G48" s="97">
        <f t="shared" si="0"/>
        <v>-362.96674099999996</v>
      </c>
      <c r="H48" s="98">
        <f>'[1]DA HPSLDC'!H48</f>
        <v>50.1</v>
      </c>
      <c r="I48" s="99">
        <f>'[1]DA HPSLDC'!I48</f>
        <v>1502</v>
      </c>
      <c r="J48" s="99">
        <f>'[1]DA HPSLDC'!J48</f>
        <v>1573</v>
      </c>
      <c r="K48" s="99">
        <f>'[1]DA HPSLDC'!K48</f>
        <v>848</v>
      </c>
      <c r="L48" s="99">
        <f>'[1]DA HPSLDC'!L48</f>
        <v>777</v>
      </c>
      <c r="M48" s="99">
        <f>'[1]DA HPSLDC'!M48</f>
        <v>71</v>
      </c>
      <c r="N48" s="100">
        <f t="shared" si="2"/>
        <v>-1.5727391874180863E-2</v>
      </c>
      <c r="O48" s="100">
        <f t="shared" si="2"/>
        <v>0.35249786523946686</v>
      </c>
      <c r="P48" s="100">
        <f t="shared" si="2"/>
        <v>0.2713392360524628</v>
      </c>
      <c r="Q48" s="100">
        <f t="shared" si="2"/>
        <v>-0.245616346493752</v>
      </c>
      <c r="R48" s="92">
        <v>84</v>
      </c>
      <c r="S48" s="92" t="s">
        <v>134</v>
      </c>
      <c r="T48" s="93">
        <f>'[1]Annx-A (DA) '!AJ47</f>
        <v>1215</v>
      </c>
      <c r="U48" s="94">
        <f>'[1]Annx-A (DA) '!BE47</f>
        <v>1457.1385318774999</v>
      </c>
      <c r="V48" s="95">
        <f>'[1]Annx-A (DA) '!BF47</f>
        <v>872.79273187750016</v>
      </c>
      <c r="W48" s="96">
        <f>'[1]Annx-A (DA) '!BD47</f>
        <v>630.65419999999995</v>
      </c>
      <c r="X48" s="97">
        <f t="shared" si="1"/>
        <v>242.13853187750021</v>
      </c>
      <c r="Y48" s="98">
        <f>'[1]DA HPSLDC'!V48</f>
        <v>49.95</v>
      </c>
      <c r="Z48" s="99">
        <f>'[1]DA HPSLDC'!W48</f>
        <v>1220</v>
      </c>
      <c r="AA48" s="99">
        <f>'[1]DA HPSLDC'!X48</f>
        <v>1220</v>
      </c>
      <c r="AB48" s="99">
        <f>'[1]DA HPSLDC'!Y48</f>
        <v>145</v>
      </c>
      <c r="AC48" s="99">
        <f>'[1]DA HPSLDC'!Z48</f>
        <v>145</v>
      </c>
      <c r="AD48" s="99">
        <f>'[1]DA HPSLDC'!AA48</f>
        <v>0</v>
      </c>
      <c r="AE48" s="100">
        <f t="shared" si="3"/>
        <v>4.11522633744856E-3</v>
      </c>
      <c r="AF48" s="100">
        <f t="shared" si="3"/>
        <v>-0.16274261279190155</v>
      </c>
      <c r="AG48" s="100">
        <f t="shared" si="3"/>
        <v>-0.83386662754617058</v>
      </c>
      <c r="AH48" s="100">
        <f t="shared" si="3"/>
        <v>-0.77008002166639022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1518</v>
      </c>
      <c r="D49" s="94">
        <f>'[1]Annx-A (DA) '!X48</f>
        <v>1260.7379550000001</v>
      </c>
      <c r="E49" s="95">
        <f>'[1]Annx-A (DA) '!Y48</f>
        <v>698.04675500000008</v>
      </c>
      <c r="F49" s="96">
        <f>'[1]Annx-A (DA) '!W48</f>
        <v>955.30879999999991</v>
      </c>
      <c r="G49" s="97">
        <f t="shared" si="0"/>
        <v>-257.26204499999983</v>
      </c>
      <c r="H49" s="98">
        <f>'[1]DA HPSLDC'!H49</f>
        <v>50.05</v>
      </c>
      <c r="I49" s="99">
        <f>'[1]DA HPSLDC'!I49</f>
        <v>1480</v>
      </c>
      <c r="J49" s="99">
        <f>'[1]DA HPSLDC'!J49</f>
        <v>1551</v>
      </c>
      <c r="K49" s="99">
        <f>'[1]DA HPSLDC'!K49</f>
        <v>824</v>
      </c>
      <c r="L49" s="99">
        <f>'[1]DA HPSLDC'!L49</f>
        <v>753</v>
      </c>
      <c r="M49" s="99">
        <f>'[1]DA HPSLDC'!M49</f>
        <v>71</v>
      </c>
      <c r="N49" s="100">
        <f t="shared" si="2"/>
        <v>-2.5032938076416336E-2</v>
      </c>
      <c r="O49" s="100">
        <f t="shared" si="2"/>
        <v>0.23023186051378927</v>
      </c>
      <c r="P49" s="100">
        <f t="shared" si="2"/>
        <v>0.18043668865705123</v>
      </c>
      <c r="Q49" s="100">
        <f t="shared" si="2"/>
        <v>-0.21177319836266548</v>
      </c>
      <c r="R49" s="92">
        <v>85</v>
      </c>
      <c r="S49" s="92" t="s">
        <v>136</v>
      </c>
      <c r="T49" s="93">
        <f>'[1]Annx-A (DA) '!AJ48</f>
        <v>1185</v>
      </c>
      <c r="U49" s="94">
        <f>'[1]Annx-A (DA) '!BE48</f>
        <v>1452.6104398775003</v>
      </c>
      <c r="V49" s="95">
        <f>'[1]Annx-A (DA) '!BF48</f>
        <v>868.26463987750037</v>
      </c>
      <c r="W49" s="96">
        <f>'[1]Annx-A (DA) '!BD48</f>
        <v>600.65419999999995</v>
      </c>
      <c r="X49" s="97">
        <f t="shared" si="1"/>
        <v>267.61043987750043</v>
      </c>
      <c r="Y49" s="98">
        <f>'[1]DA HPSLDC'!V49</f>
        <v>49.92</v>
      </c>
      <c r="Z49" s="99">
        <f>'[1]DA HPSLDC'!W49</f>
        <v>1196</v>
      </c>
      <c r="AA49" s="99">
        <f>'[1]DA HPSLDC'!X49</f>
        <v>1240</v>
      </c>
      <c r="AB49" s="99">
        <f>'[1]DA HPSLDC'!Y49</f>
        <v>201</v>
      </c>
      <c r="AC49" s="99">
        <f>'[1]DA HPSLDC'!Z49</f>
        <v>157</v>
      </c>
      <c r="AD49" s="99">
        <f>'[1]DA HPSLDC'!AA49</f>
        <v>44</v>
      </c>
      <c r="AE49" s="100">
        <f t="shared" si="3"/>
        <v>9.282700421940928E-3</v>
      </c>
      <c r="AF49" s="100">
        <f t="shared" si="3"/>
        <v>-0.14636438926835049</v>
      </c>
      <c r="AG49" s="100">
        <f t="shared" si="3"/>
        <v>-0.76850375937414861</v>
      </c>
      <c r="AH49" s="100">
        <f t="shared" si="3"/>
        <v>-0.7386183264846895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1532</v>
      </c>
      <c r="D50" s="94">
        <f>'[1]Annx-A (DA) '!X49</f>
        <v>1289.555151</v>
      </c>
      <c r="E50" s="95">
        <f>'[1]Annx-A (DA) '!Y49</f>
        <v>645.06545100000005</v>
      </c>
      <c r="F50" s="96">
        <f>'[1]Annx-A (DA) '!W49</f>
        <v>887.51030000000003</v>
      </c>
      <c r="G50" s="97">
        <f t="shared" si="0"/>
        <v>-242.44484899999998</v>
      </c>
      <c r="H50" s="98">
        <f>'[1]DA HPSLDC'!H50</f>
        <v>50.01</v>
      </c>
      <c r="I50" s="99">
        <f>'[1]DA HPSLDC'!I50</f>
        <v>1480</v>
      </c>
      <c r="J50" s="99">
        <f>'[1]DA HPSLDC'!J50</f>
        <v>1537</v>
      </c>
      <c r="K50" s="99">
        <f>'[1]DA HPSLDC'!K50</f>
        <v>775</v>
      </c>
      <c r="L50" s="99">
        <f>'[1]DA HPSLDC'!L50</f>
        <v>719</v>
      </c>
      <c r="M50" s="99">
        <f>'[1]DA HPSLDC'!M50</f>
        <v>56</v>
      </c>
      <c r="N50" s="100">
        <f t="shared" si="2"/>
        <v>-3.3942558746736295E-2</v>
      </c>
      <c r="O50" s="100">
        <f t="shared" si="2"/>
        <v>0.19188388244435772</v>
      </c>
      <c r="P50" s="100">
        <f t="shared" si="2"/>
        <v>0.20142847334107178</v>
      </c>
      <c r="Q50" s="100">
        <f t="shared" si="2"/>
        <v>-0.18986855701843688</v>
      </c>
      <c r="R50" s="92">
        <v>86</v>
      </c>
      <c r="S50" s="92" t="s">
        <v>138</v>
      </c>
      <c r="T50" s="93">
        <f>'[1]Annx-A (DA) '!AJ49</f>
        <v>1151</v>
      </c>
      <c r="U50" s="94">
        <f>'[1]Annx-A (DA) '!BE49</f>
        <v>1450.1891238775002</v>
      </c>
      <c r="V50" s="95">
        <f>'[1]Annx-A (DA) '!BF49</f>
        <v>865.84332387750021</v>
      </c>
      <c r="W50" s="96">
        <f>'[1]Annx-A (DA) '!BD49</f>
        <v>566.65419999999995</v>
      </c>
      <c r="X50" s="97">
        <f t="shared" si="1"/>
        <v>299.18912387750026</v>
      </c>
      <c r="Y50" s="98">
        <f>'[1]DA HPSLDC'!V50</f>
        <v>49.9</v>
      </c>
      <c r="Z50" s="99">
        <f>'[1]DA HPSLDC'!W50</f>
        <v>1155</v>
      </c>
      <c r="AA50" s="99">
        <f>'[1]DA HPSLDC'!X50</f>
        <v>1166</v>
      </c>
      <c r="AB50" s="99">
        <f>'[1]DA HPSLDC'!Y50</f>
        <v>153</v>
      </c>
      <c r="AC50" s="99">
        <f>'[1]DA HPSLDC'!Z50</f>
        <v>142</v>
      </c>
      <c r="AD50" s="99">
        <f>'[1]DA HPSLDC'!AA50</f>
        <v>11</v>
      </c>
      <c r="AE50" s="100">
        <f t="shared" si="3"/>
        <v>3.4752389226759338E-3</v>
      </c>
      <c r="AF50" s="100">
        <f t="shared" si="3"/>
        <v>-0.1959669392069624</v>
      </c>
      <c r="AG50" s="100">
        <f t="shared" si="3"/>
        <v>-0.82329366551581051</v>
      </c>
      <c r="AH50" s="100">
        <f t="shared" si="3"/>
        <v>-0.74940625164341845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1523</v>
      </c>
      <c r="D51" s="94">
        <f>'[1]Annx-A (DA) '!X50</f>
        <v>1213.3761309999998</v>
      </c>
      <c r="E51" s="95">
        <f>'[1]Annx-A (DA) '!Y50</f>
        <v>548.88643100000002</v>
      </c>
      <c r="F51" s="96">
        <f>'[1]Annx-A (DA) '!W50</f>
        <v>858.51030000000003</v>
      </c>
      <c r="G51" s="97">
        <f t="shared" si="0"/>
        <v>-309.62386900000001</v>
      </c>
      <c r="H51" s="98">
        <f>'[1]DA HPSLDC'!H51</f>
        <v>50.06</v>
      </c>
      <c r="I51" s="99">
        <f>'[1]DA HPSLDC'!I51</f>
        <v>1479</v>
      </c>
      <c r="J51" s="99">
        <f>'[1]DA HPSLDC'!J51</f>
        <v>1431</v>
      </c>
      <c r="K51" s="99">
        <f>'[1]DA HPSLDC'!K51</f>
        <v>648</v>
      </c>
      <c r="L51" s="99">
        <f>'[1]DA HPSLDC'!L51</f>
        <v>696</v>
      </c>
      <c r="M51" s="99">
        <f>'[1]DA HPSLDC'!M51</f>
        <v>-48</v>
      </c>
      <c r="N51" s="100">
        <f t="shared" si="2"/>
        <v>-2.8890347997373604E-2</v>
      </c>
      <c r="O51" s="100">
        <f t="shared" si="2"/>
        <v>0.17935400527505538</v>
      </c>
      <c r="P51" s="100">
        <f t="shared" si="2"/>
        <v>0.18057208814476958</v>
      </c>
      <c r="Q51" s="100">
        <f t="shared" si="2"/>
        <v>-0.18929336083678905</v>
      </c>
      <c r="R51" s="92">
        <v>87</v>
      </c>
      <c r="S51" s="92" t="s">
        <v>140</v>
      </c>
      <c r="T51" s="93">
        <f>'[1]Annx-A (DA) '!AJ50</f>
        <v>1113</v>
      </c>
      <c r="U51" s="94">
        <f>'[1]Annx-A (DA) '!BE50</f>
        <v>1394.1473078775005</v>
      </c>
      <c r="V51" s="95">
        <f>'[1]Annx-A (DA) '!BF50</f>
        <v>819.80150787750051</v>
      </c>
      <c r="W51" s="96">
        <f>'[1]Annx-A (DA) '!BD50</f>
        <v>538.65419999999995</v>
      </c>
      <c r="X51" s="97">
        <f t="shared" si="1"/>
        <v>281.14730787750057</v>
      </c>
      <c r="Y51" s="98">
        <f>'[1]DA HPSLDC'!V51</f>
        <v>49.97</v>
      </c>
      <c r="Z51" s="99">
        <f>'[1]DA HPSLDC'!W51</f>
        <v>1134</v>
      </c>
      <c r="AA51" s="99">
        <f>'[1]DA HPSLDC'!X51</f>
        <v>1087</v>
      </c>
      <c r="AB51" s="99">
        <f>'[1]DA HPSLDC'!Y51</f>
        <v>104</v>
      </c>
      <c r="AC51" s="99">
        <f>'[1]DA HPSLDC'!Z51</f>
        <v>152</v>
      </c>
      <c r="AD51" s="99">
        <f>'[1]DA HPSLDC'!AA51</f>
        <v>-48</v>
      </c>
      <c r="AE51" s="100">
        <f t="shared" si="3"/>
        <v>1.8867924528301886E-2</v>
      </c>
      <c r="AF51" s="100">
        <f t="shared" si="3"/>
        <v>-0.22031194705322241</v>
      </c>
      <c r="AG51" s="100">
        <f t="shared" si="3"/>
        <v>-0.87314002352928055</v>
      </c>
      <c r="AH51" s="100">
        <f t="shared" si="3"/>
        <v>-0.7178152514173286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1523</v>
      </c>
      <c r="D52" s="94">
        <f>'[1]Annx-A (DA) '!X51</f>
        <v>1214.2061309999997</v>
      </c>
      <c r="E52" s="95">
        <f>'[1]Annx-A (DA) '!Y51</f>
        <v>549.71643099999994</v>
      </c>
      <c r="F52" s="96">
        <f>'[1]Annx-A (DA) '!W51</f>
        <v>858.51030000000003</v>
      </c>
      <c r="G52" s="97">
        <f t="shared" si="0"/>
        <v>-308.79386900000009</v>
      </c>
      <c r="H52" s="98">
        <f>'[1]DA HPSLDC'!H52</f>
        <v>50.03</v>
      </c>
      <c r="I52" s="99">
        <f>'[1]DA HPSLDC'!I52</f>
        <v>1452</v>
      </c>
      <c r="J52" s="99">
        <f>'[1]DA HPSLDC'!J52</f>
        <v>1449</v>
      </c>
      <c r="K52" s="99">
        <f>'[1]DA HPSLDC'!K52</f>
        <v>650</v>
      </c>
      <c r="L52" s="99">
        <f>'[1]DA HPSLDC'!L52</f>
        <v>654</v>
      </c>
      <c r="M52" s="99">
        <f>'[1]DA HPSLDC'!M52</f>
        <v>-4</v>
      </c>
      <c r="N52" s="100">
        <f t="shared" si="2"/>
        <v>-4.6618516086671044E-2</v>
      </c>
      <c r="O52" s="100">
        <f t="shared" si="2"/>
        <v>0.19337233028680892</v>
      </c>
      <c r="P52" s="100">
        <f t="shared" si="2"/>
        <v>0.18242781795256191</v>
      </c>
      <c r="Q52" s="100">
        <f t="shared" si="2"/>
        <v>-0.23821531320008626</v>
      </c>
      <c r="R52" s="92">
        <v>88</v>
      </c>
      <c r="S52" s="92" t="s">
        <v>142</v>
      </c>
      <c r="T52" s="93">
        <f>'[1]Annx-A (DA) '!AJ51</f>
        <v>1080</v>
      </c>
      <c r="U52" s="94">
        <f>'[1]Annx-A (DA) '!BE51</f>
        <v>1370.0023698775003</v>
      </c>
      <c r="V52" s="95">
        <f>'[1]Annx-A (DA) '!BF51</f>
        <v>795.65656987750049</v>
      </c>
      <c r="W52" s="96">
        <f>'[1]Annx-A (DA) '!BD51</f>
        <v>505.65419999999995</v>
      </c>
      <c r="X52" s="97">
        <f t="shared" si="1"/>
        <v>290.00236987750054</v>
      </c>
      <c r="Y52" s="98">
        <f>'[1]DA HPSLDC'!V52</f>
        <v>50.02</v>
      </c>
      <c r="Z52" s="99">
        <f>'[1]DA HPSLDC'!W52</f>
        <v>1104</v>
      </c>
      <c r="AA52" s="99">
        <f>'[1]DA HPSLDC'!X52</f>
        <v>1069</v>
      </c>
      <c r="AB52" s="99">
        <f>'[1]DA HPSLDC'!Y52</f>
        <v>85</v>
      </c>
      <c r="AC52" s="99">
        <f>'[1]DA HPSLDC'!Z52</f>
        <v>121</v>
      </c>
      <c r="AD52" s="99">
        <f>'[1]DA HPSLDC'!AA52</f>
        <v>-36</v>
      </c>
      <c r="AE52" s="100">
        <f t="shared" si="3"/>
        <v>2.2222222222222223E-2</v>
      </c>
      <c r="AF52" s="100">
        <f t="shared" si="3"/>
        <v>-0.21970937897312881</v>
      </c>
      <c r="AG52" s="100">
        <f t="shared" si="3"/>
        <v>-0.89316998914106038</v>
      </c>
      <c r="AH52" s="100">
        <f t="shared" si="3"/>
        <v>-0.76070603190876296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1522</v>
      </c>
      <c r="D53" s="94">
        <f>'[1]Annx-A (DA) '!X52</f>
        <v>1223.7156809999997</v>
      </c>
      <c r="E53" s="95">
        <f>'[1]Annx-A (DA) '!Y52</f>
        <v>559.22598100000005</v>
      </c>
      <c r="F53" s="96">
        <f>'[1]Annx-A (DA) '!W52</f>
        <v>857.51030000000003</v>
      </c>
      <c r="G53" s="97">
        <f t="shared" si="0"/>
        <v>-298.28431899999998</v>
      </c>
      <c r="H53" s="98">
        <f>'[1]DA HPSLDC'!H53</f>
        <v>50.02</v>
      </c>
      <c r="I53" s="99">
        <f>'[1]DA HPSLDC'!I53</f>
        <v>1420</v>
      </c>
      <c r="J53" s="99">
        <f>'[1]DA HPSLDC'!J53</f>
        <v>1461</v>
      </c>
      <c r="K53" s="99">
        <f>'[1]DA HPSLDC'!K53</f>
        <v>633</v>
      </c>
      <c r="L53" s="99">
        <f>'[1]DA HPSLDC'!L53</f>
        <v>592</v>
      </c>
      <c r="M53" s="99">
        <f>'[1]DA HPSLDC'!M53</f>
        <v>41</v>
      </c>
      <c r="N53" s="100">
        <f t="shared" si="2"/>
        <v>-6.7017082785808146E-2</v>
      </c>
      <c r="O53" s="100">
        <f t="shared" si="2"/>
        <v>0.19390477925893343</v>
      </c>
      <c r="P53" s="100">
        <f t="shared" si="2"/>
        <v>0.13192165869704103</v>
      </c>
      <c r="Q53" s="100">
        <f t="shared" si="2"/>
        <v>-0.30962928375320975</v>
      </c>
      <c r="R53" s="92">
        <v>89</v>
      </c>
      <c r="S53" s="92" t="s">
        <v>144</v>
      </c>
      <c r="T53" s="93">
        <f>'[1]Annx-A (DA) '!AJ52</f>
        <v>1048</v>
      </c>
      <c r="U53" s="94">
        <f>'[1]Annx-A (DA) '!BE52</f>
        <v>1305.3391698775004</v>
      </c>
      <c r="V53" s="95">
        <f>'[1]Annx-A (DA) '!BF52</f>
        <v>800.10246987750043</v>
      </c>
      <c r="W53" s="96">
        <f>'[1]Annx-A (DA) '!BD52</f>
        <v>542.76330000000007</v>
      </c>
      <c r="X53" s="97">
        <f t="shared" si="1"/>
        <v>257.33916987750035</v>
      </c>
      <c r="Y53" s="98">
        <f>'[1]DA HPSLDC'!V53</f>
        <v>49.98</v>
      </c>
      <c r="Z53" s="99">
        <f>'[1]DA HPSLDC'!W53</f>
        <v>1077</v>
      </c>
      <c r="AA53" s="99">
        <f>'[1]DA HPSLDC'!X53</f>
        <v>1042</v>
      </c>
      <c r="AB53" s="99">
        <f>'[1]DA HPSLDC'!Y53</f>
        <v>176</v>
      </c>
      <c r="AC53" s="99">
        <f>'[1]DA HPSLDC'!Z53</f>
        <v>211</v>
      </c>
      <c r="AD53" s="99">
        <f>'[1]DA HPSLDC'!AA53</f>
        <v>-35</v>
      </c>
      <c r="AE53" s="100">
        <f t="shared" si="3"/>
        <v>2.7671755725190841E-2</v>
      </c>
      <c r="AF53" s="100">
        <f t="shared" si="3"/>
        <v>-0.20174003504561458</v>
      </c>
      <c r="AG53" s="100">
        <f t="shared" si="3"/>
        <v>-0.78002817560737381</v>
      </c>
      <c r="AH53" s="100">
        <f t="shared" si="3"/>
        <v>-0.61124858663067316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1505</v>
      </c>
      <c r="D54" s="94">
        <f>'[1]Annx-A (DA) '!X53</f>
        <v>1224.3145559999998</v>
      </c>
      <c r="E54" s="95">
        <f>'[1]Annx-A (DA) '!Y53</f>
        <v>559.82485600000007</v>
      </c>
      <c r="F54" s="96">
        <f>'[1]Annx-A (DA) '!W53</f>
        <v>840.51030000000003</v>
      </c>
      <c r="G54" s="97">
        <f t="shared" si="0"/>
        <v>-280.68544399999996</v>
      </c>
      <c r="H54" s="98">
        <f>'[1]DA HPSLDC'!H54</f>
        <v>49.98</v>
      </c>
      <c r="I54" s="99">
        <f>'[1]DA HPSLDC'!I54</f>
        <v>1411</v>
      </c>
      <c r="J54" s="99">
        <f>'[1]DA HPSLDC'!J54</f>
        <v>1461</v>
      </c>
      <c r="K54" s="99">
        <f>'[1]DA HPSLDC'!K54</f>
        <v>633</v>
      </c>
      <c r="L54" s="99">
        <f>'[1]DA HPSLDC'!L54</f>
        <v>583</v>
      </c>
      <c r="M54" s="99">
        <f>'[1]DA HPSLDC'!M54</f>
        <v>50</v>
      </c>
      <c r="N54" s="100">
        <f t="shared" si="2"/>
        <v>-6.2458471760797343E-2</v>
      </c>
      <c r="O54" s="100">
        <f t="shared" si="2"/>
        <v>0.19332077923935115</v>
      </c>
      <c r="P54" s="100">
        <f t="shared" si="2"/>
        <v>0.13071078073032172</v>
      </c>
      <c r="Q54" s="100">
        <f t="shared" si="2"/>
        <v>-0.30637375889385299</v>
      </c>
      <c r="R54" s="92">
        <v>90</v>
      </c>
      <c r="S54" s="92" t="s">
        <v>146</v>
      </c>
      <c r="T54" s="93">
        <f>'[1]Annx-A (DA) '!AJ53</f>
        <v>1025</v>
      </c>
      <c r="U54" s="94">
        <f>'[1]Annx-A (DA) '!BE53</f>
        <v>1305.3391698775004</v>
      </c>
      <c r="V54" s="95">
        <f>'[1]Annx-A (DA) '!BF53</f>
        <v>800.10246987750043</v>
      </c>
      <c r="W54" s="96">
        <f>'[1]Annx-A (DA) '!BD53</f>
        <v>519.76330000000007</v>
      </c>
      <c r="X54" s="97">
        <f t="shared" si="1"/>
        <v>280.33916987750035</v>
      </c>
      <c r="Y54" s="98">
        <f>'[1]DA HPSLDC'!V54</f>
        <v>50.03</v>
      </c>
      <c r="Z54" s="99">
        <f>'[1]DA HPSLDC'!W54</f>
        <v>1046</v>
      </c>
      <c r="AA54" s="99">
        <f>'[1]DA HPSLDC'!X54</f>
        <v>1049</v>
      </c>
      <c r="AB54" s="99">
        <f>'[1]DA HPSLDC'!Y54</f>
        <v>177</v>
      </c>
      <c r="AC54" s="99">
        <f>'[1]DA HPSLDC'!Z54</f>
        <v>174</v>
      </c>
      <c r="AD54" s="99">
        <f>'[1]DA HPSLDC'!AA54</f>
        <v>3</v>
      </c>
      <c r="AE54" s="100">
        <f t="shared" si="3"/>
        <v>2.0487804878048781E-2</v>
      </c>
      <c r="AF54" s="100">
        <f t="shared" si="3"/>
        <v>-0.19637744411022043</v>
      </c>
      <c r="AG54" s="100">
        <f t="shared" si="3"/>
        <v>-0.77877833569605204</v>
      </c>
      <c r="AH54" s="100">
        <f t="shared" si="3"/>
        <v>-0.66523223167160905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1488.9999999999998</v>
      </c>
      <c r="D55" s="94">
        <f>'[1]Annx-A (DA) '!X54</f>
        <v>1224.7134309999997</v>
      </c>
      <c r="E55" s="95">
        <f>'[1]Annx-A (DA) '!Y54</f>
        <v>560.22373100000004</v>
      </c>
      <c r="F55" s="96">
        <f>'[1]Annx-A (DA) '!W54</f>
        <v>824.5102999999998</v>
      </c>
      <c r="G55" s="97">
        <f t="shared" si="0"/>
        <v>-264.28656899999976</v>
      </c>
      <c r="H55" s="98">
        <f>'[1]DA HPSLDC'!H55</f>
        <v>49.96</v>
      </c>
      <c r="I55" s="99">
        <f>'[1]DA HPSLDC'!I55</f>
        <v>1369</v>
      </c>
      <c r="J55" s="99">
        <f>'[1]DA HPSLDC'!J55</f>
        <v>1440</v>
      </c>
      <c r="K55" s="99">
        <f>'[1]DA HPSLDC'!K55</f>
        <v>635</v>
      </c>
      <c r="L55" s="99">
        <f>'[1]DA HPSLDC'!L55</f>
        <v>564</v>
      </c>
      <c r="M55" s="99">
        <f>'[1]DA HPSLDC'!M55</f>
        <v>71</v>
      </c>
      <c r="N55" s="100">
        <f t="shared" si="2"/>
        <v>-8.0591000671591528E-2</v>
      </c>
      <c r="O55" s="100">
        <f t="shared" si="2"/>
        <v>0.17578526008669237</v>
      </c>
      <c r="P55" s="100">
        <f t="shared" si="2"/>
        <v>0.13347572561148779</v>
      </c>
      <c r="Q55" s="100">
        <f t="shared" si="2"/>
        <v>-0.31595760538103629</v>
      </c>
      <c r="R55" s="92">
        <v>91</v>
      </c>
      <c r="S55" s="92" t="s">
        <v>148</v>
      </c>
      <c r="T55" s="93">
        <f>'[1]Annx-A (DA) '!AJ54</f>
        <v>1005</v>
      </c>
      <c r="U55" s="94">
        <f>'[1]Annx-A (DA) '!BE54</f>
        <v>1305.3391698775004</v>
      </c>
      <c r="V55" s="95">
        <f>'[1]Annx-A (DA) '!BF54</f>
        <v>800.10246987750043</v>
      </c>
      <c r="W55" s="96">
        <f>'[1]Annx-A (DA) '!BD54</f>
        <v>499.76330000000002</v>
      </c>
      <c r="X55" s="97">
        <f t="shared" si="1"/>
        <v>300.33916987750041</v>
      </c>
      <c r="Y55" s="98">
        <f>'[1]DA HPSLDC'!V55</f>
        <v>50.06</v>
      </c>
      <c r="Z55" s="99">
        <f>'[1]DA HPSLDC'!W55</f>
        <v>1027</v>
      </c>
      <c r="AA55" s="99">
        <f>'[1]DA HPSLDC'!X55</f>
        <v>998</v>
      </c>
      <c r="AB55" s="99">
        <f>'[1]DA HPSLDC'!Y55</f>
        <v>131</v>
      </c>
      <c r="AC55" s="99">
        <f>'[1]DA HPSLDC'!Z55</f>
        <v>160</v>
      </c>
      <c r="AD55" s="99">
        <f>'[1]DA HPSLDC'!AA55</f>
        <v>-29</v>
      </c>
      <c r="AE55" s="100">
        <f t="shared" si="3"/>
        <v>2.1890547263681594E-2</v>
      </c>
      <c r="AF55" s="100">
        <f t="shared" si="3"/>
        <v>-0.23544774949666347</v>
      </c>
      <c r="AG55" s="100">
        <f t="shared" si="3"/>
        <v>-0.83627097161685215</v>
      </c>
      <c r="AH55" s="100">
        <f t="shared" si="3"/>
        <v>-0.67984844025161517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1468</v>
      </c>
      <c r="D56" s="94">
        <f>'[1]Annx-A (DA) '!X55</f>
        <v>1167.1834309999997</v>
      </c>
      <c r="E56" s="95">
        <f>'[1]Annx-A (DA) '!Y55</f>
        <v>502.69373100000001</v>
      </c>
      <c r="F56" s="96">
        <f>'[1]Annx-A (DA) '!W55</f>
        <v>803.51030000000003</v>
      </c>
      <c r="G56" s="97">
        <f t="shared" si="0"/>
        <v>-300.81656900000002</v>
      </c>
      <c r="H56" s="98">
        <f>'[1]DA HPSLDC'!H56</f>
        <v>49.98</v>
      </c>
      <c r="I56" s="99">
        <f>'[1]DA HPSLDC'!I56</f>
        <v>1383</v>
      </c>
      <c r="J56" s="99">
        <f>'[1]DA HPSLDC'!J56</f>
        <v>1379</v>
      </c>
      <c r="K56" s="99">
        <f>'[1]DA HPSLDC'!K56</f>
        <v>550</v>
      </c>
      <c r="L56" s="99">
        <f>'[1]DA HPSLDC'!L56</f>
        <v>554</v>
      </c>
      <c r="M56" s="99">
        <f>'[1]DA HPSLDC'!M56</f>
        <v>-4</v>
      </c>
      <c r="N56" s="100">
        <f t="shared" si="2"/>
        <v>-5.790190735694823E-2</v>
      </c>
      <c r="O56" s="100">
        <f t="shared" si="2"/>
        <v>0.18147667570856765</v>
      </c>
      <c r="P56" s="100">
        <f t="shared" si="2"/>
        <v>9.4105547936502887E-2</v>
      </c>
      <c r="Q56" s="100">
        <f t="shared" si="2"/>
        <v>-0.31052532867344701</v>
      </c>
      <c r="R56" s="92">
        <v>92</v>
      </c>
      <c r="S56" s="92" t="s">
        <v>150</v>
      </c>
      <c r="T56" s="93">
        <f>'[1]Annx-A (DA) '!AJ55</f>
        <v>990</v>
      </c>
      <c r="U56" s="94">
        <f>'[1]Annx-A (DA) '!BE55</f>
        <v>1305.3391698775004</v>
      </c>
      <c r="V56" s="95">
        <f>'[1]Annx-A (DA) '!BF55</f>
        <v>800.10246987750043</v>
      </c>
      <c r="W56" s="96">
        <f>'[1]Annx-A (DA) '!BD55</f>
        <v>484.76330000000002</v>
      </c>
      <c r="X56" s="97">
        <f t="shared" si="1"/>
        <v>315.33916987750041</v>
      </c>
      <c r="Y56" s="98">
        <f>'[1]DA HPSLDC'!V56</f>
        <v>50.06</v>
      </c>
      <c r="Z56" s="99">
        <f>'[1]DA HPSLDC'!W56</f>
        <v>1012</v>
      </c>
      <c r="AA56" s="99">
        <f>'[1]DA HPSLDC'!X56</f>
        <v>965</v>
      </c>
      <c r="AB56" s="99">
        <f>'[1]DA HPSLDC'!Y56</f>
        <v>99</v>
      </c>
      <c r="AC56" s="99">
        <f>'[1]DA HPSLDC'!Z56</f>
        <v>146</v>
      </c>
      <c r="AD56" s="99">
        <f>'[1]DA HPSLDC'!AA56</f>
        <v>-47</v>
      </c>
      <c r="AE56" s="100">
        <f t="shared" si="3"/>
        <v>2.2222222222222223E-2</v>
      </c>
      <c r="AF56" s="100">
        <f t="shared" si="3"/>
        <v>-0.26072853533495016</v>
      </c>
      <c r="AG56" s="100">
        <f t="shared" si="3"/>
        <v>-0.87626584877914782</v>
      </c>
      <c r="AH56" s="100">
        <f t="shared" si="3"/>
        <v>-0.69882208492268294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1447</v>
      </c>
      <c r="D57" s="94">
        <f>'[1]Annx-A (DA) '!X56</f>
        <v>970.30282299999999</v>
      </c>
      <c r="E57" s="95">
        <f>'[1]Annx-A (DA) '!Y56</f>
        <v>305.81312300000002</v>
      </c>
      <c r="F57" s="96">
        <f>'[1]Annx-A (DA) '!W56</f>
        <v>782.51030000000003</v>
      </c>
      <c r="G57" s="97">
        <f t="shared" si="0"/>
        <v>-476.69717700000001</v>
      </c>
      <c r="H57" s="98">
        <f>'[1]DA HPSLDC'!H57</f>
        <v>50.03</v>
      </c>
      <c r="I57" s="99">
        <f>'[1]DA HPSLDC'!I57</f>
        <v>1392</v>
      </c>
      <c r="J57" s="99">
        <f>'[1]DA HPSLDC'!J57</f>
        <v>1267</v>
      </c>
      <c r="K57" s="99">
        <f>'[1]DA HPSLDC'!K57</f>
        <v>369</v>
      </c>
      <c r="L57" s="99">
        <f>'[1]DA HPSLDC'!L57</f>
        <v>494</v>
      </c>
      <c r="M57" s="99">
        <f>'[1]DA HPSLDC'!M57</f>
        <v>-125</v>
      </c>
      <c r="N57" s="100">
        <f t="shared" si="2"/>
        <v>-3.8009675190048373E-2</v>
      </c>
      <c r="O57" s="100">
        <f t="shared" si="2"/>
        <v>0.30577791795211545</v>
      </c>
      <c r="P57" s="100">
        <f t="shared" si="2"/>
        <v>0.20661924635588635</v>
      </c>
      <c r="Q57" s="100">
        <f t="shared" si="2"/>
        <v>-0.36869840563121026</v>
      </c>
      <c r="R57" s="92">
        <v>93</v>
      </c>
      <c r="S57" s="92" t="s">
        <v>152</v>
      </c>
      <c r="T57" s="93">
        <f>'[1]Annx-A (DA) '!AJ56</f>
        <v>961</v>
      </c>
      <c r="U57" s="94">
        <f>'[1]Annx-A (DA) '!BE56</f>
        <v>1197.8559268775</v>
      </c>
      <c r="V57" s="95">
        <f>'[1]Annx-A (DA) '!BF56</f>
        <v>698.90742687750014</v>
      </c>
      <c r="W57" s="96">
        <f>'[1]Annx-A (DA) '!BD56</f>
        <v>462.05149999999998</v>
      </c>
      <c r="X57" s="97">
        <f t="shared" si="1"/>
        <v>236.85592687750017</v>
      </c>
      <c r="Y57" s="98">
        <f>'[1]DA HPSLDC'!V57</f>
        <v>50.03</v>
      </c>
      <c r="Z57" s="99">
        <f>'[1]DA HPSLDC'!W57</f>
        <v>983</v>
      </c>
      <c r="AA57" s="99">
        <f>'[1]DA HPSLDC'!X57</f>
        <v>988</v>
      </c>
      <c r="AB57" s="99">
        <f>'[1]DA HPSLDC'!Y57</f>
        <v>110</v>
      </c>
      <c r="AC57" s="99">
        <f>'[1]DA HPSLDC'!Z57</f>
        <v>104</v>
      </c>
      <c r="AD57" s="99">
        <f>'[1]DA HPSLDC'!AA57</f>
        <v>6</v>
      </c>
      <c r="AE57" s="100">
        <f t="shared" si="3"/>
        <v>2.2892819979188347E-2</v>
      </c>
      <c r="AF57" s="100">
        <f t="shared" si="3"/>
        <v>-0.17519296116398575</v>
      </c>
      <c r="AG57" s="100">
        <f t="shared" si="3"/>
        <v>-0.84261148791701124</v>
      </c>
      <c r="AH57" s="100">
        <f t="shared" si="3"/>
        <v>-0.7749168653277827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1444</v>
      </c>
      <c r="D58" s="94">
        <f>'[1]Annx-A (DA) '!X57</f>
        <v>894.92235100000016</v>
      </c>
      <c r="E58" s="95">
        <f>'[1]Annx-A (DA) '!Y57</f>
        <v>300.43265100000002</v>
      </c>
      <c r="F58" s="96">
        <f>'[1]Annx-A (DA) '!W57</f>
        <v>849.51030000000003</v>
      </c>
      <c r="G58" s="97">
        <f t="shared" si="0"/>
        <v>-549.07764900000006</v>
      </c>
      <c r="H58" s="98">
        <f>'[1]DA HPSLDC'!H58</f>
        <v>50.04</v>
      </c>
      <c r="I58" s="99">
        <f>'[1]DA HPSLDC'!I58</f>
        <v>1379</v>
      </c>
      <c r="J58" s="99">
        <f>'[1]DA HPSLDC'!J58</f>
        <v>1409</v>
      </c>
      <c r="K58" s="99">
        <f>'[1]DA HPSLDC'!K58</f>
        <v>506</v>
      </c>
      <c r="L58" s="99">
        <f>'[1]DA HPSLDC'!L58</f>
        <v>476</v>
      </c>
      <c r="M58" s="99">
        <f>'[1]DA HPSLDC'!M58</f>
        <v>30</v>
      </c>
      <c r="N58" s="100">
        <f t="shared" si="2"/>
        <v>-4.5013850415512466E-2</v>
      </c>
      <c r="O58" s="100">
        <f t="shared" si="2"/>
        <v>0.57443827213116472</v>
      </c>
      <c r="P58" s="100">
        <f t="shared" si="2"/>
        <v>0.68423770956905738</v>
      </c>
      <c r="Q58" s="100">
        <f t="shared" si="2"/>
        <v>-0.43967718814003787</v>
      </c>
      <c r="R58" s="92">
        <v>94</v>
      </c>
      <c r="S58" s="92" t="s">
        <v>154</v>
      </c>
      <c r="T58" s="93">
        <f>'[1]Annx-A (DA) '!AJ57</f>
        <v>941</v>
      </c>
      <c r="U58" s="94">
        <f>'[1]Annx-A (DA) '!BE57</f>
        <v>1125.3238938775</v>
      </c>
      <c r="V58" s="95">
        <f>'[1]Annx-A (DA) '!BF57</f>
        <v>626.37539387750019</v>
      </c>
      <c r="W58" s="96">
        <f>'[1]Annx-A (DA) '!BD57</f>
        <v>442.05149999999998</v>
      </c>
      <c r="X58" s="97">
        <f t="shared" si="1"/>
        <v>184.32389387750021</v>
      </c>
      <c r="Y58" s="98">
        <f>'[1]DA HPSLDC'!V58</f>
        <v>50.02</v>
      </c>
      <c r="Z58" s="99">
        <f>'[1]DA HPSLDC'!W58</f>
        <v>960</v>
      </c>
      <c r="AA58" s="99">
        <f>'[1]DA HPSLDC'!X58</f>
        <v>956</v>
      </c>
      <c r="AB58" s="99">
        <f>'[1]DA HPSLDC'!Y58</f>
        <v>108</v>
      </c>
      <c r="AC58" s="99">
        <f>'[1]DA HPSLDC'!Z58</f>
        <v>112</v>
      </c>
      <c r="AD58" s="99">
        <f>'[1]DA HPSLDC'!AA58</f>
        <v>-4</v>
      </c>
      <c r="AE58" s="100">
        <f t="shared" si="3"/>
        <v>2.0191285866099893E-2</v>
      </c>
      <c r="AF58" s="100">
        <f t="shared" si="3"/>
        <v>-0.15046680764421075</v>
      </c>
      <c r="AG58" s="100">
        <f t="shared" si="3"/>
        <v>-0.82757943390553834</v>
      </c>
      <c r="AH58" s="100">
        <f t="shared" si="3"/>
        <v>-0.74663585577698521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1432</v>
      </c>
      <c r="D59" s="94">
        <f>'[1]Annx-A (DA) '!X58</f>
        <v>889.53188000000011</v>
      </c>
      <c r="E59" s="95">
        <f>'[1]Annx-A (DA) '!Y58</f>
        <v>295.04217999999997</v>
      </c>
      <c r="F59" s="96">
        <f>'[1]Annx-A (DA) '!W58</f>
        <v>837.51030000000003</v>
      </c>
      <c r="G59" s="97">
        <f t="shared" si="0"/>
        <v>-542.46812</v>
      </c>
      <c r="H59" s="98">
        <f>'[1]DA HPSLDC'!H59</f>
        <v>50.01</v>
      </c>
      <c r="I59" s="99">
        <f>'[1]DA HPSLDC'!I59</f>
        <v>1380</v>
      </c>
      <c r="J59" s="99">
        <f>'[1]DA HPSLDC'!J59</f>
        <v>1429</v>
      </c>
      <c r="K59" s="99">
        <f>'[1]DA HPSLDC'!K59</f>
        <v>566</v>
      </c>
      <c r="L59" s="99">
        <f>'[1]DA HPSLDC'!L59</f>
        <v>517</v>
      </c>
      <c r="M59" s="99">
        <f>'[1]DA HPSLDC'!M59</f>
        <v>49</v>
      </c>
      <c r="N59" s="100">
        <f t="shared" si="2"/>
        <v>-3.6312849162011177E-2</v>
      </c>
      <c r="O59" s="100">
        <f t="shared" si="2"/>
        <v>0.60646294093473052</v>
      </c>
      <c r="P59" s="100">
        <f t="shared" si="2"/>
        <v>0.91836977343375126</v>
      </c>
      <c r="Q59" s="100">
        <f t="shared" si="2"/>
        <v>-0.38269415910467014</v>
      </c>
      <c r="R59" s="92">
        <v>95</v>
      </c>
      <c r="S59" s="92" t="s">
        <v>156</v>
      </c>
      <c r="T59" s="93">
        <f>'[1]Annx-A (DA) '!AJ58</f>
        <v>931</v>
      </c>
      <c r="U59" s="94">
        <f>'[1]Annx-A (DA) '!BE58</f>
        <v>1055.1779758774999</v>
      </c>
      <c r="V59" s="95">
        <f>'[1]Annx-A (DA) '!BF58</f>
        <v>556.22947587750002</v>
      </c>
      <c r="W59" s="96">
        <f>'[1]Annx-A (DA) '!BD58</f>
        <v>432.05149999999998</v>
      </c>
      <c r="X59" s="97">
        <f t="shared" si="1"/>
        <v>124.17797587750005</v>
      </c>
      <c r="Y59" s="98">
        <f>'[1]DA HPSLDC'!V59</f>
        <v>50.04</v>
      </c>
      <c r="Z59" s="99">
        <f>'[1]DA HPSLDC'!W59</f>
        <v>949</v>
      </c>
      <c r="AA59" s="99">
        <f>'[1]DA HPSLDC'!X59</f>
        <v>967</v>
      </c>
      <c r="AB59" s="99">
        <f>'[1]DA HPSLDC'!Y59</f>
        <v>137</v>
      </c>
      <c r="AC59" s="99">
        <f>'[1]DA HPSLDC'!Z59</f>
        <v>119</v>
      </c>
      <c r="AD59" s="99">
        <f>'[1]DA HPSLDC'!AA59</f>
        <v>18</v>
      </c>
      <c r="AE59" s="100">
        <f t="shared" si="3"/>
        <v>1.9334049409237379E-2</v>
      </c>
      <c r="AF59" s="100">
        <f t="shared" si="3"/>
        <v>-8.3566922257043805E-2</v>
      </c>
      <c r="AG59" s="100">
        <f t="shared" si="3"/>
        <v>-0.75369877731871249</v>
      </c>
      <c r="AH59" s="100">
        <f t="shared" si="3"/>
        <v>-0.72456987187869959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1397</v>
      </c>
      <c r="D60" s="94">
        <f>'[1]Annx-A (DA) '!X59</f>
        <v>884.16140800000016</v>
      </c>
      <c r="E60" s="95">
        <f>'[1]Annx-A (DA) '!Y59</f>
        <v>289.67170800000002</v>
      </c>
      <c r="F60" s="96">
        <f>'[1]Annx-A (DA) '!W59</f>
        <v>802.51030000000003</v>
      </c>
      <c r="G60" s="97">
        <f t="shared" si="0"/>
        <v>-512.83859200000006</v>
      </c>
      <c r="H60" s="98">
        <f>'[1]DA HPSLDC'!H60</f>
        <v>50</v>
      </c>
      <c r="I60" s="99">
        <f>'[1]DA HPSLDC'!I60</f>
        <v>1367</v>
      </c>
      <c r="J60" s="99">
        <f>'[1]DA HPSLDC'!J60</f>
        <v>1416</v>
      </c>
      <c r="K60" s="99">
        <f>'[1]DA HPSLDC'!K60</f>
        <v>567</v>
      </c>
      <c r="L60" s="99">
        <f>'[1]DA HPSLDC'!L60</f>
        <v>518</v>
      </c>
      <c r="M60" s="99">
        <f>'[1]DA HPSLDC'!M60</f>
        <v>49</v>
      </c>
      <c r="N60" s="100">
        <f t="shared" si="2"/>
        <v>-2.1474588403722263E-2</v>
      </c>
      <c r="O60" s="100">
        <f t="shared" si="2"/>
        <v>0.60151753649035056</v>
      </c>
      <c r="P60" s="100">
        <f t="shared" si="2"/>
        <v>0.95738825829687157</v>
      </c>
      <c r="Q60" s="100">
        <f t="shared" si="2"/>
        <v>-0.35452541855226033</v>
      </c>
      <c r="R60" s="92">
        <v>96</v>
      </c>
      <c r="S60" s="92" t="s">
        <v>158</v>
      </c>
      <c r="T60" s="93">
        <f>'[1]Annx-A (DA) '!AJ59</f>
        <v>928.00000000000011</v>
      </c>
      <c r="U60" s="94">
        <f>'[1]Annx-A (DA) '!BE59</f>
        <v>967.98137687750011</v>
      </c>
      <c r="V60" s="95">
        <f>'[1]Annx-A (DA) '!BF59</f>
        <v>469.03287687750009</v>
      </c>
      <c r="W60" s="96">
        <f>'[1]Annx-A (DA) '!BD59</f>
        <v>429.05150000000009</v>
      </c>
      <c r="X60" s="97">
        <f t="shared" si="1"/>
        <v>39.981376877499997</v>
      </c>
      <c r="Y60" s="98">
        <f>'[1]DA HPSLDC'!V60</f>
        <v>50.04</v>
      </c>
      <c r="Z60" s="99">
        <f>'[1]DA HPSLDC'!W60</f>
        <v>943</v>
      </c>
      <c r="AA60" s="99">
        <f>'[1]DA HPSLDC'!X60</f>
        <v>994</v>
      </c>
      <c r="AB60" s="99">
        <f>'[1]DA HPSLDC'!Y60</f>
        <v>164</v>
      </c>
      <c r="AC60" s="99">
        <f>'[1]DA HPSLDC'!Z60</f>
        <v>113</v>
      </c>
      <c r="AD60" s="99">
        <f>'[1]DA HPSLDC'!AA60</f>
        <v>51</v>
      </c>
      <c r="AE60" s="100">
        <f t="shared" si="3"/>
        <v>1.6163793103448152E-2</v>
      </c>
      <c r="AF60" s="100">
        <f t="shared" si="3"/>
        <v>2.6879260018855298E-2</v>
      </c>
      <c r="AG60" s="100">
        <f t="shared" si="3"/>
        <v>-0.65034434026927967</v>
      </c>
      <c r="AH60" s="100">
        <f t="shared" si="3"/>
        <v>-0.73662835347271838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29122</v>
      </c>
      <c r="U61" s="94">
        <f>ROUND(SUM((D13:D60),(U13:U60))/4,0)</f>
        <v>25057</v>
      </c>
      <c r="V61" s="95">
        <f>ROUND(SUM((E13:E60),(V13:V60))/4,0)</f>
        <v>13275</v>
      </c>
      <c r="W61" s="96">
        <f>ROUND(SUM((F13:F60),(W13:W60))/4,0)</f>
        <v>17340</v>
      </c>
      <c r="X61" s="97">
        <f>ROUND(SUM((G13:G60),(X13:X60))/4,0)</f>
        <v>-4065</v>
      </c>
      <c r="Y61" s="112" t="s">
        <v>160</v>
      </c>
      <c r="Z61" s="94">
        <f>ROUND(SUM((I13:I60),(Z13:Z60))/4,0)</f>
        <v>28580</v>
      </c>
      <c r="AA61" s="113">
        <f>ROUND(SUM((J13:J60),(AA13:AA60))/4,0)</f>
        <v>28725</v>
      </c>
      <c r="AB61" s="96">
        <f>ROUND(SUM((K13:K60),(AB13:AB60))/4,0)</f>
        <v>7899</v>
      </c>
      <c r="AC61" s="97">
        <f>ROUND(SUM((L13:L60),(AC13:AC60))/4,0)</f>
        <v>7733</v>
      </c>
      <c r="AD61" s="97">
        <f>ROUND(SUM((M13:M60),(AD13:AD60))/4,0)</f>
        <v>166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1213.4270833333333</v>
      </c>
      <c r="U62" s="93">
        <f t="shared" ref="U62:AD62" si="4">AVERAGE((D13:D60),(U13:U60))</f>
        <v>1044.0444583858016</v>
      </c>
      <c r="V62" s="93">
        <f t="shared" si="4"/>
        <v>553.11581880246888</v>
      </c>
      <c r="W62" s="93">
        <f t="shared" si="4"/>
        <v>722.49844375000032</v>
      </c>
      <c r="X62" s="93">
        <f t="shared" si="4"/>
        <v>-169.3826249475313</v>
      </c>
      <c r="Y62" s="93">
        <f t="shared" si="4"/>
        <v>49.995104166666685</v>
      </c>
      <c r="Z62" s="93">
        <f t="shared" si="4"/>
        <v>1190.8125</v>
      </c>
      <c r="AA62" s="93">
        <f t="shared" si="4"/>
        <v>1196.8645833333333</v>
      </c>
      <c r="AB62" s="93">
        <f t="shared" si="4"/>
        <v>329.11458333333331</v>
      </c>
      <c r="AC62" s="93">
        <f t="shared" si="4"/>
        <v>322.1875</v>
      </c>
      <c r="AD62" s="93">
        <f t="shared" si="4"/>
        <v>6.927083333333333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-1.861135910995124E-2</v>
      </c>
      <c r="AF63" s="118">
        <f>(AA61-U61)/U61</f>
        <v>0.14638623937422676</v>
      </c>
      <c r="AG63" s="118">
        <f>(AB61-V61)/V61</f>
        <v>-0.40497175141242936</v>
      </c>
      <c r="AH63" s="118">
        <f>(AC61-W61)/W61</f>
        <v>-0.5540369088811995</v>
      </c>
    </row>
    <row r="64" spans="1:34" ht="379.9" customHeight="1" x14ac:dyDescent="1.2">
      <c r="A64" s="119" t="s">
        <v>163</v>
      </c>
      <c r="B64" s="120"/>
      <c r="C64" s="121">
        <f ca="1">NOW()</f>
        <v>45051.380524884262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2023-05-05T03:37:56Z</dcterms:created>
  <dcterms:modified xsi:type="dcterms:W3CDTF">2023-05-05T03:38:03Z</dcterms:modified>
</cp:coreProperties>
</file>