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48B0B02D-49E0-4643-8426-DD4A0AA42AFD}" xr6:coauthVersionLast="36" xr6:coauthVersionMax="36" xr10:uidLastSave="{00000000-0000-0000-0000-000000000000}"/>
  <bookViews>
    <workbookView xWindow="0" yWindow="0" windowWidth="28800" windowHeight="12225" xr2:uid="{CE40A877-777E-454B-B751-5D01C2742EE5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I54" i="1"/>
  <c r="H54" i="1"/>
  <c r="F54" i="1"/>
  <c r="C54" i="1"/>
  <c r="AF53" i="1"/>
  <c r="AD53" i="1"/>
  <c r="AC53" i="1"/>
  <c r="AE53" i="1" s="1"/>
  <c r="AB53" i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E50" i="1" s="1"/>
  <c r="V50" i="1" s="1"/>
  <c r="X50" i="1" s="1"/>
  <c r="AG50" i="1" s="1"/>
  <c r="AC50" i="1"/>
  <c r="AB50" i="1"/>
  <c r="AA50" i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E49" i="1" s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D46" i="1"/>
  <c r="AC46" i="1"/>
  <c r="AE46" i="1" s="1"/>
  <c r="V46" i="1" s="1"/>
  <c r="X46" i="1" s="1"/>
  <c r="AG46" i="1" s="1"/>
  <c r="AB46" i="1"/>
  <c r="AA46" i="1"/>
  <c r="Z46" i="1"/>
  <c r="Y46" i="1"/>
  <c r="W46" i="1"/>
  <c r="S46" i="1"/>
  <c r="O46" i="1"/>
  <c r="M46" i="1"/>
  <c r="L46" i="1"/>
  <c r="K46" i="1"/>
  <c r="N46" i="1" s="1"/>
  <c r="I46" i="1"/>
  <c r="J46" i="1" s="1"/>
  <c r="E46" i="1" s="1"/>
  <c r="G46" i="1" s="1"/>
  <c r="P46" i="1" s="1"/>
  <c r="H46" i="1"/>
  <c r="F46" i="1"/>
  <c r="C46" i="1"/>
  <c r="AF45" i="1"/>
  <c r="AE45" i="1"/>
  <c r="AD45" i="1"/>
  <c r="AC45" i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N44" i="1" s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D42" i="1"/>
  <c r="AC42" i="1"/>
  <c r="AE42" i="1" s="1"/>
  <c r="V42" i="1" s="1"/>
  <c r="X42" i="1" s="1"/>
  <c r="AG42" i="1" s="1"/>
  <c r="AB42" i="1"/>
  <c r="AA42" i="1"/>
  <c r="Z42" i="1"/>
  <c r="Y42" i="1"/>
  <c r="W42" i="1"/>
  <c r="S42" i="1"/>
  <c r="O42" i="1"/>
  <c r="M42" i="1"/>
  <c r="L42" i="1"/>
  <c r="K42" i="1"/>
  <c r="N42" i="1" s="1"/>
  <c r="J42" i="1"/>
  <c r="I42" i="1"/>
  <c r="H42" i="1"/>
  <c r="F42" i="1"/>
  <c r="C42" i="1"/>
  <c r="AF41" i="1"/>
  <c r="AE41" i="1"/>
  <c r="AD41" i="1"/>
  <c r="AC41" i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V40" i="1" s="1"/>
  <c r="X40" i="1" s="1"/>
  <c r="AG40" i="1" s="1"/>
  <c r="W40" i="1"/>
  <c r="S40" i="1"/>
  <c r="O40" i="1"/>
  <c r="M40" i="1"/>
  <c r="N40" i="1" s="1"/>
  <c r="L40" i="1"/>
  <c r="K40" i="1"/>
  <c r="I40" i="1"/>
  <c r="H40" i="1"/>
  <c r="J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D38" i="1"/>
  <c r="AC38" i="1"/>
  <c r="AE38" i="1" s="1"/>
  <c r="V38" i="1" s="1"/>
  <c r="X38" i="1" s="1"/>
  <c r="AG38" i="1" s="1"/>
  <c r="AB38" i="1"/>
  <c r="AA38" i="1"/>
  <c r="Z38" i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E37" i="1"/>
  <c r="AD37" i="1"/>
  <c r="AC37" i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W36" i="1"/>
  <c r="S36" i="1"/>
  <c r="O36" i="1"/>
  <c r="M36" i="1"/>
  <c r="N36" i="1" s="1"/>
  <c r="L36" i="1"/>
  <c r="K36" i="1"/>
  <c r="I36" i="1"/>
  <c r="H36" i="1"/>
  <c r="J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D34" i="1"/>
  <c r="AC34" i="1"/>
  <c r="AE34" i="1" s="1"/>
  <c r="V34" i="1" s="1"/>
  <c r="X34" i="1" s="1"/>
  <c r="AG34" i="1" s="1"/>
  <c r="AB34" i="1"/>
  <c r="AA34" i="1"/>
  <c r="Z34" i="1"/>
  <c r="Y34" i="1"/>
  <c r="W34" i="1"/>
  <c r="S34" i="1"/>
  <c r="O34" i="1"/>
  <c r="M34" i="1"/>
  <c r="L34" i="1"/>
  <c r="K34" i="1"/>
  <c r="N34" i="1" s="1"/>
  <c r="J34" i="1"/>
  <c r="I34" i="1"/>
  <c r="H34" i="1"/>
  <c r="F34" i="1"/>
  <c r="C34" i="1"/>
  <c r="AF33" i="1"/>
  <c r="AE33" i="1"/>
  <c r="AD33" i="1"/>
  <c r="AC33" i="1"/>
  <c r="AB33" i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E30" i="1" s="1"/>
  <c r="AB30" i="1"/>
  <c r="Z30" i="1"/>
  <c r="AA30" i="1" s="1"/>
  <c r="Y30" i="1"/>
  <c r="W30" i="1"/>
  <c r="S30" i="1"/>
  <c r="O30" i="1"/>
  <c r="M30" i="1"/>
  <c r="L30" i="1"/>
  <c r="N30" i="1" s="1"/>
  <c r="K30" i="1"/>
  <c r="J30" i="1"/>
  <c r="I30" i="1"/>
  <c r="H30" i="1"/>
  <c r="F30" i="1"/>
  <c r="C30" i="1"/>
  <c r="AF29" i="1"/>
  <c r="AE29" i="1"/>
  <c r="AD29" i="1"/>
  <c r="AC29" i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C26" i="1"/>
  <c r="AE26" i="1" s="1"/>
  <c r="AB26" i="1"/>
  <c r="Z26" i="1"/>
  <c r="AA26" i="1" s="1"/>
  <c r="Y26" i="1"/>
  <c r="W26" i="1"/>
  <c r="S26" i="1"/>
  <c r="O26" i="1"/>
  <c r="M26" i="1"/>
  <c r="L26" i="1"/>
  <c r="N26" i="1" s="1"/>
  <c r="K26" i="1"/>
  <c r="J26" i="1"/>
  <c r="I26" i="1"/>
  <c r="H26" i="1"/>
  <c r="F26" i="1"/>
  <c r="C26" i="1"/>
  <c r="AF25" i="1"/>
  <c r="AE25" i="1"/>
  <c r="AD25" i="1"/>
  <c r="AC25" i="1"/>
  <c r="AB25" i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D22" i="1"/>
  <c r="AC22" i="1"/>
  <c r="AE22" i="1" s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E21" i="1"/>
  <c r="AD21" i="1"/>
  <c r="AC21" i="1"/>
  <c r="AB21" i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N20" i="1"/>
  <c r="M20" i="1"/>
  <c r="L20" i="1"/>
  <c r="K20" i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V19" i="1" s="1"/>
  <c r="X19" i="1" s="1"/>
  <c r="AG19" i="1" s="1"/>
  <c r="AA19" i="1"/>
  <c r="Z19" i="1"/>
  <c r="Y19" i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E18" i="1" s="1"/>
  <c r="AB18" i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E17" i="1"/>
  <c r="AD17" i="1"/>
  <c r="AC17" i="1"/>
  <c r="AB17" i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D14" i="1"/>
  <c r="AC14" i="1"/>
  <c r="AE14" i="1" s="1"/>
  <c r="AB14" i="1"/>
  <c r="Z14" i="1"/>
  <c r="AA14" i="1" s="1"/>
  <c r="Y14" i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E13" i="1"/>
  <c r="AD13" i="1"/>
  <c r="AC13" i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N12" i="1"/>
  <c r="M12" i="1"/>
  <c r="L12" i="1"/>
  <c r="K12" i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V11" i="1" s="1"/>
  <c r="X11" i="1" s="1"/>
  <c r="AG11" i="1" s="1"/>
  <c r="AA11" i="1"/>
  <c r="Z11" i="1"/>
  <c r="Y11" i="1"/>
  <c r="W11" i="1"/>
  <c r="S11" i="1"/>
  <c r="O11" i="1"/>
  <c r="M11" i="1"/>
  <c r="L11" i="1"/>
  <c r="K11" i="1"/>
  <c r="N11" i="1" s="1"/>
  <c r="J11" i="1"/>
  <c r="I11" i="1"/>
  <c r="H11" i="1"/>
  <c r="F11" i="1"/>
  <c r="C11" i="1"/>
  <c r="AF10" i="1"/>
  <c r="AD10" i="1"/>
  <c r="AC10" i="1"/>
  <c r="AE10" i="1" s="1"/>
  <c r="AB10" i="1"/>
  <c r="Z10" i="1"/>
  <c r="AA10" i="1" s="1"/>
  <c r="Y10" i="1"/>
  <c r="W10" i="1"/>
  <c r="S10" i="1"/>
  <c r="O10" i="1"/>
  <c r="M10" i="1"/>
  <c r="L10" i="1"/>
  <c r="N10" i="1" s="1"/>
  <c r="K10" i="1"/>
  <c r="J10" i="1"/>
  <c r="I10" i="1"/>
  <c r="H10" i="1"/>
  <c r="F10" i="1"/>
  <c r="C10" i="1"/>
  <c r="AF9" i="1"/>
  <c r="AE9" i="1"/>
  <c r="AD9" i="1"/>
  <c r="AC9" i="1"/>
  <c r="AB9" i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C9" i="1"/>
  <c r="AF8" i="1"/>
  <c r="AD8" i="1"/>
  <c r="AC8" i="1"/>
  <c r="AB8" i="1"/>
  <c r="AE8" i="1" s="1"/>
  <c r="Z8" i="1"/>
  <c r="Z57" i="1" s="1"/>
  <c r="Y8" i="1"/>
  <c r="AA8" i="1" s="1"/>
  <c r="V8" i="1" s="1"/>
  <c r="X8" i="1" s="1"/>
  <c r="AG8" i="1" s="1"/>
  <c r="W8" i="1"/>
  <c r="S8" i="1"/>
  <c r="O8" i="1"/>
  <c r="AF57" i="1" s="1"/>
  <c r="N8" i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3" i="1" l="1"/>
  <c r="G23" i="1" s="1"/>
  <c r="P23" i="1" s="1"/>
  <c r="E50" i="1"/>
  <c r="G50" i="1" s="1"/>
  <c r="P50" i="1" s="1"/>
  <c r="E34" i="1"/>
  <c r="G34" i="1" s="1"/>
  <c r="P34" i="1" s="1"/>
  <c r="E39" i="1"/>
  <c r="G39" i="1" s="1"/>
  <c r="P39" i="1" s="1"/>
  <c r="E40" i="1"/>
  <c r="G40" i="1" s="1"/>
  <c r="P40" i="1" s="1"/>
  <c r="V53" i="1"/>
  <c r="X53" i="1" s="1"/>
  <c r="AG53" i="1" s="1"/>
  <c r="E14" i="1"/>
  <c r="G14" i="1" s="1"/>
  <c r="P14" i="1" s="1"/>
  <c r="V14" i="1"/>
  <c r="X14" i="1" s="1"/>
  <c r="AG14" i="1" s="1"/>
  <c r="V20" i="1"/>
  <c r="X20" i="1" s="1"/>
  <c r="AG20" i="1" s="1"/>
  <c r="E30" i="1"/>
  <c r="G30" i="1" s="1"/>
  <c r="P30" i="1" s="1"/>
  <c r="V30" i="1"/>
  <c r="X30" i="1" s="1"/>
  <c r="AG30" i="1" s="1"/>
  <c r="E35" i="1"/>
  <c r="G35" i="1" s="1"/>
  <c r="P35" i="1" s="1"/>
  <c r="E36" i="1"/>
  <c r="G36" i="1" s="1"/>
  <c r="P36" i="1" s="1"/>
  <c r="V36" i="1"/>
  <c r="X36" i="1" s="1"/>
  <c r="AG36" i="1" s="1"/>
  <c r="E15" i="1"/>
  <c r="G15" i="1" s="1"/>
  <c r="P15" i="1" s="1"/>
  <c r="E31" i="1"/>
  <c r="G31" i="1" s="1"/>
  <c r="P31" i="1" s="1"/>
  <c r="E47" i="1"/>
  <c r="G47" i="1" s="1"/>
  <c r="P47" i="1" s="1"/>
  <c r="E54" i="1"/>
  <c r="G54" i="1" s="1"/>
  <c r="P54" i="1" s="1"/>
  <c r="AE57" i="1"/>
  <c r="E10" i="1"/>
  <c r="G10" i="1" s="1"/>
  <c r="P10" i="1" s="1"/>
  <c r="V10" i="1"/>
  <c r="X10" i="1" s="1"/>
  <c r="AG10" i="1" s="1"/>
  <c r="V16" i="1"/>
  <c r="X16" i="1" s="1"/>
  <c r="AG16" i="1" s="1"/>
  <c r="E26" i="1"/>
  <c r="G26" i="1" s="1"/>
  <c r="P26" i="1" s="1"/>
  <c r="V26" i="1"/>
  <c r="X26" i="1" s="1"/>
  <c r="AG26" i="1" s="1"/>
  <c r="V32" i="1"/>
  <c r="X32" i="1" s="1"/>
  <c r="AG32" i="1" s="1"/>
  <c r="E42" i="1"/>
  <c r="G42" i="1" s="1"/>
  <c r="P42" i="1" s="1"/>
  <c r="V48" i="1"/>
  <c r="X48" i="1" s="1"/>
  <c r="AG48" i="1" s="1"/>
  <c r="E11" i="1"/>
  <c r="G11" i="1" s="1"/>
  <c r="P11" i="1" s="1"/>
  <c r="E27" i="1"/>
  <c r="G27" i="1" s="1"/>
  <c r="P27" i="1" s="1"/>
  <c r="AF56" i="1"/>
  <c r="W56" i="1"/>
  <c r="J8" i="1"/>
  <c r="Y56" i="1"/>
  <c r="AB57" i="1"/>
  <c r="AE56" i="1"/>
  <c r="AC57" i="1"/>
  <c r="AD57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77CA3BD2-E1C6-4F5D-B90E-176C6B6BDB0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<sst xmlns="http://schemas.openxmlformats.org/spreadsheetml/2006/main" count="244" uniqueCount="230">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</sst>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4CF81D7-3464-4D1B-9E5A-679AE60A40B6}"/>
    <cellStyle name="Normal 3" xfId="1" xr:uid="{CE0EFB43-85DF-447A-992C-55C489BA0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44960</v>
          </cell>
        </row>
      </sheetData>
      <sheetData sheetId="2">
        <row r="13">
          <cell r="H13">
            <v>49.88</v>
          </cell>
          <cell r="V13">
            <v>50.05</v>
          </cell>
        </row>
        <row r="14">
          <cell r="H14">
            <v>49.92</v>
          </cell>
          <cell r="V14">
            <v>50.02</v>
          </cell>
        </row>
        <row r="15">
          <cell r="H15">
            <v>49.86</v>
          </cell>
          <cell r="V15">
            <v>50.02</v>
          </cell>
        </row>
        <row r="16">
          <cell r="H16">
            <v>49.69</v>
          </cell>
          <cell r="V16">
            <v>50.09</v>
          </cell>
        </row>
        <row r="17">
          <cell r="H17">
            <v>49.87</v>
          </cell>
          <cell r="V17">
            <v>50.14</v>
          </cell>
        </row>
        <row r="18">
          <cell r="H18">
            <v>49.89</v>
          </cell>
          <cell r="V18">
            <v>50.07</v>
          </cell>
        </row>
        <row r="19">
          <cell r="H19">
            <v>50</v>
          </cell>
          <cell r="V19">
            <v>50.03</v>
          </cell>
        </row>
        <row r="20">
          <cell r="H20">
            <v>50.01</v>
          </cell>
          <cell r="V20">
            <v>50.06</v>
          </cell>
        </row>
        <row r="21">
          <cell r="H21">
            <v>50.02</v>
          </cell>
          <cell r="V21">
            <v>50.07</v>
          </cell>
        </row>
        <row r="22">
          <cell r="H22">
            <v>50.04</v>
          </cell>
          <cell r="V22">
            <v>49.97</v>
          </cell>
        </row>
        <row r="23">
          <cell r="H23">
            <v>50.01</v>
          </cell>
          <cell r="V23">
            <v>49.96</v>
          </cell>
        </row>
        <row r="24">
          <cell r="H24">
            <v>50.02</v>
          </cell>
          <cell r="V24">
            <v>50.02</v>
          </cell>
        </row>
        <row r="25">
          <cell r="H25">
            <v>50.02</v>
          </cell>
          <cell r="V25">
            <v>49.99</v>
          </cell>
        </row>
        <row r="26">
          <cell r="H26">
            <v>50.03</v>
          </cell>
          <cell r="V26">
            <v>49.99</v>
          </cell>
        </row>
        <row r="27">
          <cell r="H27">
            <v>50</v>
          </cell>
          <cell r="V27">
            <v>49.98</v>
          </cell>
        </row>
        <row r="28">
          <cell r="H28">
            <v>50.01</v>
          </cell>
          <cell r="V28">
            <v>50.01</v>
          </cell>
        </row>
        <row r="29">
          <cell r="H29">
            <v>49.99</v>
          </cell>
          <cell r="V29">
            <v>50.12</v>
          </cell>
        </row>
        <row r="30">
          <cell r="H30">
            <v>49.99</v>
          </cell>
          <cell r="V30">
            <v>50.03</v>
          </cell>
        </row>
        <row r="31">
          <cell r="H31">
            <v>50</v>
          </cell>
          <cell r="V31">
            <v>49.98</v>
          </cell>
        </row>
        <row r="32">
          <cell r="H32">
            <v>50.03</v>
          </cell>
          <cell r="V32">
            <v>50</v>
          </cell>
        </row>
        <row r="33">
          <cell r="H33">
            <v>49.98</v>
          </cell>
          <cell r="V33">
            <v>50.2</v>
          </cell>
        </row>
        <row r="34">
          <cell r="H34">
            <v>49.98</v>
          </cell>
          <cell r="V34">
            <v>50.05</v>
          </cell>
        </row>
        <row r="35">
          <cell r="H35">
            <v>49.95</v>
          </cell>
          <cell r="V35">
            <v>50.1</v>
          </cell>
        </row>
        <row r="36">
          <cell r="H36">
            <v>49.95</v>
          </cell>
          <cell r="V36">
            <v>50.02</v>
          </cell>
        </row>
        <row r="37">
          <cell r="H37">
            <v>49.99</v>
          </cell>
          <cell r="V37">
            <v>50.11</v>
          </cell>
        </row>
        <row r="38">
          <cell r="H38">
            <v>49.93</v>
          </cell>
          <cell r="V38">
            <v>50.01</v>
          </cell>
        </row>
        <row r="39">
          <cell r="H39">
            <v>49.98</v>
          </cell>
          <cell r="V39">
            <v>50.02</v>
          </cell>
        </row>
        <row r="40">
          <cell r="H40">
            <v>50.05</v>
          </cell>
          <cell r="V40">
            <v>49.98</v>
          </cell>
        </row>
        <row r="41">
          <cell r="H41">
            <v>49.92</v>
          </cell>
          <cell r="V41">
            <v>50.01</v>
          </cell>
        </row>
        <row r="42">
          <cell r="H42">
            <v>49.88</v>
          </cell>
          <cell r="V42">
            <v>50.01</v>
          </cell>
        </row>
        <row r="43">
          <cell r="H43">
            <v>49.99</v>
          </cell>
          <cell r="V43">
            <v>50.03</v>
          </cell>
        </row>
        <row r="44">
          <cell r="H44">
            <v>50.05</v>
          </cell>
          <cell r="V44">
            <v>50.02</v>
          </cell>
        </row>
        <row r="45">
          <cell r="H45">
            <v>50.04</v>
          </cell>
          <cell r="V45">
            <v>50.04</v>
          </cell>
        </row>
        <row r="46">
          <cell r="H46">
            <v>50.06</v>
          </cell>
          <cell r="V46">
            <v>50.02</v>
          </cell>
        </row>
        <row r="47">
          <cell r="H47">
            <v>50.07</v>
          </cell>
          <cell r="V47">
            <v>50.02</v>
          </cell>
        </row>
        <row r="48">
          <cell r="H48">
            <v>50.07</v>
          </cell>
          <cell r="V48">
            <v>50.07</v>
          </cell>
        </row>
        <row r="49">
          <cell r="H49">
            <v>50.04</v>
          </cell>
          <cell r="V49">
            <v>50.06</v>
          </cell>
        </row>
        <row r="50">
          <cell r="H50">
            <v>49.99</v>
          </cell>
          <cell r="V50">
            <v>50.09</v>
          </cell>
        </row>
        <row r="51">
          <cell r="H51">
            <v>49.99</v>
          </cell>
          <cell r="V51">
            <v>50.08</v>
          </cell>
        </row>
        <row r="52">
          <cell r="H52">
            <v>49.97</v>
          </cell>
          <cell r="V52">
            <v>50.09</v>
          </cell>
        </row>
        <row r="53">
          <cell r="H53">
            <v>49.89</v>
          </cell>
          <cell r="V53">
            <v>49.94</v>
          </cell>
        </row>
        <row r="54">
          <cell r="H54">
            <v>49.72</v>
          </cell>
          <cell r="V54">
            <v>49.95</v>
          </cell>
        </row>
        <row r="55">
          <cell r="H55">
            <v>49.8</v>
          </cell>
          <cell r="V55">
            <v>50</v>
          </cell>
        </row>
        <row r="56">
          <cell r="H56">
            <v>49.94</v>
          </cell>
          <cell r="V56">
            <v>50.01</v>
          </cell>
        </row>
        <row r="57">
          <cell r="H57">
            <v>49.91</v>
          </cell>
          <cell r="V57">
            <v>49.97</v>
          </cell>
        </row>
        <row r="58">
          <cell r="H58">
            <v>49.85</v>
          </cell>
          <cell r="V58">
            <v>49.95</v>
          </cell>
        </row>
        <row r="59">
          <cell r="H59">
            <v>50.03</v>
          </cell>
          <cell r="V59">
            <v>49.89</v>
          </cell>
        </row>
        <row r="60">
          <cell r="H60">
            <v>50.04</v>
          </cell>
          <cell r="V60">
            <v>49.97</v>
          </cell>
        </row>
      </sheetData>
      <sheetData sheetId="3"/>
      <sheetData sheetId="4">
        <row r="12">
          <cell r="E12">
            <v>1011</v>
          </cell>
          <cell r="X12">
            <v>1021.5788352048</v>
          </cell>
          <cell r="Y12">
            <v>828.18483520480004</v>
          </cell>
          <cell r="AL12">
            <v>1560</v>
          </cell>
          <cell r="BE12">
            <v>1585.0310159999999</v>
          </cell>
          <cell r="BF12">
            <v>1108.0313160000001</v>
          </cell>
        </row>
        <row r="13">
          <cell r="E13">
            <v>990.99999999999989</v>
          </cell>
          <cell r="X13">
            <v>1021.2215522048002</v>
          </cell>
          <cell r="Y13">
            <v>827.82755220479999</v>
          </cell>
          <cell r="AL13">
            <v>1580</v>
          </cell>
          <cell r="BE13">
            <v>1527.9840159999999</v>
          </cell>
          <cell r="BF13">
            <v>1112.7828160000001</v>
          </cell>
        </row>
        <row r="14">
          <cell r="E14">
            <v>970</v>
          </cell>
          <cell r="X14">
            <v>1015.4891192048001</v>
          </cell>
          <cell r="Y14">
            <v>822.09511920480008</v>
          </cell>
          <cell r="AL14">
            <v>1560</v>
          </cell>
          <cell r="BE14">
            <v>1432.9296159999999</v>
          </cell>
          <cell r="BF14">
            <v>1117.5356160000001</v>
          </cell>
        </row>
        <row r="15">
          <cell r="E15">
            <v>965</v>
          </cell>
          <cell r="X15">
            <v>1014.0864322048001</v>
          </cell>
          <cell r="Y15">
            <v>820.69243220480007</v>
          </cell>
          <cell r="AL15">
            <v>1540</v>
          </cell>
          <cell r="BE15">
            <v>1432.9296159999999</v>
          </cell>
          <cell r="BF15">
            <v>1117.5356160000001</v>
          </cell>
        </row>
        <row r="16">
          <cell r="E16">
            <v>962.99999999999989</v>
          </cell>
          <cell r="X16">
            <v>995.56709320480013</v>
          </cell>
          <cell r="Y16">
            <v>822.17309320480013</v>
          </cell>
          <cell r="AL16">
            <v>1504.2222219999999</v>
          </cell>
          <cell r="BE16">
            <v>1397.3544999999999</v>
          </cell>
          <cell r="BF16">
            <v>1121.9605000000001</v>
          </cell>
        </row>
        <row r="17">
          <cell r="E17">
            <v>964</v>
          </cell>
          <cell r="X17">
            <v>995.56698820480005</v>
          </cell>
          <cell r="Y17">
            <v>822.17298820480005</v>
          </cell>
          <cell r="AL17">
            <v>1479.3148149999997</v>
          </cell>
          <cell r="BE17">
            <v>1387.3544999999999</v>
          </cell>
          <cell r="BF17">
            <v>1121.9605000000001</v>
          </cell>
        </row>
        <row r="18">
          <cell r="E18">
            <v>964</v>
          </cell>
          <cell r="X18">
            <v>995.53886320480001</v>
          </cell>
          <cell r="Y18">
            <v>822.1448632048</v>
          </cell>
          <cell r="AL18">
            <v>1463.185185</v>
          </cell>
          <cell r="BE18">
            <v>1337.3544999999999</v>
          </cell>
          <cell r="BF18">
            <v>1121.9605000000001</v>
          </cell>
        </row>
        <row r="19">
          <cell r="E19">
            <v>968.99999999999989</v>
          </cell>
          <cell r="X19">
            <v>995.53876020480016</v>
          </cell>
          <cell r="Y19">
            <v>822.14476020480015</v>
          </cell>
          <cell r="AL19">
            <v>1458</v>
          </cell>
          <cell r="BE19">
            <v>1337.1545000000001</v>
          </cell>
          <cell r="BF19">
            <v>1121.7605000000001</v>
          </cell>
        </row>
        <row r="20">
          <cell r="E20">
            <v>956</v>
          </cell>
          <cell r="X20">
            <v>996.3080612048002</v>
          </cell>
          <cell r="Y20">
            <v>854.91406120480019</v>
          </cell>
          <cell r="AL20">
            <v>1451.148148</v>
          </cell>
          <cell r="BE20">
            <v>1311.2008949999999</v>
          </cell>
          <cell r="BF20">
            <v>1125.8068950000002</v>
          </cell>
        </row>
        <row r="21">
          <cell r="E21">
            <v>962</v>
          </cell>
          <cell r="X21">
            <v>978.3080612048002</v>
          </cell>
          <cell r="Y21">
            <v>854.91406120480019</v>
          </cell>
          <cell r="AL21">
            <v>1441.9629629999999</v>
          </cell>
          <cell r="BE21">
            <v>1310.7908950000001</v>
          </cell>
          <cell r="BF21">
            <v>1125.3968950000001</v>
          </cell>
        </row>
        <row r="22">
          <cell r="E22">
            <v>960</v>
          </cell>
          <cell r="X22">
            <v>978.3080612048002</v>
          </cell>
          <cell r="Y22">
            <v>854.91406120480019</v>
          </cell>
          <cell r="AL22">
            <v>1432.4074069999999</v>
          </cell>
          <cell r="BE22">
            <v>1310.3208950000001</v>
          </cell>
          <cell r="BF22">
            <v>1124.9268950000001</v>
          </cell>
        </row>
        <row r="23">
          <cell r="E23">
            <v>949</v>
          </cell>
          <cell r="X23">
            <v>978.3080612048002</v>
          </cell>
          <cell r="Y23">
            <v>854.91406120480019</v>
          </cell>
          <cell r="AL23">
            <v>1422.296296</v>
          </cell>
          <cell r="BE23">
            <v>1279.640895</v>
          </cell>
          <cell r="BF23">
            <v>1124.2468950000002</v>
          </cell>
        </row>
        <row r="24">
          <cell r="E24">
            <v>948</v>
          </cell>
          <cell r="X24">
            <v>984.03873620480022</v>
          </cell>
          <cell r="Y24">
            <v>860.64473620480021</v>
          </cell>
          <cell r="AL24">
            <v>1414.7407410000001</v>
          </cell>
          <cell r="BE24">
            <v>1278.7908950000001</v>
          </cell>
          <cell r="BF24">
            <v>1123.3968950000001</v>
          </cell>
        </row>
        <row r="25">
          <cell r="E25">
            <v>955</v>
          </cell>
          <cell r="X25">
            <v>984.03812120480029</v>
          </cell>
          <cell r="Y25">
            <v>860.64412120480006</v>
          </cell>
          <cell r="AL25">
            <v>1409.7592589999999</v>
          </cell>
          <cell r="BE25">
            <v>1248.1345970001501</v>
          </cell>
          <cell r="BF25">
            <v>1124.0913970000001</v>
          </cell>
        </row>
        <row r="26">
          <cell r="E26">
            <v>959</v>
          </cell>
          <cell r="X26">
            <v>978.30744620480027</v>
          </cell>
          <cell r="Y26">
            <v>854.91344620480004</v>
          </cell>
          <cell r="AL26">
            <v>1410.5370370000003</v>
          </cell>
          <cell r="BE26">
            <v>1254.373522977781</v>
          </cell>
          <cell r="BF26">
            <v>1127.2466230000002</v>
          </cell>
        </row>
        <row r="27">
          <cell r="E27">
            <v>958</v>
          </cell>
          <cell r="X27">
            <v>978.30744620480027</v>
          </cell>
          <cell r="Y27">
            <v>854.91344620480004</v>
          </cell>
          <cell r="AL27">
            <v>1416.7777780000001</v>
          </cell>
          <cell r="BE27">
            <v>1253.2735229777809</v>
          </cell>
          <cell r="BF27">
            <v>1126.1466230000001</v>
          </cell>
        </row>
        <row r="28">
          <cell r="E28">
            <v>965.99999999999989</v>
          </cell>
          <cell r="X28">
            <v>978.30744620480027</v>
          </cell>
          <cell r="Y28">
            <v>854.91344620480004</v>
          </cell>
          <cell r="AL28">
            <v>1425.018519</v>
          </cell>
          <cell r="BE28">
            <v>1277.0235229777809</v>
          </cell>
          <cell r="BF28">
            <v>1124.8966230000001</v>
          </cell>
        </row>
        <row r="29">
          <cell r="E29">
            <v>974</v>
          </cell>
          <cell r="X29">
            <v>978.30744620480027</v>
          </cell>
          <cell r="Y29">
            <v>854.91344620480004</v>
          </cell>
          <cell r="AL29">
            <v>1433.314815</v>
          </cell>
          <cell r="BE29">
            <v>1275.6541379777809</v>
          </cell>
          <cell r="BF29">
            <v>1123.5272380000001</v>
          </cell>
        </row>
        <row r="30">
          <cell r="E30">
            <v>984.99999999999989</v>
          </cell>
          <cell r="X30">
            <v>978.30744620480027</v>
          </cell>
          <cell r="Y30">
            <v>854.91344620480004</v>
          </cell>
          <cell r="AL30">
            <v>1436.5555560000003</v>
          </cell>
          <cell r="BE30">
            <v>1284.4109491825809</v>
          </cell>
          <cell r="BF30">
            <v>1132.2840492048001</v>
          </cell>
        </row>
        <row r="31">
          <cell r="E31">
            <v>1009.9999999999999</v>
          </cell>
          <cell r="X31">
            <v>978.30744620480027</v>
          </cell>
          <cell r="Y31">
            <v>854.91344620480004</v>
          </cell>
          <cell r="AL31">
            <v>1437.296296</v>
          </cell>
          <cell r="BE31">
            <v>1359.1778211825806</v>
          </cell>
          <cell r="BF31">
            <v>1207.0509212047998</v>
          </cell>
        </row>
        <row r="32">
          <cell r="E32">
            <v>1029</v>
          </cell>
          <cell r="X32">
            <v>968.90592520480027</v>
          </cell>
          <cell r="Y32">
            <v>845.51192520480004</v>
          </cell>
          <cell r="AL32">
            <v>1443.185185</v>
          </cell>
          <cell r="BE32">
            <v>1463.1308402049499</v>
          </cell>
          <cell r="BF32">
            <v>1307.0299402047999</v>
          </cell>
        </row>
        <row r="33">
          <cell r="E33">
            <v>1078</v>
          </cell>
          <cell r="X33">
            <v>968.90592520480027</v>
          </cell>
          <cell r="Y33">
            <v>845.51192520480004</v>
          </cell>
          <cell r="AL33">
            <v>1454.333333</v>
          </cell>
          <cell r="BE33">
            <v>1609.2121043709499</v>
          </cell>
          <cell r="BF33">
            <v>1449.5186043707999</v>
          </cell>
        </row>
        <row r="34">
          <cell r="E34">
            <v>1118</v>
          </cell>
          <cell r="X34">
            <v>985.28980820480024</v>
          </cell>
          <cell r="Y34">
            <v>861.89580820480023</v>
          </cell>
          <cell r="AL34">
            <v>1474.148148</v>
          </cell>
          <cell r="BE34">
            <v>1735.9432805757499</v>
          </cell>
          <cell r="BF34">
            <v>1570.8608805756</v>
          </cell>
        </row>
        <row r="35">
          <cell r="E35">
            <v>1176</v>
          </cell>
          <cell r="X35">
            <v>1040.8345522048</v>
          </cell>
          <cell r="Y35">
            <v>917.44055220480004</v>
          </cell>
          <cell r="AL35">
            <v>1502.9259259999999</v>
          </cell>
          <cell r="BE35">
            <v>1816.42539057575</v>
          </cell>
          <cell r="BF35">
            <v>1651.3429905756002</v>
          </cell>
        </row>
        <row r="36">
          <cell r="E36">
            <v>1265</v>
          </cell>
          <cell r="X36">
            <v>1340.9046350369499</v>
          </cell>
          <cell r="Y36">
            <v>1196.8614350367998</v>
          </cell>
          <cell r="AL36">
            <v>1548.481481</v>
          </cell>
          <cell r="BE36">
            <v>1554.64552257575</v>
          </cell>
          <cell r="BF36">
            <v>1389.5631225756001</v>
          </cell>
        </row>
        <row r="37">
          <cell r="E37">
            <v>1370</v>
          </cell>
          <cell r="X37">
            <v>1435.4377440369501</v>
          </cell>
          <cell r="Y37">
            <v>1311.3945440368</v>
          </cell>
          <cell r="AL37">
            <v>1599.7037040000002</v>
          </cell>
          <cell r="BE37">
            <v>1554.4855225757497</v>
          </cell>
          <cell r="BF37">
            <v>1389.4031225755998</v>
          </cell>
        </row>
        <row r="38">
          <cell r="E38">
            <v>1473</v>
          </cell>
          <cell r="X38">
            <v>1614.5091400369499</v>
          </cell>
          <cell r="Y38">
            <v>1420.4659400367998</v>
          </cell>
          <cell r="AL38">
            <v>1641.9074069999997</v>
          </cell>
          <cell r="BE38">
            <v>1554.4855225757497</v>
          </cell>
          <cell r="BF38">
            <v>1389.4031225755998</v>
          </cell>
        </row>
        <row r="39">
          <cell r="E39">
            <v>1569</v>
          </cell>
          <cell r="X39">
            <v>1713.4730090369499</v>
          </cell>
          <cell r="Y39">
            <v>1515.8372090367998</v>
          </cell>
          <cell r="AL39">
            <v>1661.833333</v>
          </cell>
          <cell r="BE39">
            <v>1439.8354685757499</v>
          </cell>
          <cell r="BF39">
            <v>1274.7530685755999</v>
          </cell>
        </row>
        <row r="40">
          <cell r="E40">
            <v>1689</v>
          </cell>
          <cell r="X40">
            <v>1760.17259503695</v>
          </cell>
          <cell r="Y40">
            <v>1557.1478950368</v>
          </cell>
          <cell r="AL40">
            <v>1665.796296</v>
          </cell>
          <cell r="BE40">
            <v>1446.3931723709502</v>
          </cell>
          <cell r="BF40">
            <v>1231.3107723707999</v>
          </cell>
        </row>
        <row r="41">
          <cell r="E41">
            <v>1804</v>
          </cell>
          <cell r="X41">
            <v>1772.7793795757498</v>
          </cell>
          <cell r="Y41">
            <v>1569.7546795756</v>
          </cell>
          <cell r="AL41">
            <v>1660.0925930000001</v>
          </cell>
          <cell r="BE41">
            <v>1516.6506102049498</v>
          </cell>
          <cell r="BF41">
            <v>1121.7610102048</v>
          </cell>
        </row>
        <row r="42">
          <cell r="E42">
            <v>1871</v>
          </cell>
          <cell r="X42">
            <v>1853.31744457575</v>
          </cell>
          <cell r="Y42">
            <v>1650.2927445756</v>
          </cell>
          <cell r="AL42">
            <v>1651.851852</v>
          </cell>
          <cell r="BE42">
            <v>1546.7041770001499</v>
          </cell>
          <cell r="BF42">
            <v>1020.016077</v>
          </cell>
        </row>
        <row r="43">
          <cell r="E43">
            <v>1893</v>
          </cell>
          <cell r="X43">
            <v>1853.73744457575</v>
          </cell>
          <cell r="Y43">
            <v>1650.7127445756</v>
          </cell>
          <cell r="AL43">
            <v>1637.1296299999999</v>
          </cell>
          <cell r="BE43">
            <v>1524.1289320001499</v>
          </cell>
          <cell r="BF43">
            <v>937.440832</v>
          </cell>
        </row>
        <row r="44">
          <cell r="E44">
            <v>1909</v>
          </cell>
          <cell r="X44">
            <v>1867.481144553381</v>
          </cell>
          <cell r="Y44">
            <v>1651.3727445755999</v>
          </cell>
          <cell r="AL44">
            <v>1620.0185189999997</v>
          </cell>
          <cell r="BE44">
            <v>1454.1910340001502</v>
          </cell>
          <cell r="BF44">
            <v>863.54213400000026</v>
          </cell>
        </row>
        <row r="45">
          <cell r="E45">
            <v>1913</v>
          </cell>
          <cell r="X45">
            <v>1861.3393405533807</v>
          </cell>
          <cell r="Y45">
            <v>1645.2309405755998</v>
          </cell>
          <cell r="AL45">
            <v>1598.8888890000001</v>
          </cell>
          <cell r="BE45">
            <v>1463.4103940001503</v>
          </cell>
          <cell r="BF45">
            <v>852.76149400000008</v>
          </cell>
        </row>
        <row r="46">
          <cell r="E46">
            <v>1874</v>
          </cell>
          <cell r="X46">
            <v>1859.8340395533808</v>
          </cell>
          <cell r="Y46">
            <v>1643.7256395755999</v>
          </cell>
          <cell r="AL46">
            <v>1575.444444</v>
          </cell>
          <cell r="BE46">
            <v>1440.26241300015</v>
          </cell>
          <cell r="BF46">
            <v>842.61351300000001</v>
          </cell>
        </row>
        <row r="47">
          <cell r="E47">
            <v>1855</v>
          </cell>
          <cell r="X47">
            <v>1810.2608432817808</v>
          </cell>
          <cell r="Y47">
            <v>1564.1524433039999</v>
          </cell>
          <cell r="AL47">
            <v>1541.666667</v>
          </cell>
          <cell r="BE47">
            <v>1330.2617980001503</v>
          </cell>
          <cell r="BF47">
            <v>842.61289800000009</v>
          </cell>
        </row>
        <row r="48">
          <cell r="E48">
            <v>1840.9999999999998</v>
          </cell>
          <cell r="X48">
            <v>1773.9392201825808</v>
          </cell>
          <cell r="Y48">
            <v>1471.0236202048</v>
          </cell>
          <cell r="AL48">
            <v>1498.814815</v>
          </cell>
          <cell r="BE48">
            <v>1318.26118200015</v>
          </cell>
          <cell r="BF48">
            <v>842.61228200000005</v>
          </cell>
        </row>
        <row r="49">
          <cell r="E49">
            <v>1824</v>
          </cell>
          <cell r="X49">
            <v>1798.5198171825807</v>
          </cell>
          <cell r="Y49">
            <v>1375.6042172048001</v>
          </cell>
          <cell r="AL49">
            <v>1450.7407409999998</v>
          </cell>
          <cell r="BE49">
            <v>1278.26118200015</v>
          </cell>
          <cell r="BF49">
            <v>842.61228200000005</v>
          </cell>
        </row>
        <row r="50">
          <cell r="E50">
            <v>1816</v>
          </cell>
          <cell r="X50">
            <v>1787.0234712048</v>
          </cell>
          <cell r="Y50">
            <v>1334.0499712047999</v>
          </cell>
          <cell r="AL50">
            <v>1401.333333</v>
          </cell>
          <cell r="BE50">
            <v>1183.21418200015</v>
          </cell>
          <cell r="BF50">
            <v>847.36378200000013</v>
          </cell>
        </row>
        <row r="51">
          <cell r="E51">
            <v>1784.9999999999998</v>
          </cell>
          <cell r="X51">
            <v>1706.9935222048002</v>
          </cell>
          <cell r="Y51">
            <v>1254.9938222048002</v>
          </cell>
          <cell r="AL51">
            <v>1349.4259259999999</v>
          </cell>
          <cell r="BE51">
            <v>1156.15978200015</v>
          </cell>
          <cell r="BF51">
            <v>852.11658200000011</v>
          </cell>
        </row>
        <row r="52">
          <cell r="E52">
            <v>1761</v>
          </cell>
          <cell r="X52">
            <v>1634.5362492048002</v>
          </cell>
          <cell r="Y52">
            <v>1149.5365492048002</v>
          </cell>
          <cell r="AL52">
            <v>1265</v>
          </cell>
          <cell r="BE52">
            <v>1156.15978200015</v>
          </cell>
          <cell r="BF52">
            <v>852.11658200000011</v>
          </cell>
        </row>
        <row r="53">
          <cell r="E53">
            <v>1753.0000000000002</v>
          </cell>
          <cell r="X53">
            <v>1659.4954332048001</v>
          </cell>
          <cell r="Y53">
            <v>1132.4957332048</v>
          </cell>
          <cell r="AL53">
            <v>1227</v>
          </cell>
          <cell r="BE53">
            <v>1126.15978200015</v>
          </cell>
          <cell r="BF53">
            <v>852.11658200000011</v>
          </cell>
        </row>
        <row r="54">
          <cell r="E54">
            <v>1714</v>
          </cell>
          <cell r="X54">
            <v>1668.5197662048004</v>
          </cell>
          <cell r="Y54">
            <v>1118.5200662048003</v>
          </cell>
          <cell r="AL54">
            <v>1173</v>
          </cell>
          <cell r="BE54">
            <v>1076.15978200015</v>
          </cell>
          <cell r="BF54">
            <v>852.11658200000011</v>
          </cell>
        </row>
        <row r="55">
          <cell r="E55">
            <v>1690</v>
          </cell>
          <cell r="X55">
            <v>1605.0945402048001</v>
          </cell>
          <cell r="Y55">
            <v>1115.0948402048</v>
          </cell>
          <cell r="AL55">
            <v>1133</v>
          </cell>
          <cell r="BE55">
            <v>1046.15978200015</v>
          </cell>
          <cell r="BF55">
            <v>852.11658200000011</v>
          </cell>
        </row>
        <row r="56">
          <cell r="E56">
            <v>1643.9999999999998</v>
          </cell>
          <cell r="X56">
            <v>1607.6546682048001</v>
          </cell>
          <cell r="Y56">
            <v>1107.6549682048001</v>
          </cell>
          <cell r="AL56">
            <v>1100</v>
          </cell>
          <cell r="BE56">
            <v>1045.6388110001501</v>
          </cell>
          <cell r="BF56">
            <v>851.59561100000019</v>
          </cell>
        </row>
        <row r="57">
          <cell r="E57">
            <v>1615.0000000000002</v>
          </cell>
          <cell r="X57">
            <v>1617.1904010000001</v>
          </cell>
          <cell r="Y57">
            <v>1107.190701</v>
          </cell>
          <cell r="AL57">
            <v>1056</v>
          </cell>
          <cell r="BE57">
            <v>1045.6388110001501</v>
          </cell>
          <cell r="BF57">
            <v>851.59561100000019</v>
          </cell>
        </row>
        <row r="58">
          <cell r="E58">
            <v>1587</v>
          </cell>
          <cell r="X58">
            <v>1587.7510159999999</v>
          </cell>
          <cell r="Y58">
            <v>1107.7513160000001</v>
          </cell>
          <cell r="AL58">
            <v>1037</v>
          </cell>
          <cell r="BE58">
            <v>1038.0079580001502</v>
          </cell>
          <cell r="BF58">
            <v>843.96475800000007</v>
          </cell>
        </row>
        <row r="59">
          <cell r="E59">
            <v>1571.0000000000002</v>
          </cell>
          <cell r="X59">
            <v>1575.0310159999999</v>
          </cell>
          <cell r="Y59">
            <v>1108.0313160000001</v>
          </cell>
          <cell r="AL59">
            <v>1018</v>
          </cell>
          <cell r="BE59">
            <v>1038.0079580001502</v>
          </cell>
          <cell r="BF59">
            <v>843.96475800000007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0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0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0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0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0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0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0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0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0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0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0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0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0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0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0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0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0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0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A020-6AC7-4323-97D7-3251690DE88A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15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44960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44960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49.88</v>
      </c>
      <c r="D8" s="40" t="s">
        <v>36</v>
      </c>
      <c r="E8" s="39">
        <f>'[1]Annx-A (DA) '!X12-J8+N8</f>
        <v>1021.5788352048</v>
      </c>
      <c r="F8" s="39">
        <f>'[1]Annx-A (DA) '!E12</f>
        <v>1011</v>
      </c>
      <c r="G8" s="39">
        <f>E8-F8</f>
        <v>10.578835204800043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828.18483520480004</v>
      </c>
      <c r="P8" s="39">
        <f>G8+J8-N8</f>
        <v>10.578835204800043</v>
      </c>
      <c r="Q8" s="39">
        <v>49</v>
      </c>
      <c r="R8" s="39" t="s">
        <v>37</v>
      </c>
      <c r="S8" s="40">
        <f>'[1]DA HPSLDC'!V13</f>
        <v>50.05</v>
      </c>
      <c r="T8" s="40" t="s">
        <v>38</v>
      </c>
      <c r="U8" s="40">
        <v>0</v>
      </c>
      <c r="V8" s="39">
        <f>'[1]Annx-A (DA) '!BE12-AA8+AE8</f>
        <v>1585.0310159999999</v>
      </c>
      <c r="W8" s="39">
        <f>'[1]Annx-A (DA) '!AL12</f>
        <v>1560</v>
      </c>
      <c r="X8" s="39">
        <f t="shared" ref="X8:X55" si="0">V8-W8</f>
        <v>25.031015999999909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1108.0313160000001</v>
      </c>
      <c r="AG8" s="42">
        <f t="shared" ref="AG8:AG55" si="3">X8+AA8-AE8</f>
        <v>25.031015999999909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49.92</v>
      </c>
      <c r="D9" s="40" t="s">
        <v>40</v>
      </c>
      <c r="E9" s="39">
        <f>'[1]Annx-A (DA) '!X13-J9+N9</f>
        <v>1021.2215522048002</v>
      </c>
      <c r="F9" s="39">
        <f>'[1]Annx-A (DA) '!E13</f>
        <v>990.99999999999989</v>
      </c>
      <c r="G9" s="39">
        <f t="shared" ref="G9:G55" si="4">E9-F9</f>
        <v>30.221552204800332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827.82755220479999</v>
      </c>
      <c r="P9" s="39">
        <f t="shared" ref="P9:P55" si="7">G9+J9-N9</f>
        <v>30.221552204800332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'!BE13-AA9+AE9</f>
        <v>1527.9840159999999</v>
      </c>
      <c r="W9" s="39">
        <f>'[1]Annx-A (DA) '!AL13</f>
        <v>1580</v>
      </c>
      <c r="X9" s="39">
        <f t="shared" si="0"/>
        <v>-52.015984000000117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1112.7828160000001</v>
      </c>
      <c r="AG9" s="42">
        <f t="shared" si="3"/>
        <v>-52.015984000000117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49.86</v>
      </c>
      <c r="D10" s="40" t="s">
        <v>44</v>
      </c>
      <c r="E10" s="39">
        <f>'[1]Annx-A (DA) '!X14-J10+N10</f>
        <v>1015.4891192048001</v>
      </c>
      <c r="F10" s="39">
        <f>'[1]Annx-A (DA) '!E14</f>
        <v>970</v>
      </c>
      <c r="G10" s="39">
        <f t="shared" si="4"/>
        <v>45.48911920480009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822.09511920480008</v>
      </c>
      <c r="P10" s="39">
        <f t="shared" si="7"/>
        <v>45.48911920480009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1432.9296159999999</v>
      </c>
      <c r="W10" s="39">
        <f>'[1]Annx-A (DA) '!AL14</f>
        <v>1560</v>
      </c>
      <c r="X10" s="39">
        <f t="shared" si="0"/>
        <v>-127.0703840000001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1117.5356160000001</v>
      </c>
      <c r="AG10" s="42">
        <f t="shared" si="3"/>
        <v>-127.0703840000001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49.69</v>
      </c>
      <c r="D11" s="40" t="s">
        <v>48</v>
      </c>
      <c r="E11" s="39">
        <f>'[1]Annx-A (DA) '!X15-J11+N11</f>
        <v>1014.0864322048001</v>
      </c>
      <c r="F11" s="39">
        <f>'[1]Annx-A (DA) '!E15</f>
        <v>965</v>
      </c>
      <c r="G11" s="39">
        <f t="shared" si="4"/>
        <v>49.086432204800076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820.69243220480007</v>
      </c>
      <c r="P11" s="39">
        <f t="shared" si="7"/>
        <v>49.086432204800076</v>
      </c>
      <c r="Q11" s="39">
        <v>52</v>
      </c>
      <c r="R11" s="39" t="s">
        <v>49</v>
      </c>
      <c r="S11" s="40">
        <f>'[1]DA HPSLDC'!V16</f>
        <v>50.09</v>
      </c>
      <c r="T11" s="40" t="s">
        <v>50</v>
      </c>
      <c r="U11" s="40">
        <v>0</v>
      </c>
      <c r="V11" s="39">
        <f>'[1]Annx-A (DA) '!BE15-AA11+AE11</f>
        <v>1432.9296159999999</v>
      </c>
      <c r="W11" s="39">
        <f>'[1]Annx-A (DA) '!AL15</f>
        <v>1540</v>
      </c>
      <c r="X11" s="39">
        <f t="shared" si="0"/>
        <v>-107.0703840000001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1117.5356160000001</v>
      </c>
      <c r="AG11" s="42">
        <f t="shared" si="3"/>
        <v>-107.0703840000001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49.87</v>
      </c>
      <c r="D12" s="40" t="s">
        <v>52</v>
      </c>
      <c r="E12" s="39">
        <f>'[1]Annx-A (DA) '!X16-J12+N12</f>
        <v>995.56709320480013</v>
      </c>
      <c r="F12" s="39">
        <f>'[1]Annx-A (DA) '!E16</f>
        <v>962.99999999999989</v>
      </c>
      <c r="G12" s="39">
        <f t="shared" si="4"/>
        <v>32.567093204800244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822.17309320480013</v>
      </c>
      <c r="P12" s="39">
        <f t="shared" si="7"/>
        <v>32.567093204800244</v>
      </c>
      <c r="Q12" s="39">
        <v>53</v>
      </c>
      <c r="R12" s="39" t="s">
        <v>53</v>
      </c>
      <c r="S12" s="40">
        <f>'[1]DA HPSLDC'!V17</f>
        <v>50.14</v>
      </c>
      <c r="T12" s="40" t="s">
        <v>54</v>
      </c>
      <c r="U12" s="40">
        <v>0</v>
      </c>
      <c r="V12" s="39">
        <f>'[1]Annx-A (DA) '!BE16-AA12+AE12</f>
        <v>1397.3544999999999</v>
      </c>
      <c r="W12" s="39">
        <f>'[1]Annx-A (DA) '!AL16</f>
        <v>1504.2222219999999</v>
      </c>
      <c r="X12" s="39">
        <f t="shared" si="0"/>
        <v>-106.86772199999996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1121.9605000000001</v>
      </c>
      <c r="AG12" s="42">
        <f t="shared" si="3"/>
        <v>-106.86772199999996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49.89</v>
      </c>
      <c r="D13" s="40" t="s">
        <v>56</v>
      </c>
      <c r="E13" s="39">
        <f>'[1]Annx-A (DA) '!X17-J13+N13</f>
        <v>995.56698820480005</v>
      </c>
      <c r="F13" s="39">
        <f>'[1]Annx-A (DA) '!E17</f>
        <v>964</v>
      </c>
      <c r="G13" s="39">
        <f t="shared" si="4"/>
        <v>31.566988204800055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822.17298820480005</v>
      </c>
      <c r="P13" s="39">
        <f t="shared" si="7"/>
        <v>31.566988204800055</v>
      </c>
      <c r="Q13" s="39">
        <v>54</v>
      </c>
      <c r="R13" s="39" t="s">
        <v>57</v>
      </c>
      <c r="S13" s="40">
        <f>'[1]DA HPSLDC'!V18</f>
        <v>50.07</v>
      </c>
      <c r="T13" s="40" t="s">
        <v>58</v>
      </c>
      <c r="U13" s="40">
        <v>0</v>
      </c>
      <c r="V13" s="39">
        <f>'[1]Annx-A (DA) '!BE17-AA13+AE13</f>
        <v>1387.3544999999999</v>
      </c>
      <c r="W13" s="39">
        <f>'[1]Annx-A (DA) '!AL17</f>
        <v>1479.3148149999997</v>
      </c>
      <c r="X13" s="39">
        <f t="shared" si="0"/>
        <v>-91.96031499999981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1121.9605000000001</v>
      </c>
      <c r="AG13" s="42">
        <f t="shared" si="3"/>
        <v>-91.96031499999981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'!X18-J14+N14</f>
        <v>995.53886320480001</v>
      </c>
      <c r="F14" s="39">
        <f>'[1]Annx-A (DA) '!E18</f>
        <v>964</v>
      </c>
      <c r="G14" s="39">
        <f t="shared" si="4"/>
        <v>31.538863204800009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822.1448632048</v>
      </c>
      <c r="P14" s="39">
        <f t="shared" si="7"/>
        <v>31.538863204800009</v>
      </c>
      <c r="Q14" s="39">
        <v>55</v>
      </c>
      <c r="R14" s="39" t="s">
        <v>61</v>
      </c>
      <c r="S14" s="40">
        <f>'[1]DA HPSLDC'!V19</f>
        <v>50.03</v>
      </c>
      <c r="T14" s="40" t="s">
        <v>62</v>
      </c>
      <c r="U14" s="40">
        <v>0</v>
      </c>
      <c r="V14" s="39">
        <f>'[1]Annx-A (DA) '!BE18-AA14+AE14</f>
        <v>1337.3544999999999</v>
      </c>
      <c r="W14" s="39">
        <f>'[1]Annx-A (DA) '!AL18</f>
        <v>1463.185185</v>
      </c>
      <c r="X14" s="39">
        <f t="shared" si="0"/>
        <v>-125.83068500000013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1121.9605000000001</v>
      </c>
      <c r="AG14" s="42">
        <f t="shared" si="3"/>
        <v>-125.83068500000013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995.53876020480016</v>
      </c>
      <c r="F15" s="39">
        <f>'[1]Annx-A (DA) '!E19</f>
        <v>968.99999999999989</v>
      </c>
      <c r="G15" s="39">
        <f t="shared" si="4"/>
        <v>26.538760204800269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822.14476020480015</v>
      </c>
      <c r="P15" s="39">
        <f t="shared" si="7"/>
        <v>26.538760204800269</v>
      </c>
      <c r="Q15" s="39">
        <v>56</v>
      </c>
      <c r="R15" s="39" t="s">
        <v>65</v>
      </c>
      <c r="S15" s="40">
        <f>'[1]DA HPSLDC'!V20</f>
        <v>50.06</v>
      </c>
      <c r="T15" s="40" t="s">
        <v>66</v>
      </c>
      <c r="U15" s="40">
        <v>0</v>
      </c>
      <c r="V15" s="39">
        <f>'[1]Annx-A (DA) '!BE19-AA15+AE15</f>
        <v>1337.1545000000001</v>
      </c>
      <c r="W15" s="39">
        <f>'[1]Annx-A (DA) '!AL19</f>
        <v>1458</v>
      </c>
      <c r="X15" s="39">
        <f t="shared" si="0"/>
        <v>-120.8454999999999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1121.7605000000001</v>
      </c>
      <c r="AG15" s="42">
        <f t="shared" si="3"/>
        <v>-120.8454999999999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50.02</v>
      </c>
      <c r="D16" s="40" t="s">
        <v>68</v>
      </c>
      <c r="E16" s="39">
        <f>'[1]Annx-A (DA) '!X20-J16+N16</f>
        <v>996.3080612048002</v>
      </c>
      <c r="F16" s="39">
        <f>'[1]Annx-A (DA) '!E20</f>
        <v>956</v>
      </c>
      <c r="G16" s="39">
        <f t="shared" si="4"/>
        <v>40.308061204800197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854.91406120480019</v>
      </c>
      <c r="P16" s="39">
        <f t="shared" si="7"/>
        <v>40.308061204800197</v>
      </c>
      <c r="Q16" s="39">
        <v>57</v>
      </c>
      <c r="R16" s="39" t="s">
        <v>69</v>
      </c>
      <c r="S16" s="40">
        <f>'[1]DA HPSLDC'!V21</f>
        <v>50.07</v>
      </c>
      <c r="T16" s="40" t="s">
        <v>70</v>
      </c>
      <c r="U16" s="40">
        <v>0</v>
      </c>
      <c r="V16" s="39">
        <f>'[1]Annx-A (DA) '!BE20-AA16+AE16</f>
        <v>1311.2008949999999</v>
      </c>
      <c r="W16" s="39">
        <f>'[1]Annx-A (DA) '!AL20</f>
        <v>1451.148148</v>
      </c>
      <c r="X16" s="39">
        <f t="shared" si="0"/>
        <v>-139.94725300000005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1125.8068950000002</v>
      </c>
      <c r="AG16" s="42">
        <f t="shared" si="3"/>
        <v>-139.94725300000005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'!X21-J17+N17</f>
        <v>978.3080612048002</v>
      </c>
      <c r="F17" s="39">
        <f>'[1]Annx-A (DA) '!E21</f>
        <v>962</v>
      </c>
      <c r="G17" s="39">
        <f t="shared" si="4"/>
        <v>16.308061204800197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854.91406120480019</v>
      </c>
      <c r="P17" s="39">
        <f t="shared" si="7"/>
        <v>16.308061204800197</v>
      </c>
      <c r="Q17" s="39">
        <v>58</v>
      </c>
      <c r="R17" s="39" t="s">
        <v>73</v>
      </c>
      <c r="S17" s="40">
        <f>'[1]DA HPSLDC'!V22</f>
        <v>49.97</v>
      </c>
      <c r="T17" s="40" t="s">
        <v>74</v>
      </c>
      <c r="U17" s="40">
        <v>0</v>
      </c>
      <c r="V17" s="39">
        <f>'[1]Annx-A (DA) '!BE21-AA17+AE17</f>
        <v>1310.7908950000001</v>
      </c>
      <c r="W17" s="39">
        <f>'[1]Annx-A (DA) '!AL21</f>
        <v>1441.9629629999999</v>
      </c>
      <c r="X17" s="39">
        <f t="shared" si="0"/>
        <v>-131.17206799999985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1125.3968950000001</v>
      </c>
      <c r="AG17" s="42">
        <f t="shared" si="3"/>
        <v>-131.17206799999985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978.3080612048002</v>
      </c>
      <c r="F18" s="39">
        <f>'[1]Annx-A (DA) '!E22</f>
        <v>960</v>
      </c>
      <c r="G18" s="39">
        <f t="shared" si="4"/>
        <v>18.308061204800197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854.91406120480019</v>
      </c>
      <c r="P18" s="39">
        <f t="shared" si="7"/>
        <v>18.308061204800197</v>
      </c>
      <c r="Q18" s="39">
        <v>59</v>
      </c>
      <c r="R18" s="39" t="s">
        <v>77</v>
      </c>
      <c r="S18" s="40">
        <f>'[1]DA HPSLDC'!V23</f>
        <v>49.96</v>
      </c>
      <c r="T18" s="40" t="s">
        <v>78</v>
      </c>
      <c r="U18" s="40">
        <v>0</v>
      </c>
      <c r="V18" s="39">
        <f>'[1]Annx-A (DA) '!BE22-AA18+AE18</f>
        <v>1310.3208950000001</v>
      </c>
      <c r="W18" s="39">
        <f>'[1]Annx-A (DA) '!AL22</f>
        <v>1432.4074069999999</v>
      </c>
      <c r="X18" s="39">
        <f t="shared" si="0"/>
        <v>-122.08651199999986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1124.9268950000001</v>
      </c>
      <c r="AG18" s="42">
        <f t="shared" si="3"/>
        <v>-122.08651199999986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978.3080612048002</v>
      </c>
      <c r="F19" s="39">
        <f>'[1]Annx-A (DA) '!E23</f>
        <v>949</v>
      </c>
      <c r="G19" s="39">
        <f t="shared" si="4"/>
        <v>29.308061204800197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854.91406120480019</v>
      </c>
      <c r="P19" s="39">
        <f t="shared" si="7"/>
        <v>29.308061204800197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'!BE23-AA19+AE19</f>
        <v>1279.640895</v>
      </c>
      <c r="W19" s="39">
        <f>'[1]Annx-A (DA) '!AL23</f>
        <v>1422.296296</v>
      </c>
      <c r="X19" s="39">
        <f t="shared" si="0"/>
        <v>-142.65540099999998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1124.2468950000002</v>
      </c>
      <c r="AG19" s="42">
        <f t="shared" si="3"/>
        <v>-142.65540099999998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'!X24-J20+N20</f>
        <v>984.03873620480022</v>
      </c>
      <c r="F20" s="39">
        <f>'[1]Annx-A (DA) '!E24</f>
        <v>948</v>
      </c>
      <c r="G20" s="39">
        <f t="shared" si="4"/>
        <v>36.038736204800216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860.64473620480021</v>
      </c>
      <c r="P20" s="39">
        <f t="shared" si="7"/>
        <v>36.038736204800216</v>
      </c>
      <c r="Q20" s="39">
        <v>61</v>
      </c>
      <c r="R20" s="39" t="s">
        <v>85</v>
      </c>
      <c r="S20" s="40">
        <f>'[1]DA HPSLDC'!V25</f>
        <v>49.99</v>
      </c>
      <c r="T20" s="40" t="s">
        <v>86</v>
      </c>
      <c r="U20" s="40">
        <v>0</v>
      </c>
      <c r="V20" s="39">
        <f>'[1]Annx-A (DA) '!BE24-AA20+AE20</f>
        <v>1278.7908950000001</v>
      </c>
      <c r="W20" s="39">
        <f>'[1]Annx-A (DA) '!AL24</f>
        <v>1414.7407410000001</v>
      </c>
      <c r="X20" s="39">
        <f t="shared" si="0"/>
        <v>-135.94984599999998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1123.3968950000001</v>
      </c>
      <c r="AG20" s="42">
        <f t="shared" si="3"/>
        <v>-135.94984599999998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50.03</v>
      </c>
      <c r="D21" s="40" t="s">
        <v>88</v>
      </c>
      <c r="E21" s="39">
        <f>'[1]Annx-A (DA) '!X25-J21+N21</f>
        <v>984.03812120480029</v>
      </c>
      <c r="F21" s="39">
        <f>'[1]Annx-A (DA) '!E25</f>
        <v>955</v>
      </c>
      <c r="G21" s="39">
        <f t="shared" si="4"/>
        <v>29.038121204800291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860.64412120480006</v>
      </c>
      <c r="P21" s="39">
        <f t="shared" si="7"/>
        <v>29.038121204800291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1248.1345970001501</v>
      </c>
      <c r="W21" s="39">
        <f>'[1]Annx-A (DA) '!AL25</f>
        <v>1409.7592589999999</v>
      </c>
      <c r="X21" s="39">
        <f t="shared" si="0"/>
        <v>-161.62466199984988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1124.0913970000001</v>
      </c>
      <c r="AG21" s="42">
        <f t="shared" si="3"/>
        <v>-161.62466199984988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978.30744620480027</v>
      </c>
      <c r="F22" s="39">
        <f>'[1]Annx-A (DA) '!E26</f>
        <v>959</v>
      </c>
      <c r="G22" s="39">
        <f t="shared" si="4"/>
        <v>19.307446204800272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854.91344620480004</v>
      </c>
      <c r="P22" s="39">
        <f t="shared" si="7"/>
        <v>19.307446204800272</v>
      </c>
      <c r="Q22" s="39">
        <v>63</v>
      </c>
      <c r="R22" s="39" t="s">
        <v>93</v>
      </c>
      <c r="S22" s="40">
        <f>'[1]DA HPSLDC'!V27</f>
        <v>49.98</v>
      </c>
      <c r="T22" s="40" t="s">
        <v>94</v>
      </c>
      <c r="U22" s="40">
        <v>0</v>
      </c>
      <c r="V22" s="39">
        <f>'[1]Annx-A (DA) '!BE26-AA22+AE22</f>
        <v>1254.373522977781</v>
      </c>
      <c r="W22" s="39">
        <f>'[1]Annx-A (DA) '!AL26</f>
        <v>1410.5370370000003</v>
      </c>
      <c r="X22" s="39">
        <f t="shared" si="0"/>
        <v>-156.16351402221926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1127.2466230000002</v>
      </c>
      <c r="AG22" s="42">
        <f t="shared" si="3"/>
        <v>-156.16351402221926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978.30744620480027</v>
      </c>
      <c r="F23" s="39">
        <f>'[1]Annx-A (DA) '!E27</f>
        <v>958</v>
      </c>
      <c r="G23" s="39">
        <f t="shared" si="4"/>
        <v>20.307446204800272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854.91344620480004</v>
      </c>
      <c r="P23" s="39">
        <f t="shared" si="7"/>
        <v>20.307446204800272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1253.2735229777809</v>
      </c>
      <c r="W23" s="39">
        <f>'[1]Annx-A (DA) '!AL27</f>
        <v>1416.7777780000001</v>
      </c>
      <c r="X23" s="39">
        <f t="shared" si="0"/>
        <v>-163.50425502221924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1126.1466230000001</v>
      </c>
      <c r="AG23" s="42">
        <f t="shared" si="3"/>
        <v>-163.50425502221924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'!X28-J24+N24</f>
        <v>978.30744620480027</v>
      </c>
      <c r="F24" s="39">
        <f>'[1]Annx-A (DA) '!E28</f>
        <v>965.99999999999989</v>
      </c>
      <c r="G24" s="39">
        <f t="shared" si="4"/>
        <v>12.307446204800385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854.91344620480004</v>
      </c>
      <c r="P24" s="39">
        <f t="shared" si="7"/>
        <v>12.307446204800385</v>
      </c>
      <c r="Q24" s="39">
        <v>65</v>
      </c>
      <c r="R24" s="39" t="s">
        <v>101</v>
      </c>
      <c r="S24" s="40">
        <f>'[1]DA HPSLDC'!V29</f>
        <v>50.12</v>
      </c>
      <c r="T24" s="40" t="s">
        <v>102</v>
      </c>
      <c r="U24" s="40">
        <v>0</v>
      </c>
      <c r="V24" s="39">
        <f>'[1]Annx-A (DA) '!BE28-AA24+AE24</f>
        <v>1277.0235229777809</v>
      </c>
      <c r="W24" s="39">
        <f>'[1]Annx-A (DA) '!AL28</f>
        <v>1425.018519</v>
      </c>
      <c r="X24" s="39">
        <f t="shared" si="0"/>
        <v>-147.99499602221908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1124.8966230000001</v>
      </c>
      <c r="AG24" s="42">
        <f t="shared" si="3"/>
        <v>-147.99499602221908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'!X29-J25+N25</f>
        <v>978.30744620480027</v>
      </c>
      <c r="F25" s="39">
        <f>'[1]Annx-A (DA) '!E29</f>
        <v>974</v>
      </c>
      <c r="G25" s="39">
        <f t="shared" si="4"/>
        <v>4.3074462048002715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854.91344620480004</v>
      </c>
      <c r="P25" s="39">
        <f t="shared" si="7"/>
        <v>4.3074462048002715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'!BE29-AA25+AE25</f>
        <v>1275.6541379777809</v>
      </c>
      <c r="W25" s="39">
        <f>'[1]Annx-A (DA) '!AL29</f>
        <v>1433.314815</v>
      </c>
      <c r="X25" s="39">
        <f t="shared" si="0"/>
        <v>-157.66067702221903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1123.5272380000001</v>
      </c>
      <c r="AG25" s="42">
        <f t="shared" si="3"/>
        <v>-157.66067702221903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978.30744620480027</v>
      </c>
      <c r="F26" s="39">
        <f>'[1]Annx-A (DA) '!E30</f>
        <v>984.99999999999989</v>
      </c>
      <c r="G26" s="39">
        <f t="shared" si="4"/>
        <v>-6.6925537951996148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854.91344620480004</v>
      </c>
      <c r="P26" s="39">
        <f t="shared" si="7"/>
        <v>-6.6925537951996148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1284.4109491825809</v>
      </c>
      <c r="W26" s="39">
        <f>'[1]Annx-A (DA) '!AL30</f>
        <v>1436.5555560000003</v>
      </c>
      <c r="X26" s="39">
        <f t="shared" si="0"/>
        <v>-152.14460681741934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1132.2840492048001</v>
      </c>
      <c r="AG26" s="42">
        <f t="shared" si="3"/>
        <v>-152.14460681741934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50.03</v>
      </c>
      <c r="D27" s="40" t="s">
        <v>112</v>
      </c>
      <c r="E27" s="39">
        <f>'[1]Annx-A (DA) '!X31-J27+N27</f>
        <v>978.30744620480027</v>
      </c>
      <c r="F27" s="39">
        <f>'[1]Annx-A (DA) '!E31</f>
        <v>1009.9999999999999</v>
      </c>
      <c r="G27" s="39">
        <f t="shared" si="4"/>
        <v>-31.692553795199615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854.91344620480004</v>
      </c>
      <c r="P27" s="39">
        <f t="shared" si="7"/>
        <v>-31.692553795199615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1359.1778211825806</v>
      </c>
      <c r="W27" s="39">
        <f>'[1]Annx-A (DA) '!AL31</f>
        <v>1437.296296</v>
      </c>
      <c r="X27" s="39">
        <f t="shared" si="0"/>
        <v>-78.118474817419383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1207.0509212047998</v>
      </c>
      <c r="AG27" s="42">
        <f t="shared" si="3"/>
        <v>-78.118474817419383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'!X32-J28+N28</f>
        <v>968.90592520480027</v>
      </c>
      <c r="F28" s="39">
        <f>'[1]Annx-A (DA) '!E32</f>
        <v>1029</v>
      </c>
      <c r="G28" s="39">
        <f t="shared" si="4"/>
        <v>-60.094074795199731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845.51192520480004</v>
      </c>
      <c r="P28" s="39">
        <f t="shared" si="7"/>
        <v>-60.094074795199731</v>
      </c>
      <c r="Q28" s="39">
        <v>69</v>
      </c>
      <c r="R28" s="39" t="s">
        <v>117</v>
      </c>
      <c r="S28" s="40">
        <f>'[1]DA HPSLDC'!V33</f>
        <v>50.2</v>
      </c>
      <c r="T28" s="40" t="s">
        <v>118</v>
      </c>
      <c r="U28" s="40">
        <v>0</v>
      </c>
      <c r="V28" s="39">
        <f>'[1]Annx-A (DA) '!BE32-AA28+AE28</f>
        <v>1463.1308402049499</v>
      </c>
      <c r="W28" s="39">
        <f>'[1]Annx-A (DA) '!AL32</f>
        <v>1443.185185</v>
      </c>
      <c r="X28" s="39">
        <f t="shared" si="0"/>
        <v>19.945655204949844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1307.0299402047999</v>
      </c>
      <c r="AG28" s="42">
        <f t="shared" si="3"/>
        <v>19.945655204949844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49.98</v>
      </c>
      <c r="D29" s="40" t="s">
        <v>120</v>
      </c>
      <c r="E29" s="39">
        <f>'[1]Annx-A (DA) '!X33-J29+N29</f>
        <v>968.90592520480027</v>
      </c>
      <c r="F29" s="39">
        <f>'[1]Annx-A (DA) '!E33</f>
        <v>1078</v>
      </c>
      <c r="G29" s="39">
        <f t="shared" si="4"/>
        <v>-109.09407479519973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845.51192520480004</v>
      </c>
      <c r="P29" s="39">
        <f t="shared" si="7"/>
        <v>-109.09407479519973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1609.2121043709499</v>
      </c>
      <c r="W29" s="39">
        <f>'[1]Annx-A (DA) '!AL33</f>
        <v>1454.333333</v>
      </c>
      <c r="X29" s="39">
        <f t="shared" si="0"/>
        <v>154.87877137094983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1449.5186043707999</v>
      </c>
      <c r="AG29" s="42">
        <f t="shared" si="3"/>
        <v>154.87877137094983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49.95</v>
      </c>
      <c r="D30" s="40" t="s">
        <v>124</v>
      </c>
      <c r="E30" s="39">
        <f>'[1]Annx-A (DA) '!X34-J30+N30</f>
        <v>985.28980820480024</v>
      </c>
      <c r="F30" s="39">
        <f>'[1]Annx-A (DA) '!E34</f>
        <v>1118</v>
      </c>
      <c r="G30" s="39">
        <f t="shared" si="4"/>
        <v>-132.71019179519976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861.89580820480023</v>
      </c>
      <c r="P30" s="39">
        <f t="shared" si="7"/>
        <v>-132.71019179519976</v>
      </c>
      <c r="Q30" s="39">
        <v>71</v>
      </c>
      <c r="R30" s="39" t="s">
        <v>125</v>
      </c>
      <c r="S30" s="40">
        <f>'[1]DA HPSLDC'!V35</f>
        <v>50.1</v>
      </c>
      <c r="T30" s="40" t="s">
        <v>126</v>
      </c>
      <c r="U30" s="40">
        <v>0</v>
      </c>
      <c r="V30" s="39">
        <f>'[1]Annx-A (DA) '!BE34-AA30+AE30</f>
        <v>1735.9432805757499</v>
      </c>
      <c r="W30" s="39">
        <f>'[1]Annx-A (DA) '!AL34</f>
        <v>1474.148148</v>
      </c>
      <c r="X30" s="39">
        <f t="shared" si="0"/>
        <v>261.7951325757499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1570.8608805756</v>
      </c>
      <c r="AG30" s="42">
        <f t="shared" si="3"/>
        <v>261.7951325757499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49.95</v>
      </c>
      <c r="D31" s="40" t="s">
        <v>128</v>
      </c>
      <c r="E31" s="39">
        <f>'[1]Annx-A (DA) '!X35-J31+N31</f>
        <v>1040.8345522048</v>
      </c>
      <c r="F31" s="39">
        <f>'[1]Annx-A (DA) '!E35</f>
        <v>1176</v>
      </c>
      <c r="G31" s="39">
        <f t="shared" si="4"/>
        <v>-135.16544779519995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917.44055220480004</v>
      </c>
      <c r="P31" s="39">
        <f t="shared" si="7"/>
        <v>-135.16544779519995</v>
      </c>
      <c r="Q31" s="39">
        <v>72</v>
      </c>
      <c r="R31" s="39" t="s">
        <v>129</v>
      </c>
      <c r="S31" s="40">
        <f>'[1]DA HPSLDC'!V36</f>
        <v>50.02</v>
      </c>
      <c r="T31" s="40" t="s">
        <v>130</v>
      </c>
      <c r="U31" s="40">
        <v>0</v>
      </c>
      <c r="V31" s="39">
        <f>'[1]Annx-A (DA) '!BE35-AA31+AE31</f>
        <v>1816.42539057575</v>
      </c>
      <c r="W31" s="39">
        <f>'[1]Annx-A (DA) '!AL35</f>
        <v>1502.9259259999999</v>
      </c>
      <c r="X31" s="39">
        <f t="shared" si="0"/>
        <v>313.49946457575015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1651.3429905756002</v>
      </c>
      <c r="AG31" s="42">
        <f t="shared" si="3"/>
        <v>313.49946457575015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49.99</v>
      </c>
      <c r="D32" s="40" t="s">
        <v>132</v>
      </c>
      <c r="E32" s="39">
        <f>'[1]Annx-A (DA) '!X36-J32+N32</f>
        <v>1340.9046350369499</v>
      </c>
      <c r="F32" s="39">
        <f>'[1]Annx-A (DA) '!E36</f>
        <v>1265</v>
      </c>
      <c r="G32" s="39">
        <f t="shared" si="4"/>
        <v>75.904635036949912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1196.8614350367998</v>
      </c>
      <c r="P32" s="39">
        <f t="shared" si="7"/>
        <v>75.904635036949912</v>
      </c>
      <c r="Q32" s="39">
        <v>73</v>
      </c>
      <c r="R32" s="39" t="s">
        <v>133</v>
      </c>
      <c r="S32" s="40">
        <f>'[1]DA HPSLDC'!V37</f>
        <v>50.11</v>
      </c>
      <c r="T32" s="40" t="s">
        <v>134</v>
      </c>
      <c r="U32" s="40">
        <v>0</v>
      </c>
      <c r="V32" s="39">
        <f>'[1]Annx-A (DA) '!BE36-AA32+AE32</f>
        <v>1554.64552257575</v>
      </c>
      <c r="W32" s="39">
        <f>'[1]Annx-A (DA) '!AL36</f>
        <v>1548.481481</v>
      </c>
      <c r="X32" s="39">
        <f t="shared" si="0"/>
        <v>6.1640415757499341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1389.5631225756001</v>
      </c>
      <c r="AG32" s="42">
        <f t="shared" si="3"/>
        <v>6.1640415757499341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49.93</v>
      </c>
      <c r="D33" s="40" t="s">
        <v>136</v>
      </c>
      <c r="E33" s="39">
        <f>'[1]Annx-A (DA) '!X37-J33+N33</f>
        <v>1435.4377440369501</v>
      </c>
      <c r="F33" s="39">
        <f>'[1]Annx-A (DA) '!E37</f>
        <v>1370</v>
      </c>
      <c r="G33" s="39">
        <f t="shared" si="4"/>
        <v>65.437744036950107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1311.3945440368</v>
      </c>
      <c r="P33" s="39">
        <f t="shared" si="7"/>
        <v>65.437744036950107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1554.4855225757497</v>
      </c>
      <c r="W33" s="39">
        <f>'[1]Annx-A (DA) '!AL37</f>
        <v>1599.7037040000002</v>
      </c>
      <c r="X33" s="39">
        <f t="shared" si="0"/>
        <v>-45.218181424250588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1389.4031225755998</v>
      </c>
      <c r="AG33" s="42">
        <f t="shared" si="3"/>
        <v>-45.218181424250588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49.98</v>
      </c>
      <c r="D34" s="40" t="s">
        <v>140</v>
      </c>
      <c r="E34" s="39">
        <f>'[1]Annx-A (DA) '!X38-J34+N34</f>
        <v>1614.5091400369499</v>
      </c>
      <c r="F34" s="39">
        <f>'[1]Annx-A (DA) '!E38</f>
        <v>1473</v>
      </c>
      <c r="G34" s="39">
        <f t="shared" si="4"/>
        <v>141.50914003694993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1420.4659400367998</v>
      </c>
      <c r="P34" s="39">
        <f t="shared" si="7"/>
        <v>141.50914003694993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1554.4855225757497</v>
      </c>
      <c r="W34" s="39">
        <f>'[1]Annx-A (DA) '!AL38</f>
        <v>1641.9074069999997</v>
      </c>
      <c r="X34" s="39">
        <f t="shared" si="0"/>
        <v>-87.421884424250038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1389.4031225755998</v>
      </c>
      <c r="AG34" s="42">
        <f t="shared" si="3"/>
        <v>-87.421884424250038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'!X39-J35+N35</f>
        <v>1713.4730090369499</v>
      </c>
      <c r="F35" s="39">
        <f>'[1]Annx-A (DA) '!E39</f>
        <v>1569</v>
      </c>
      <c r="G35" s="39">
        <f t="shared" si="4"/>
        <v>144.47300903694986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1515.8372090367998</v>
      </c>
      <c r="P35" s="39">
        <f t="shared" si="7"/>
        <v>144.47300903694986</v>
      </c>
      <c r="Q35" s="39">
        <v>76</v>
      </c>
      <c r="R35" s="39" t="s">
        <v>145</v>
      </c>
      <c r="S35" s="40">
        <f>'[1]DA HPSLDC'!V40</f>
        <v>49.98</v>
      </c>
      <c r="T35" s="40" t="s">
        <v>146</v>
      </c>
      <c r="U35" s="40">
        <v>0</v>
      </c>
      <c r="V35" s="39">
        <f>'[1]Annx-A (DA) '!BE39-AA35+AE35</f>
        <v>1439.8354685757499</v>
      </c>
      <c r="W35" s="39">
        <f>'[1]Annx-A (DA) '!AL39</f>
        <v>1661.833333</v>
      </c>
      <c r="X35" s="39">
        <f t="shared" si="0"/>
        <v>-221.99786442425011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1274.7530685755999</v>
      </c>
      <c r="AG35" s="42">
        <f t="shared" si="3"/>
        <v>-221.99786442425011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49.92</v>
      </c>
      <c r="D36" s="40" t="s">
        <v>148</v>
      </c>
      <c r="E36" s="39">
        <f>'[1]Annx-A (DA) '!X40-J36+N36</f>
        <v>1760.17259503695</v>
      </c>
      <c r="F36" s="39">
        <f>'[1]Annx-A (DA) '!E40</f>
        <v>1689</v>
      </c>
      <c r="G36" s="39">
        <f t="shared" si="4"/>
        <v>71.172595036950042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1557.1478950368</v>
      </c>
      <c r="P36" s="39">
        <f t="shared" si="7"/>
        <v>71.172595036950042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1446.3931723709502</v>
      </c>
      <c r="W36" s="39">
        <f>'[1]Annx-A (DA) '!AL40</f>
        <v>1665.796296</v>
      </c>
      <c r="X36" s="39">
        <f t="shared" si="0"/>
        <v>-219.40312362904979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1231.3107723707999</v>
      </c>
      <c r="AG36" s="42">
        <f t="shared" si="3"/>
        <v>-219.40312362904979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49.88</v>
      </c>
      <c r="D37" s="40" t="s">
        <v>152</v>
      </c>
      <c r="E37" s="39">
        <f>'[1]Annx-A (DA) '!X41-J37+N37</f>
        <v>1772.7793795757498</v>
      </c>
      <c r="F37" s="39">
        <f>'[1]Annx-A (DA) '!E41</f>
        <v>1804</v>
      </c>
      <c r="G37" s="39">
        <f t="shared" si="4"/>
        <v>-31.220620424250228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1569.7546795756</v>
      </c>
      <c r="P37" s="39">
        <f t="shared" si="7"/>
        <v>-31.220620424250228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1516.6506102049498</v>
      </c>
      <c r="W37" s="39">
        <f>'[1]Annx-A (DA) '!AL41</f>
        <v>1660.0925930000001</v>
      </c>
      <c r="X37" s="39">
        <f t="shared" si="0"/>
        <v>-143.44198279505031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1121.7610102048</v>
      </c>
      <c r="AG37" s="42">
        <f t="shared" si="3"/>
        <v>-143.44198279505031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'!X42-J38+N38</f>
        <v>1853.31744457575</v>
      </c>
      <c r="F38" s="39">
        <f>'[1]Annx-A (DA) '!E42</f>
        <v>1871</v>
      </c>
      <c r="G38" s="39">
        <f t="shared" si="4"/>
        <v>-17.68255542425004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1650.2927445756</v>
      </c>
      <c r="P38" s="39">
        <f t="shared" si="7"/>
        <v>-17.68255542425004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1546.7041770001499</v>
      </c>
      <c r="W38" s="39">
        <f>'[1]Annx-A (DA) '!AL42</f>
        <v>1651.851852</v>
      </c>
      <c r="X38" s="39">
        <f t="shared" si="0"/>
        <v>-105.1476749998501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1020.016077</v>
      </c>
      <c r="AG38" s="42">
        <f t="shared" si="3"/>
        <v>-105.1476749998501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1853.73744457575</v>
      </c>
      <c r="F39" s="39">
        <f>'[1]Annx-A (DA) '!E43</f>
        <v>1893</v>
      </c>
      <c r="G39" s="39">
        <f t="shared" si="4"/>
        <v>-39.262555424249967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1650.7127445756</v>
      </c>
      <c r="P39" s="39">
        <f t="shared" si="7"/>
        <v>-39.262555424249967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1524.1289320001499</v>
      </c>
      <c r="W39" s="39">
        <f>'[1]Annx-A (DA) '!AL43</f>
        <v>1637.1296299999999</v>
      </c>
      <c r="X39" s="39">
        <f t="shared" si="0"/>
        <v>-113.00069799984999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937.440832</v>
      </c>
      <c r="AG39" s="42">
        <f t="shared" si="3"/>
        <v>-113.00069799984999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'!X44-J40+N40</f>
        <v>1867.481144553381</v>
      </c>
      <c r="F40" s="39">
        <f>'[1]Annx-A (DA) '!E44</f>
        <v>1909</v>
      </c>
      <c r="G40" s="39">
        <f t="shared" si="4"/>
        <v>-41.518855446619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1651.3727445755999</v>
      </c>
      <c r="P40" s="39">
        <f t="shared" si="7"/>
        <v>-41.518855446619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1454.1910340001502</v>
      </c>
      <c r="W40" s="39">
        <f>'[1]Annx-A (DA) '!AL44</f>
        <v>1620.0185189999997</v>
      </c>
      <c r="X40" s="39">
        <f t="shared" si="0"/>
        <v>-165.8274849998495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863.54213400000026</v>
      </c>
      <c r="AG40" s="42">
        <f t="shared" si="3"/>
        <v>-165.8274849998495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50.06</v>
      </c>
      <c r="D41" s="40" t="s">
        <v>168</v>
      </c>
      <c r="E41" s="39">
        <f>'[1]Annx-A (DA) '!X45-J41+N41</f>
        <v>1861.3393405533807</v>
      </c>
      <c r="F41" s="39">
        <f>'[1]Annx-A (DA) '!E45</f>
        <v>1913</v>
      </c>
      <c r="G41" s="39">
        <f t="shared" si="4"/>
        <v>-51.66065944661932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1645.2309405755998</v>
      </c>
      <c r="P41" s="39">
        <f t="shared" si="7"/>
        <v>-51.66065944661932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'!BE45-AA41+AE41</f>
        <v>1463.4103940001503</v>
      </c>
      <c r="W41" s="39">
        <f>'[1]Annx-A (DA) '!AL45</f>
        <v>1598.8888890000001</v>
      </c>
      <c r="X41" s="39">
        <f t="shared" si="0"/>
        <v>-135.47849499984977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852.76149400000008</v>
      </c>
      <c r="AG41" s="42">
        <f t="shared" si="3"/>
        <v>-135.47849499984977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50.07</v>
      </c>
      <c r="D42" s="40" t="s">
        <v>172</v>
      </c>
      <c r="E42" s="39">
        <f>'[1]Annx-A (DA) '!X46-J42+N42</f>
        <v>1859.8340395533808</v>
      </c>
      <c r="F42" s="39">
        <f>'[1]Annx-A (DA) '!E46</f>
        <v>1874</v>
      </c>
      <c r="G42" s="39">
        <f t="shared" si="4"/>
        <v>-14.165960446619238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1643.7256395755999</v>
      </c>
      <c r="P42" s="39">
        <f t="shared" si="7"/>
        <v>-14.165960446619238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1440.26241300015</v>
      </c>
      <c r="W42" s="39">
        <f>'[1]Annx-A (DA) '!AL46</f>
        <v>1575.444444</v>
      </c>
      <c r="X42" s="39">
        <f t="shared" si="0"/>
        <v>-135.18203099984999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842.61351300000001</v>
      </c>
      <c r="AG42" s="42">
        <f t="shared" si="3"/>
        <v>-135.18203099984999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50.07</v>
      </c>
      <c r="D43" s="40" t="s">
        <v>176</v>
      </c>
      <c r="E43" s="39">
        <f>'[1]Annx-A (DA) '!X47-J43+N43</f>
        <v>1810.2608432817808</v>
      </c>
      <c r="F43" s="39">
        <f>'[1]Annx-A (DA) '!E47</f>
        <v>1855</v>
      </c>
      <c r="G43" s="39">
        <f t="shared" si="4"/>
        <v>-44.739156718219192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1564.1524433039999</v>
      </c>
      <c r="P43" s="39">
        <f t="shared" si="7"/>
        <v>-44.739156718219192</v>
      </c>
      <c r="Q43" s="39">
        <v>84</v>
      </c>
      <c r="R43" s="39" t="s">
        <v>177</v>
      </c>
      <c r="S43" s="40">
        <f>'[1]DA HPSLDC'!V48</f>
        <v>50.07</v>
      </c>
      <c r="T43" s="40" t="s">
        <v>178</v>
      </c>
      <c r="U43" s="40">
        <v>0</v>
      </c>
      <c r="V43" s="39">
        <f>'[1]Annx-A (DA) '!BE47-AA43+AE43</f>
        <v>1330.2617980001503</v>
      </c>
      <c r="W43" s="39">
        <f>'[1]Annx-A (DA) '!AL47</f>
        <v>1541.666667</v>
      </c>
      <c r="X43" s="39">
        <f t="shared" si="0"/>
        <v>-211.40486899984967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842.61289800000009</v>
      </c>
      <c r="AG43" s="42">
        <f t="shared" si="3"/>
        <v>-211.40486899984967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'!X48-J44+N44</f>
        <v>1773.9392201825808</v>
      </c>
      <c r="F44" s="39">
        <f>'[1]Annx-A (DA) '!E48</f>
        <v>1840.9999999999998</v>
      </c>
      <c r="G44" s="39">
        <f t="shared" si="4"/>
        <v>-67.060779817418961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1471.0236202048</v>
      </c>
      <c r="P44" s="39">
        <f t="shared" si="7"/>
        <v>-67.060779817418961</v>
      </c>
      <c r="Q44" s="39">
        <v>85</v>
      </c>
      <c r="R44" s="39" t="s">
        <v>181</v>
      </c>
      <c r="S44" s="40">
        <f>'[1]DA HPSLDC'!V49</f>
        <v>50.06</v>
      </c>
      <c r="T44" s="40" t="s">
        <v>182</v>
      </c>
      <c r="U44" s="40">
        <v>0</v>
      </c>
      <c r="V44" s="39">
        <f>'[1]Annx-A (DA) '!BE48-AA44+AE44</f>
        <v>1318.26118200015</v>
      </c>
      <c r="W44" s="39">
        <f>'[1]Annx-A (DA) '!AL48</f>
        <v>1498.814815</v>
      </c>
      <c r="X44" s="39">
        <f t="shared" si="0"/>
        <v>-180.55363299984992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842.61228200000005</v>
      </c>
      <c r="AG44" s="42">
        <f t="shared" si="3"/>
        <v>-180.55363299984992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49.99</v>
      </c>
      <c r="D45" s="40" t="s">
        <v>184</v>
      </c>
      <c r="E45" s="39">
        <f>'[1]Annx-A (DA) '!X49-J45+N45</f>
        <v>1798.5198171825807</v>
      </c>
      <c r="F45" s="39">
        <f>'[1]Annx-A (DA) '!E49</f>
        <v>1824</v>
      </c>
      <c r="G45" s="39">
        <f t="shared" si="4"/>
        <v>-25.480182817419291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1375.6042172048001</v>
      </c>
      <c r="P45" s="39">
        <f t="shared" si="7"/>
        <v>-25.480182817419291</v>
      </c>
      <c r="Q45" s="39">
        <v>86</v>
      </c>
      <c r="R45" s="39" t="s">
        <v>185</v>
      </c>
      <c r="S45" s="40">
        <f>'[1]DA HPSLDC'!V50</f>
        <v>50.09</v>
      </c>
      <c r="T45" s="40" t="s">
        <v>186</v>
      </c>
      <c r="U45" s="40">
        <v>0</v>
      </c>
      <c r="V45" s="39">
        <f>'[1]Annx-A (DA) '!BE49-AA45+AE45</f>
        <v>1278.26118200015</v>
      </c>
      <c r="W45" s="39">
        <f>'[1]Annx-A (DA) '!AL49</f>
        <v>1450.7407409999998</v>
      </c>
      <c r="X45" s="39">
        <f t="shared" si="0"/>
        <v>-172.47955899984981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842.61228200000005</v>
      </c>
      <c r="AG45" s="42">
        <f t="shared" si="3"/>
        <v>-172.47955899984981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1787.0234712048</v>
      </c>
      <c r="F46" s="39">
        <f>'[1]Annx-A (DA) '!E50</f>
        <v>1816</v>
      </c>
      <c r="G46" s="39">
        <f t="shared" si="4"/>
        <v>-28.976528795200011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1334.0499712047999</v>
      </c>
      <c r="P46" s="39">
        <f>G46+J46-N46</f>
        <v>-28.976528795200011</v>
      </c>
      <c r="Q46" s="39">
        <v>87</v>
      </c>
      <c r="R46" s="39" t="s">
        <v>189</v>
      </c>
      <c r="S46" s="40">
        <f>'[1]DA HPSLDC'!V51</f>
        <v>50.08</v>
      </c>
      <c r="T46" s="40" t="s">
        <v>190</v>
      </c>
      <c r="U46" s="40">
        <v>0</v>
      </c>
      <c r="V46" s="39">
        <f>'[1]Annx-A (DA) '!BE50-AA46+AE46</f>
        <v>1183.21418200015</v>
      </c>
      <c r="W46" s="39">
        <f>'[1]Annx-A (DA) '!AL50</f>
        <v>1401.333333</v>
      </c>
      <c r="X46" s="39">
        <f t="shared" si="0"/>
        <v>-218.11915099985004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847.36378200000013</v>
      </c>
      <c r="AG46" s="42">
        <f t="shared" si="3"/>
        <v>-218.11915099985004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49.97</v>
      </c>
      <c r="D47" s="40" t="s">
        <v>192</v>
      </c>
      <c r="E47" s="39">
        <f>'[1]Annx-A (DA) '!X51-J47+N47</f>
        <v>1706.9935222048002</v>
      </c>
      <c r="F47" s="39">
        <f>'[1]Annx-A (DA) '!E51</f>
        <v>1784.9999999999998</v>
      </c>
      <c r="G47" s="39">
        <f t="shared" si="4"/>
        <v>-78.006477795199544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1254.9938222048002</v>
      </c>
      <c r="P47" s="39">
        <f t="shared" si="7"/>
        <v>-78.006477795199544</v>
      </c>
      <c r="Q47" s="39">
        <v>88</v>
      </c>
      <c r="R47" s="39" t="s">
        <v>193</v>
      </c>
      <c r="S47" s="40">
        <f>'[1]DA HPSLDC'!V52</f>
        <v>50.09</v>
      </c>
      <c r="T47" s="40" t="s">
        <v>194</v>
      </c>
      <c r="U47" s="40">
        <v>0</v>
      </c>
      <c r="V47" s="39">
        <f>'[1]Annx-A (DA) '!BE51-AA47+AE47</f>
        <v>1156.15978200015</v>
      </c>
      <c r="W47" s="39">
        <f>'[1]Annx-A (DA) '!AL51</f>
        <v>1349.4259259999999</v>
      </c>
      <c r="X47" s="39">
        <f t="shared" si="0"/>
        <v>-193.26614399984987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852.11658200000011</v>
      </c>
      <c r="AG47" s="42">
        <f t="shared" si="3"/>
        <v>-193.26614399984987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49.89</v>
      </c>
      <c r="D48" s="40" t="s">
        <v>196</v>
      </c>
      <c r="E48" s="39">
        <f>'[1]Annx-A (DA) '!X52-J48+N48</f>
        <v>1634.5362492048002</v>
      </c>
      <c r="F48" s="39">
        <f>'[1]Annx-A (DA) '!E52</f>
        <v>1761</v>
      </c>
      <c r="G48" s="39">
        <f t="shared" si="4"/>
        <v>-126.46375079519976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1149.5365492048002</v>
      </c>
      <c r="P48" s="39">
        <f t="shared" si="7"/>
        <v>-126.46375079519976</v>
      </c>
      <c r="Q48" s="39">
        <v>89</v>
      </c>
      <c r="R48" s="39" t="s">
        <v>197</v>
      </c>
      <c r="S48" s="40">
        <f>'[1]DA HPSLDC'!V53</f>
        <v>49.94</v>
      </c>
      <c r="T48" s="40" t="s">
        <v>198</v>
      </c>
      <c r="U48" s="40">
        <v>0</v>
      </c>
      <c r="V48" s="39">
        <f>'[1]Annx-A (DA) '!BE52-AA48+AE48</f>
        <v>1156.15978200015</v>
      </c>
      <c r="W48" s="39">
        <f>'[1]Annx-A (DA) '!AL52</f>
        <v>1265</v>
      </c>
      <c r="X48" s="39">
        <f t="shared" si="0"/>
        <v>-108.84021799984998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852.11658200000011</v>
      </c>
      <c r="AG48" s="42">
        <f t="shared" si="3"/>
        <v>-108.84021799984998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49.72</v>
      </c>
      <c r="D49" s="40" t="s">
        <v>200</v>
      </c>
      <c r="E49" s="39">
        <f>'[1]Annx-A (DA) '!X53-J49+N49</f>
        <v>1659.4954332048001</v>
      </c>
      <c r="F49" s="39">
        <f>'[1]Annx-A (DA) '!E53</f>
        <v>1753.0000000000002</v>
      </c>
      <c r="G49" s="39">
        <f t="shared" si="4"/>
        <v>-93.504566795200162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1132.4957332048</v>
      </c>
      <c r="P49" s="39">
        <f t="shared" si="7"/>
        <v>-93.504566795200162</v>
      </c>
      <c r="Q49" s="39">
        <v>90</v>
      </c>
      <c r="R49" s="39" t="s">
        <v>201</v>
      </c>
      <c r="S49" s="40">
        <f>'[1]DA HPSLDC'!V54</f>
        <v>49.95</v>
      </c>
      <c r="T49" s="40" t="s">
        <v>202</v>
      </c>
      <c r="U49" s="40">
        <v>0</v>
      </c>
      <c r="V49" s="39">
        <f>'[1]Annx-A (DA) '!BE53-AA49+AE49</f>
        <v>1126.15978200015</v>
      </c>
      <c r="W49" s="39">
        <f>'[1]Annx-A (DA) '!AL53</f>
        <v>1227</v>
      </c>
      <c r="X49" s="39">
        <f t="shared" si="0"/>
        <v>-100.84021799984998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852.11658200000011</v>
      </c>
      <c r="AG49" s="42">
        <f t="shared" si="3"/>
        <v>-100.84021799984998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49.8</v>
      </c>
      <c r="D50" s="40" t="s">
        <v>204</v>
      </c>
      <c r="E50" s="39">
        <f>'[1]Annx-A (DA) '!X54-J50+N50</f>
        <v>1668.5197662048004</v>
      </c>
      <c r="F50" s="39">
        <f>'[1]Annx-A (DA) '!E54</f>
        <v>1714</v>
      </c>
      <c r="G50" s="39">
        <f t="shared" si="4"/>
        <v>-45.480233795199638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1118.5200662048003</v>
      </c>
      <c r="P50" s="39">
        <f t="shared" si="7"/>
        <v>-45.480233795199638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1076.15978200015</v>
      </c>
      <c r="W50" s="39">
        <f>'[1]Annx-A (DA) '!AL54</f>
        <v>1173</v>
      </c>
      <c r="X50" s="39">
        <f t="shared" si="0"/>
        <v>-96.840217999849983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852.11658200000011</v>
      </c>
      <c r="AG50" s="42">
        <f t="shared" si="3"/>
        <v>-96.840217999849983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49.94</v>
      </c>
      <c r="D51" s="40" t="s">
        <v>208</v>
      </c>
      <c r="E51" s="39">
        <f>'[1]Annx-A (DA) '!X55-J51+N51</f>
        <v>1605.0945402048001</v>
      </c>
      <c r="F51" s="39">
        <f>'[1]Annx-A (DA) '!E55</f>
        <v>1690</v>
      </c>
      <c r="G51" s="39">
        <f t="shared" si="4"/>
        <v>-84.905459795199931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1115.0948402048</v>
      </c>
      <c r="P51" s="39">
        <f t="shared" si="7"/>
        <v>-84.905459795199931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1046.15978200015</v>
      </c>
      <c r="W51" s="39">
        <f>'[1]Annx-A (DA) '!AL55</f>
        <v>1133</v>
      </c>
      <c r="X51" s="39">
        <f t="shared" si="0"/>
        <v>-86.840217999849983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852.11658200000011</v>
      </c>
      <c r="AG51" s="42">
        <f t="shared" si="3"/>
        <v>-86.840217999849983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49.91</v>
      </c>
      <c r="D52" s="40" t="s">
        <v>212</v>
      </c>
      <c r="E52" s="39">
        <f>'[1]Annx-A (DA) '!X56-J52+N52</f>
        <v>1607.6546682048001</v>
      </c>
      <c r="F52" s="39">
        <f>'[1]Annx-A (DA) '!E56</f>
        <v>1643.9999999999998</v>
      </c>
      <c r="G52" s="39">
        <f t="shared" si="4"/>
        <v>-36.345331795199627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1107.6549682048001</v>
      </c>
      <c r="P52" s="39">
        <f t="shared" si="7"/>
        <v>-36.345331795199627</v>
      </c>
      <c r="Q52" s="39">
        <v>93</v>
      </c>
      <c r="R52" s="39" t="s">
        <v>213</v>
      </c>
      <c r="S52" s="40">
        <f>'[1]DA HPSLDC'!V57</f>
        <v>49.97</v>
      </c>
      <c r="T52" s="40" t="s">
        <v>214</v>
      </c>
      <c r="U52" s="40">
        <v>0</v>
      </c>
      <c r="V52" s="39">
        <f>'[1]Annx-A (DA) '!BE56-AA52+AE52</f>
        <v>1045.6388110001501</v>
      </c>
      <c r="W52" s="39">
        <f>'[1]Annx-A (DA) '!AL56</f>
        <v>1100</v>
      </c>
      <c r="X52" s="39">
        <f t="shared" si="0"/>
        <v>-54.361188999849901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851.59561100000019</v>
      </c>
      <c r="AG52" s="42">
        <f t="shared" si="3"/>
        <v>-54.361188999849901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49.85</v>
      </c>
      <c r="D53" s="40" t="s">
        <v>216</v>
      </c>
      <c r="E53" s="39">
        <f>'[1]Annx-A (DA) '!X57-J53+N53</f>
        <v>1617.1904010000001</v>
      </c>
      <c r="F53" s="39">
        <f>'[1]Annx-A (DA) '!E57</f>
        <v>1615.0000000000002</v>
      </c>
      <c r="G53" s="39">
        <f t="shared" si="4"/>
        <v>2.1904009999998379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1107.190701</v>
      </c>
      <c r="P53" s="39">
        <f t="shared" si="7"/>
        <v>2.1904009999998379</v>
      </c>
      <c r="Q53" s="39">
        <v>94</v>
      </c>
      <c r="R53" s="39" t="s">
        <v>217</v>
      </c>
      <c r="S53" s="40">
        <f>'[1]DA HPSLDC'!V58</f>
        <v>49.95</v>
      </c>
      <c r="T53" s="40" t="s">
        <v>218</v>
      </c>
      <c r="U53" s="40">
        <v>0</v>
      </c>
      <c r="V53" s="39">
        <f>'[1]Annx-A (DA) '!BE57-AA53+AE53</f>
        <v>1045.6388110001501</v>
      </c>
      <c r="W53" s="39">
        <f>'[1]Annx-A (DA) '!AL57</f>
        <v>1056</v>
      </c>
      <c r="X53" s="39">
        <f t="shared" si="0"/>
        <v>-10.361188999849901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851.59561100000019</v>
      </c>
      <c r="AG53" s="42">
        <f t="shared" si="3"/>
        <v>-10.361188999849901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50.03</v>
      </c>
      <c r="D54" s="40" t="s">
        <v>220</v>
      </c>
      <c r="E54" s="39">
        <f>'[1]Annx-A (DA) '!X58-J54+N54</f>
        <v>1587.7510159999999</v>
      </c>
      <c r="F54" s="39">
        <f>'[1]Annx-A (DA) '!E58</f>
        <v>1587</v>
      </c>
      <c r="G54" s="39">
        <f t="shared" si="4"/>
        <v>0.75101599999993596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1107.7513160000001</v>
      </c>
      <c r="P54" s="39">
        <f t="shared" si="7"/>
        <v>0.75101599999993596</v>
      </c>
      <c r="Q54" s="39">
        <v>95</v>
      </c>
      <c r="R54" s="39" t="s">
        <v>221</v>
      </c>
      <c r="S54" s="40">
        <f>'[1]DA HPSLDC'!V59</f>
        <v>49.89</v>
      </c>
      <c r="T54" s="40" t="s">
        <v>222</v>
      </c>
      <c r="U54" s="40">
        <v>0</v>
      </c>
      <c r="V54" s="39">
        <f>'[1]Annx-A (DA) '!BE58-AA54+AE54</f>
        <v>1038.0079580001502</v>
      </c>
      <c r="W54" s="39">
        <f>'[1]Annx-A (DA) '!AL58</f>
        <v>1037</v>
      </c>
      <c r="X54" s="39">
        <f t="shared" si="0"/>
        <v>1.0079580001502109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843.96475800000007</v>
      </c>
      <c r="AG54" s="42">
        <f t="shared" si="3"/>
        <v>1.0079580001502109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'!X59-J55+N55</f>
        <v>1575.0310159999999</v>
      </c>
      <c r="F55" s="44">
        <f>'[1]Annx-A (DA) '!E59</f>
        <v>1571.0000000000002</v>
      </c>
      <c r="G55" s="44">
        <f t="shared" si="4"/>
        <v>4.0310159999996813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1108.0313160000001</v>
      </c>
      <c r="P55" s="44">
        <f t="shared" si="7"/>
        <v>4.0310159999996813</v>
      </c>
      <c r="Q55" s="45">
        <v>96</v>
      </c>
      <c r="R55" s="45" t="s">
        <v>225</v>
      </c>
      <c r="S55" s="46">
        <f>'[1]DA HPSLDC'!V60</f>
        <v>49.97</v>
      </c>
      <c r="T55" s="46" t="s">
        <v>226</v>
      </c>
      <c r="U55" s="40">
        <v>0</v>
      </c>
      <c r="V55" s="45">
        <f>'[1]Annx-A (DA) '!BE59-AA55+AE55</f>
        <v>1038.0079580001502</v>
      </c>
      <c r="W55" s="45">
        <f>'[1]Annx-A (DA) '!AL59</f>
        <v>1018</v>
      </c>
      <c r="X55" s="45">
        <f t="shared" si="0"/>
        <v>20.007958000150211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843.96475800000007</v>
      </c>
      <c r="AG55" s="48">
        <f t="shared" si="3"/>
        <v>20.007958000150211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49.996354166666691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1347.8286823380554</v>
      </c>
      <c r="W56" s="53">
        <f t="shared" si="8"/>
        <v>1397.1797839479168</v>
      </c>
      <c r="X56" s="53">
        <f t="shared" si="8"/>
        <v>-49.351101609861189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1093.1030062991083</v>
      </c>
      <c r="AG56" s="53">
        <f t="shared" si="8"/>
        <v>-49.351101609861189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323.48</v>
      </c>
      <c r="W57" s="58">
        <f t="shared" si="9"/>
        <v>335.32</v>
      </c>
      <c r="X57" s="58">
        <f t="shared" si="9"/>
        <v>-11.84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262.33999999999997</v>
      </c>
      <c r="AG57" s="58">
        <f t="shared" si="9"/>
        <v>-11.84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2023-02-04T03:31:31Z</dcterms:created>
  <dcterms:modified xsi:type="dcterms:W3CDTF">2023-02-04T03:31:47Z</dcterms:modified>
</cp:coreProperties>
</file>