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4022023\"/>
    </mc:Choice>
  </mc:AlternateContent>
  <xr:revisionPtr revIDLastSave="0" documentId="8_{7F6D859B-BD10-4821-922D-5944DC0A9CBE}" xr6:coauthVersionLast="36" xr6:coauthVersionMax="36" xr10:uidLastSave="{00000000-0000-0000-0000-000000000000}"/>
  <bookViews>
    <workbookView xWindow="0" yWindow="0" windowWidth="28800" windowHeight="12225" xr2:uid="{CBF7DB52-AD8D-4CFF-BCAD-64EE4AA86D6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F58" i="1"/>
  <c r="AD58" i="1"/>
  <c r="AC58" i="1"/>
  <c r="AH58" i="1" s="1"/>
  <c r="AB58" i="1"/>
  <c r="AA58" i="1"/>
  <c r="Z58" i="1"/>
  <c r="AE58" i="1" s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B57" i="1"/>
  <c r="AG57" i="1" s="1"/>
  <c r="AA57" i="1"/>
  <c r="AF57" i="1" s="1"/>
  <c r="Z57" i="1"/>
  <c r="Y57" i="1"/>
  <c r="W57" i="1"/>
  <c r="AH57" i="1" s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G56" i="1"/>
  <c r="F56" i="1"/>
  <c r="E56" i="1"/>
  <c r="D56" i="1"/>
  <c r="C56" i="1"/>
  <c r="AH55" i="1"/>
  <c r="AD55" i="1"/>
  <c r="AC55" i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H54" i="1" s="1"/>
  <c r="AB54" i="1"/>
  <c r="AA54" i="1"/>
  <c r="Z54" i="1"/>
  <c r="AE54" i="1" s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M52" i="1"/>
  <c r="L52" i="1"/>
  <c r="K52" i="1"/>
  <c r="P52" i="1" s="1"/>
  <c r="J52" i="1"/>
  <c r="O52" i="1" s="1"/>
  <c r="I52" i="1"/>
  <c r="N52" i="1" s="1"/>
  <c r="H52" i="1"/>
  <c r="G52" i="1"/>
  <c r="F52" i="1"/>
  <c r="Q52" i="1" s="1"/>
  <c r="E52" i="1"/>
  <c r="D52" i="1"/>
  <c r="C52" i="1"/>
  <c r="AH51" i="1"/>
  <c r="AD51" i="1"/>
  <c r="AC51" i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F51" i="1"/>
  <c r="E51" i="1"/>
  <c r="G51" i="1" s="1"/>
  <c r="D51" i="1"/>
  <c r="C51" i="1"/>
  <c r="AG50" i="1"/>
  <c r="AF50" i="1"/>
  <c r="AD50" i="1"/>
  <c r="AC50" i="1"/>
  <c r="AH50" i="1" s="1"/>
  <c r="AB50" i="1"/>
  <c r="AA50" i="1"/>
  <c r="Z50" i="1"/>
  <c r="AE50" i="1" s="1"/>
  <c r="Y50" i="1"/>
  <c r="X50" i="1"/>
  <c r="W50" i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G48" i="1"/>
  <c r="F48" i="1"/>
  <c r="E48" i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J47" i="1"/>
  <c r="I47" i="1"/>
  <c r="N47" i="1" s="1"/>
  <c r="H47" i="1"/>
  <c r="G47" i="1"/>
  <c r="F47" i="1"/>
  <c r="E47" i="1"/>
  <c r="P47" i="1" s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O46" i="1"/>
  <c r="M46" i="1"/>
  <c r="L46" i="1"/>
  <c r="K46" i="1"/>
  <c r="P46" i="1" s="1"/>
  <c r="J46" i="1"/>
  <c r="I46" i="1"/>
  <c r="N46" i="1" s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V44" i="1"/>
  <c r="X44" i="1" s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G44" i="1"/>
  <c r="F44" i="1"/>
  <c r="E44" i="1"/>
  <c r="D44" i="1"/>
  <c r="C44" i="1"/>
  <c r="AG43" i="1"/>
  <c r="AD43" i="1"/>
  <c r="AC43" i="1"/>
  <c r="AB43" i="1"/>
  <c r="AA43" i="1"/>
  <c r="AF43" i="1" s="1"/>
  <c r="Z43" i="1"/>
  <c r="AE43" i="1" s="1"/>
  <c r="Y43" i="1"/>
  <c r="W43" i="1"/>
  <c r="AH43" i="1" s="1"/>
  <c r="V43" i="1"/>
  <c r="X43" i="1" s="1"/>
  <c r="U43" i="1"/>
  <c r="T43" i="1"/>
  <c r="Q43" i="1"/>
  <c r="O43" i="1"/>
  <c r="M43" i="1"/>
  <c r="L43" i="1"/>
  <c r="K43" i="1"/>
  <c r="J43" i="1"/>
  <c r="I43" i="1"/>
  <c r="N43" i="1" s="1"/>
  <c r="H43" i="1"/>
  <c r="G43" i="1"/>
  <c r="F43" i="1"/>
  <c r="E43" i="1"/>
  <c r="P43" i="1" s="1"/>
  <c r="D43" i="1"/>
  <c r="C43" i="1"/>
  <c r="AG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AF42" i="1" s="1"/>
  <c r="T42" i="1"/>
  <c r="O42" i="1"/>
  <c r="M42" i="1"/>
  <c r="L42" i="1"/>
  <c r="K42" i="1"/>
  <c r="P42" i="1" s="1"/>
  <c r="J42" i="1"/>
  <c r="I42" i="1"/>
  <c r="N42" i="1" s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G40" i="1"/>
  <c r="F40" i="1"/>
  <c r="E40" i="1"/>
  <c r="D40" i="1"/>
  <c r="C40" i="1"/>
  <c r="AG39" i="1"/>
  <c r="AD39" i="1"/>
  <c r="AC39" i="1"/>
  <c r="AB39" i="1"/>
  <c r="AA39" i="1"/>
  <c r="AF39" i="1" s="1"/>
  <c r="Z39" i="1"/>
  <c r="AE39" i="1" s="1"/>
  <c r="Y39" i="1"/>
  <c r="W39" i="1"/>
  <c r="AH39" i="1" s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O38" i="1"/>
  <c r="M38" i="1"/>
  <c r="L38" i="1"/>
  <c r="Q38" i="1" s="1"/>
  <c r="K38" i="1"/>
  <c r="P38" i="1" s="1"/>
  <c r="J38" i="1"/>
  <c r="I38" i="1"/>
  <c r="N38" i="1" s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Q37" i="1"/>
  <c r="M37" i="1"/>
  <c r="L37" i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G36" i="1"/>
  <c r="AD36" i="1"/>
  <c r="AC36" i="1"/>
  <c r="AH36" i="1" s="1"/>
  <c r="AB36" i="1"/>
  <c r="AA36" i="1"/>
  <c r="AF36" i="1" s="1"/>
  <c r="Z36" i="1"/>
  <c r="AE36" i="1" s="1"/>
  <c r="Y36" i="1"/>
  <c r="W36" i="1"/>
  <c r="V36" i="1"/>
  <c r="X36" i="1" s="1"/>
  <c r="U36" i="1"/>
  <c r="T36" i="1"/>
  <c r="O36" i="1"/>
  <c r="M36" i="1"/>
  <c r="L36" i="1"/>
  <c r="K36" i="1"/>
  <c r="P36" i="1" s="1"/>
  <c r="J36" i="1"/>
  <c r="I36" i="1"/>
  <c r="N36" i="1" s="1"/>
  <c r="H36" i="1"/>
  <c r="G36" i="1"/>
  <c r="F36" i="1"/>
  <c r="Q36" i="1" s="1"/>
  <c r="E36" i="1"/>
  <c r="D36" i="1"/>
  <c r="C36" i="1"/>
  <c r="AE35" i="1"/>
  <c r="AD35" i="1"/>
  <c r="AC35" i="1"/>
  <c r="AH35" i="1" s="1"/>
  <c r="AB35" i="1"/>
  <c r="AA35" i="1"/>
  <c r="AF35" i="1" s="1"/>
  <c r="Z35" i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O34" i="1"/>
  <c r="M34" i="1"/>
  <c r="L34" i="1"/>
  <c r="Q34" i="1" s="1"/>
  <c r="K34" i="1"/>
  <c r="P34" i="1" s="1"/>
  <c r="J34" i="1"/>
  <c r="I34" i="1"/>
  <c r="N34" i="1" s="1"/>
  <c r="H34" i="1"/>
  <c r="G34" i="1"/>
  <c r="F34" i="1"/>
  <c r="E34" i="1"/>
  <c r="D34" i="1"/>
  <c r="C34" i="1"/>
  <c r="AE33" i="1"/>
  <c r="AD33" i="1"/>
  <c r="AC33" i="1"/>
  <c r="AB33" i="1"/>
  <c r="AG33" i="1" s="1"/>
  <c r="AA33" i="1"/>
  <c r="AF33" i="1" s="1"/>
  <c r="Z33" i="1"/>
  <c r="Y33" i="1"/>
  <c r="W33" i="1"/>
  <c r="AH33" i="1" s="1"/>
  <c r="V33" i="1"/>
  <c r="X33" i="1" s="1"/>
  <c r="U33" i="1"/>
  <c r="T33" i="1"/>
  <c r="Q33" i="1"/>
  <c r="M33" i="1"/>
  <c r="L33" i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G32" i="1"/>
  <c r="AD32" i="1"/>
  <c r="AC32" i="1"/>
  <c r="AH32" i="1" s="1"/>
  <c r="AB32" i="1"/>
  <c r="AA32" i="1"/>
  <c r="AF32" i="1" s="1"/>
  <c r="Z32" i="1"/>
  <c r="AE32" i="1" s="1"/>
  <c r="Y32" i="1"/>
  <c r="W32" i="1"/>
  <c r="V32" i="1"/>
  <c r="X32" i="1" s="1"/>
  <c r="U32" i="1"/>
  <c r="T32" i="1"/>
  <c r="O32" i="1"/>
  <c r="M32" i="1"/>
  <c r="L32" i="1"/>
  <c r="Q32" i="1" s="1"/>
  <c r="K32" i="1"/>
  <c r="P32" i="1" s="1"/>
  <c r="J32" i="1"/>
  <c r="I32" i="1"/>
  <c r="N32" i="1" s="1"/>
  <c r="H32" i="1"/>
  <c r="G32" i="1"/>
  <c r="F32" i="1"/>
  <c r="E32" i="1"/>
  <c r="D32" i="1"/>
  <c r="C32" i="1"/>
  <c r="AD31" i="1"/>
  <c r="AC31" i="1"/>
  <c r="AH31" i="1" s="1"/>
  <c r="AB31" i="1"/>
  <c r="AG31" i="1" s="1"/>
  <c r="AA31" i="1"/>
  <c r="AF31" i="1" s="1"/>
  <c r="Z31" i="1"/>
  <c r="Y31" i="1"/>
  <c r="W31" i="1"/>
  <c r="V31" i="1"/>
  <c r="X31" i="1" s="1"/>
  <c r="U31" i="1"/>
  <c r="T31" i="1"/>
  <c r="AE31" i="1" s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G30" i="1"/>
  <c r="F30" i="1"/>
  <c r="E30" i="1"/>
  <c r="D30" i="1"/>
  <c r="C30" i="1"/>
  <c r="AE29" i="1"/>
  <c r="AD29" i="1"/>
  <c r="AC29" i="1"/>
  <c r="AB29" i="1"/>
  <c r="AG29" i="1" s="1"/>
  <c r="AA29" i="1"/>
  <c r="AF29" i="1" s="1"/>
  <c r="Z29" i="1"/>
  <c r="Y29" i="1"/>
  <c r="W29" i="1"/>
  <c r="AH29" i="1" s="1"/>
  <c r="V29" i="1"/>
  <c r="X29" i="1" s="1"/>
  <c r="U29" i="1"/>
  <c r="T29" i="1"/>
  <c r="Q29" i="1"/>
  <c r="M29" i="1"/>
  <c r="L29" i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G28" i="1"/>
  <c r="AD28" i="1"/>
  <c r="AC28" i="1"/>
  <c r="AH28" i="1" s="1"/>
  <c r="AB28" i="1"/>
  <c r="AA28" i="1"/>
  <c r="AF28" i="1" s="1"/>
  <c r="Z28" i="1"/>
  <c r="AE28" i="1" s="1"/>
  <c r="Y28" i="1"/>
  <c r="W28" i="1"/>
  <c r="V28" i="1"/>
  <c r="X28" i="1" s="1"/>
  <c r="U28" i="1"/>
  <c r="T28" i="1"/>
  <c r="O28" i="1"/>
  <c r="M28" i="1"/>
  <c r="L28" i="1"/>
  <c r="Q28" i="1" s="1"/>
  <c r="K28" i="1"/>
  <c r="P28" i="1" s="1"/>
  <c r="J28" i="1"/>
  <c r="I28" i="1"/>
  <c r="N28" i="1" s="1"/>
  <c r="H28" i="1"/>
  <c r="G28" i="1"/>
  <c r="F28" i="1"/>
  <c r="E28" i="1"/>
  <c r="D28" i="1"/>
  <c r="C28" i="1"/>
  <c r="AD27" i="1"/>
  <c r="AC27" i="1"/>
  <c r="AH27" i="1" s="1"/>
  <c r="AB27" i="1"/>
  <c r="AG27" i="1" s="1"/>
  <c r="AA27" i="1"/>
  <c r="AF27" i="1" s="1"/>
  <c r="Z27" i="1"/>
  <c r="Y27" i="1"/>
  <c r="W27" i="1"/>
  <c r="V27" i="1"/>
  <c r="X27" i="1" s="1"/>
  <c r="U27" i="1"/>
  <c r="T27" i="1"/>
  <c r="AE27" i="1" s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E25" i="1"/>
  <c r="AD25" i="1"/>
  <c r="AC25" i="1"/>
  <c r="AB25" i="1"/>
  <c r="AA25" i="1"/>
  <c r="AF25" i="1" s="1"/>
  <c r="Z25" i="1"/>
  <c r="Y25" i="1"/>
  <c r="W25" i="1"/>
  <c r="AH25" i="1" s="1"/>
  <c r="V25" i="1"/>
  <c r="AG25" i="1" s="1"/>
  <c r="U25" i="1"/>
  <c r="T25" i="1"/>
  <c r="Q25" i="1"/>
  <c r="M25" i="1"/>
  <c r="L25" i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G24" i="1"/>
  <c r="AD24" i="1"/>
  <c r="AC24" i="1"/>
  <c r="AH24" i="1" s="1"/>
  <c r="AB24" i="1"/>
  <c r="AA24" i="1"/>
  <c r="AF24" i="1" s="1"/>
  <c r="Z24" i="1"/>
  <c r="AE24" i="1" s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AE22" i="1" s="1"/>
  <c r="O22" i="1"/>
  <c r="M22" i="1"/>
  <c r="L22" i="1"/>
  <c r="K22" i="1"/>
  <c r="P22" i="1" s="1"/>
  <c r="J22" i="1"/>
  <c r="I22" i="1"/>
  <c r="N22" i="1" s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Q21" i="1"/>
  <c r="M21" i="1"/>
  <c r="L21" i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G20" i="1"/>
  <c r="AD20" i="1"/>
  <c r="AC20" i="1"/>
  <c r="AH20" i="1" s="1"/>
  <c r="AB20" i="1"/>
  <c r="AA20" i="1"/>
  <c r="AF20" i="1" s="1"/>
  <c r="Z20" i="1"/>
  <c r="AE20" i="1" s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Q17" i="1"/>
  <c r="M17" i="1"/>
  <c r="L17" i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O16" i="1"/>
  <c r="M16" i="1"/>
  <c r="L16" i="1"/>
  <c r="K16" i="1"/>
  <c r="AB62" i="1" s="1"/>
  <c r="J16" i="1"/>
  <c r="I16" i="1"/>
  <c r="N16" i="1" s="1"/>
  <c r="H16" i="1"/>
  <c r="G16" i="1"/>
  <c r="F16" i="1"/>
  <c r="Q16" i="1" s="1"/>
  <c r="E16" i="1"/>
  <c r="D16" i="1"/>
  <c r="C16" i="1"/>
  <c r="T62" i="1" s="1"/>
  <c r="AD15" i="1"/>
  <c r="AC15" i="1"/>
  <c r="AH15" i="1" s="1"/>
  <c r="AB15" i="1"/>
  <c r="AG15" i="1" s="1"/>
  <c r="AA15" i="1"/>
  <c r="AF15" i="1" s="1"/>
  <c r="Z15" i="1"/>
  <c r="Y15" i="1"/>
  <c r="W15" i="1"/>
  <c r="V15" i="1"/>
  <c r="X15" i="1" s="1"/>
  <c r="U15" i="1"/>
  <c r="T15" i="1"/>
  <c r="AE15" i="1" s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Q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N13" i="1" l="1"/>
  <c r="X13" i="1"/>
  <c r="X17" i="1"/>
  <c r="X25" i="1"/>
  <c r="X41" i="1"/>
  <c r="W61" i="1"/>
  <c r="AH63" i="1" s="1"/>
  <c r="U62" i="1"/>
  <c r="AC62" i="1"/>
  <c r="G13" i="1"/>
  <c r="O13" i="1"/>
  <c r="G53" i="1"/>
  <c r="V62" i="1"/>
  <c r="AD62" i="1"/>
  <c r="P13" i="1"/>
  <c r="Z61" i="1"/>
  <c r="AE63" i="1" s="1"/>
  <c r="AA61" i="1"/>
  <c r="AF63" i="1" s="1"/>
  <c r="P16" i="1"/>
  <c r="X35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<sst xmlns="http://schemas.openxmlformats.org/spreadsheetml/2006/main" count="196" uniqueCount="171">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</sst>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7FDFC09-95D3-4435-B325-026EF22074DC}"/>
    <cellStyle name="Normal 3" xfId="1" xr:uid="{20F0C4B8-24B3-4A01-B5ED-9B3CF5B32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8F5-4FAF-AB92-785F95906DB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8F5-4FAF-AB92-785F9590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99B5D-05E7-4DCC-B97A-A9102E6AF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44961</v>
          </cell>
        </row>
      </sheetData>
      <sheetData sheetId="2">
        <row r="6">
          <cell r="W6">
            <v>209</v>
          </cell>
        </row>
        <row r="13">
          <cell r="H13">
            <v>49.98</v>
          </cell>
          <cell r="I13">
            <v>1010</v>
          </cell>
          <cell r="J13">
            <v>1021</v>
          </cell>
          <cell r="K13">
            <v>828</v>
          </cell>
          <cell r="L13">
            <v>818</v>
          </cell>
          <cell r="M13">
            <v>10</v>
          </cell>
          <cell r="V13">
            <v>50.01</v>
          </cell>
          <cell r="W13">
            <v>1552</v>
          </cell>
          <cell r="X13">
            <v>1534</v>
          </cell>
          <cell r="Y13">
            <v>1175</v>
          </cell>
          <cell r="Z13">
            <v>1193</v>
          </cell>
          <cell r="AA13">
            <v>-18</v>
          </cell>
        </row>
        <row r="14">
          <cell r="H14">
            <v>49.97</v>
          </cell>
          <cell r="I14">
            <v>999</v>
          </cell>
          <cell r="J14">
            <v>1020</v>
          </cell>
          <cell r="K14">
            <v>827</v>
          </cell>
          <cell r="L14">
            <v>806</v>
          </cell>
          <cell r="M14">
            <v>21</v>
          </cell>
          <cell r="V14">
            <v>49.96</v>
          </cell>
          <cell r="W14">
            <v>1525</v>
          </cell>
          <cell r="X14">
            <v>1514</v>
          </cell>
          <cell r="Y14">
            <v>1175</v>
          </cell>
          <cell r="Z14">
            <v>1186</v>
          </cell>
          <cell r="AA14">
            <v>-11</v>
          </cell>
        </row>
        <row r="15">
          <cell r="H15">
            <v>49.97</v>
          </cell>
          <cell r="I15">
            <v>997</v>
          </cell>
          <cell r="J15">
            <v>1024</v>
          </cell>
          <cell r="K15">
            <v>831</v>
          </cell>
          <cell r="L15">
            <v>804</v>
          </cell>
          <cell r="M15">
            <v>27</v>
          </cell>
          <cell r="V15">
            <v>49.98</v>
          </cell>
          <cell r="W15">
            <v>1496</v>
          </cell>
          <cell r="X15">
            <v>1497</v>
          </cell>
          <cell r="Y15">
            <v>1169</v>
          </cell>
          <cell r="Z15">
            <v>1168</v>
          </cell>
          <cell r="AA15">
            <v>1</v>
          </cell>
        </row>
        <row r="16">
          <cell r="H16">
            <v>49.99</v>
          </cell>
          <cell r="I16">
            <v>985</v>
          </cell>
          <cell r="J16">
            <v>1024</v>
          </cell>
          <cell r="K16">
            <v>831</v>
          </cell>
          <cell r="L16">
            <v>792</v>
          </cell>
          <cell r="M16">
            <v>39</v>
          </cell>
          <cell r="V16">
            <v>49.95</v>
          </cell>
          <cell r="W16">
            <v>1475</v>
          </cell>
          <cell r="X16">
            <v>1495</v>
          </cell>
          <cell r="Y16">
            <v>1169</v>
          </cell>
          <cell r="Z16">
            <v>1149</v>
          </cell>
          <cell r="AA16">
            <v>20</v>
          </cell>
        </row>
        <row r="17">
          <cell r="H17">
            <v>50.01</v>
          </cell>
          <cell r="I17">
            <v>974</v>
          </cell>
          <cell r="J17">
            <v>1003</v>
          </cell>
          <cell r="K17">
            <v>830</v>
          </cell>
          <cell r="L17">
            <v>801</v>
          </cell>
          <cell r="M17">
            <v>29</v>
          </cell>
          <cell r="V17">
            <v>50.05</v>
          </cell>
          <cell r="W17">
            <v>1439</v>
          </cell>
          <cell r="X17">
            <v>1448</v>
          </cell>
          <cell r="Y17">
            <v>1171</v>
          </cell>
          <cell r="Z17">
            <v>1162</v>
          </cell>
          <cell r="AA17">
            <v>9</v>
          </cell>
        </row>
        <row r="18">
          <cell r="H18">
            <v>50</v>
          </cell>
          <cell r="I18">
            <v>968</v>
          </cell>
          <cell r="J18">
            <v>984</v>
          </cell>
          <cell r="K18">
            <v>830</v>
          </cell>
          <cell r="L18">
            <v>814</v>
          </cell>
          <cell r="M18">
            <v>16</v>
          </cell>
          <cell r="V18">
            <v>50.02</v>
          </cell>
          <cell r="W18">
            <v>1411</v>
          </cell>
          <cell r="X18">
            <v>1418</v>
          </cell>
          <cell r="Y18">
            <v>1175</v>
          </cell>
          <cell r="Z18">
            <v>1168</v>
          </cell>
          <cell r="AA18">
            <v>7</v>
          </cell>
        </row>
        <row r="19">
          <cell r="H19">
            <v>50</v>
          </cell>
          <cell r="I19">
            <v>956</v>
          </cell>
          <cell r="J19">
            <v>953</v>
          </cell>
          <cell r="K19">
            <v>821</v>
          </cell>
          <cell r="L19">
            <v>824</v>
          </cell>
          <cell r="M19">
            <v>-3</v>
          </cell>
          <cell r="V19">
            <v>49.96</v>
          </cell>
          <cell r="W19">
            <v>1407</v>
          </cell>
          <cell r="X19">
            <v>1393</v>
          </cell>
          <cell r="Y19">
            <v>1181</v>
          </cell>
          <cell r="Z19">
            <v>1195</v>
          </cell>
          <cell r="AA19">
            <v>-14</v>
          </cell>
        </row>
        <row r="20">
          <cell r="H20">
            <v>50.01</v>
          </cell>
          <cell r="I20">
            <v>968</v>
          </cell>
          <cell r="J20">
            <v>951</v>
          </cell>
          <cell r="K20">
            <v>820</v>
          </cell>
          <cell r="L20">
            <v>837</v>
          </cell>
          <cell r="M20">
            <v>-17</v>
          </cell>
          <cell r="V20">
            <v>50</v>
          </cell>
          <cell r="W20">
            <v>1412</v>
          </cell>
          <cell r="X20">
            <v>1392</v>
          </cell>
          <cell r="Y20">
            <v>1180</v>
          </cell>
          <cell r="Z20">
            <v>1190</v>
          </cell>
          <cell r="AA20">
            <v>-10</v>
          </cell>
        </row>
        <row r="21">
          <cell r="H21">
            <v>49.99</v>
          </cell>
          <cell r="I21">
            <v>942</v>
          </cell>
          <cell r="J21">
            <v>976</v>
          </cell>
          <cell r="K21">
            <v>845</v>
          </cell>
          <cell r="L21">
            <v>811</v>
          </cell>
          <cell r="M21">
            <v>34</v>
          </cell>
          <cell r="V21">
            <v>49.96</v>
          </cell>
          <cell r="W21">
            <v>1402</v>
          </cell>
          <cell r="X21">
            <v>1417</v>
          </cell>
          <cell r="Y21">
            <v>1204</v>
          </cell>
          <cell r="Z21">
            <v>1189</v>
          </cell>
          <cell r="AA21">
            <v>15</v>
          </cell>
        </row>
        <row r="22">
          <cell r="H22">
            <v>50.02</v>
          </cell>
          <cell r="I22">
            <v>942</v>
          </cell>
          <cell r="J22">
            <v>977</v>
          </cell>
          <cell r="K22">
            <v>846</v>
          </cell>
          <cell r="L22">
            <v>811</v>
          </cell>
          <cell r="M22">
            <v>35</v>
          </cell>
          <cell r="V22">
            <v>49.87</v>
          </cell>
          <cell r="W22">
            <v>1397</v>
          </cell>
          <cell r="X22">
            <v>1421</v>
          </cell>
          <cell r="Y22">
            <v>1200</v>
          </cell>
          <cell r="Z22">
            <v>1176</v>
          </cell>
          <cell r="AA22">
            <v>24</v>
          </cell>
        </row>
        <row r="23">
          <cell r="H23">
            <v>49.99</v>
          </cell>
          <cell r="I23">
            <v>942</v>
          </cell>
          <cell r="J23">
            <v>957</v>
          </cell>
          <cell r="K23">
            <v>826</v>
          </cell>
          <cell r="L23">
            <v>812</v>
          </cell>
          <cell r="M23">
            <v>14</v>
          </cell>
          <cell r="V23">
            <v>49.84</v>
          </cell>
          <cell r="W23">
            <v>1371</v>
          </cell>
          <cell r="X23">
            <v>1420</v>
          </cell>
          <cell r="Y23">
            <v>1199</v>
          </cell>
          <cell r="Z23">
            <v>1150</v>
          </cell>
          <cell r="AA23">
            <v>49</v>
          </cell>
        </row>
        <row r="24">
          <cell r="H24">
            <v>50.03</v>
          </cell>
          <cell r="I24">
            <v>950</v>
          </cell>
          <cell r="J24">
            <v>956</v>
          </cell>
          <cell r="K24">
            <v>825</v>
          </cell>
          <cell r="L24">
            <v>819</v>
          </cell>
          <cell r="M24">
            <v>6</v>
          </cell>
          <cell r="V24">
            <v>49.76</v>
          </cell>
          <cell r="W24">
            <v>1368</v>
          </cell>
          <cell r="X24">
            <v>1430</v>
          </cell>
          <cell r="Y24">
            <v>1225</v>
          </cell>
          <cell r="Z24">
            <v>1162</v>
          </cell>
          <cell r="AA24">
            <v>63</v>
          </cell>
        </row>
        <row r="25">
          <cell r="H25">
            <v>50.02</v>
          </cell>
          <cell r="I25">
            <v>947</v>
          </cell>
          <cell r="J25">
            <v>984</v>
          </cell>
          <cell r="K25">
            <v>850</v>
          </cell>
          <cell r="L25">
            <v>814</v>
          </cell>
          <cell r="M25">
            <v>36</v>
          </cell>
          <cell r="V25">
            <v>49.96</v>
          </cell>
          <cell r="W25">
            <v>1378</v>
          </cell>
          <cell r="X25">
            <v>1385</v>
          </cell>
          <cell r="Y25">
            <v>1206</v>
          </cell>
          <cell r="Z25">
            <v>1199</v>
          </cell>
          <cell r="AA25">
            <v>7</v>
          </cell>
        </row>
        <row r="26">
          <cell r="H26">
            <v>50.05</v>
          </cell>
          <cell r="I26">
            <v>938</v>
          </cell>
          <cell r="J26">
            <v>977</v>
          </cell>
          <cell r="K26">
            <v>845</v>
          </cell>
          <cell r="L26">
            <v>805</v>
          </cell>
          <cell r="M26">
            <v>40</v>
          </cell>
          <cell r="V26">
            <v>49.98</v>
          </cell>
          <cell r="W26">
            <v>1375</v>
          </cell>
          <cell r="X26">
            <v>1361</v>
          </cell>
          <cell r="Y26">
            <v>1205</v>
          </cell>
          <cell r="Z26">
            <v>1219</v>
          </cell>
          <cell r="AA26">
            <v>-14</v>
          </cell>
        </row>
        <row r="27">
          <cell r="H27">
            <v>50.04</v>
          </cell>
          <cell r="I27">
            <v>943</v>
          </cell>
          <cell r="J27">
            <v>957</v>
          </cell>
          <cell r="K27">
            <v>823</v>
          </cell>
          <cell r="L27">
            <v>809</v>
          </cell>
          <cell r="M27">
            <v>14</v>
          </cell>
          <cell r="V27">
            <v>49.96</v>
          </cell>
          <cell r="W27">
            <v>1390</v>
          </cell>
          <cell r="X27">
            <v>1341</v>
          </cell>
          <cell r="Y27">
            <v>1204</v>
          </cell>
          <cell r="Z27">
            <v>1253</v>
          </cell>
          <cell r="AA27">
            <v>-49</v>
          </cell>
        </row>
        <row r="28">
          <cell r="H28">
            <v>50.06</v>
          </cell>
          <cell r="I28">
            <v>950</v>
          </cell>
          <cell r="J28">
            <v>956</v>
          </cell>
          <cell r="K28">
            <v>822</v>
          </cell>
          <cell r="L28">
            <v>816</v>
          </cell>
          <cell r="M28">
            <v>6</v>
          </cell>
          <cell r="V28">
            <v>49.94</v>
          </cell>
          <cell r="W28">
            <v>1396</v>
          </cell>
          <cell r="X28">
            <v>1355</v>
          </cell>
          <cell r="Y28">
            <v>1220</v>
          </cell>
          <cell r="Z28">
            <v>1261</v>
          </cell>
          <cell r="AA28">
            <v>-41</v>
          </cell>
        </row>
        <row r="29">
          <cell r="H29">
            <v>50.02</v>
          </cell>
          <cell r="I29">
            <v>970</v>
          </cell>
          <cell r="J29">
            <v>1045</v>
          </cell>
          <cell r="K29">
            <v>900</v>
          </cell>
          <cell r="L29">
            <v>826</v>
          </cell>
          <cell r="M29">
            <v>74</v>
          </cell>
          <cell r="V29">
            <v>50.02</v>
          </cell>
          <cell r="W29">
            <v>1399</v>
          </cell>
          <cell r="X29">
            <v>1393</v>
          </cell>
          <cell r="Y29">
            <v>1259</v>
          </cell>
          <cell r="Z29">
            <v>1266</v>
          </cell>
          <cell r="AA29">
            <v>-7</v>
          </cell>
        </row>
        <row r="30">
          <cell r="H30">
            <v>50.01</v>
          </cell>
          <cell r="I30">
            <v>975</v>
          </cell>
          <cell r="J30">
            <v>1065</v>
          </cell>
          <cell r="K30">
            <v>902</v>
          </cell>
          <cell r="L30">
            <v>812</v>
          </cell>
          <cell r="M30">
            <v>90</v>
          </cell>
          <cell r="V30">
            <v>49.95</v>
          </cell>
          <cell r="W30">
            <v>1401</v>
          </cell>
          <cell r="X30">
            <v>1423</v>
          </cell>
          <cell r="Y30">
            <v>1288</v>
          </cell>
          <cell r="Z30">
            <v>1266</v>
          </cell>
          <cell r="AA30">
            <v>22</v>
          </cell>
        </row>
        <row r="31">
          <cell r="H31">
            <v>50.01</v>
          </cell>
          <cell r="I31">
            <v>987</v>
          </cell>
          <cell r="J31">
            <v>1045</v>
          </cell>
          <cell r="K31">
            <v>860</v>
          </cell>
          <cell r="L31">
            <v>802</v>
          </cell>
          <cell r="M31">
            <v>58</v>
          </cell>
          <cell r="V31">
            <v>49.95</v>
          </cell>
          <cell r="W31">
            <v>1406</v>
          </cell>
          <cell r="X31">
            <v>1393</v>
          </cell>
          <cell r="Y31">
            <v>1257</v>
          </cell>
          <cell r="Z31">
            <v>1270</v>
          </cell>
          <cell r="AA31">
            <v>-13</v>
          </cell>
        </row>
        <row r="32">
          <cell r="H32">
            <v>50.01</v>
          </cell>
          <cell r="I32">
            <v>1000</v>
          </cell>
          <cell r="J32">
            <v>1078</v>
          </cell>
          <cell r="K32">
            <v>892</v>
          </cell>
          <cell r="L32">
            <v>815</v>
          </cell>
          <cell r="M32">
            <v>77</v>
          </cell>
          <cell r="V32">
            <v>49.99</v>
          </cell>
          <cell r="W32">
            <v>1418</v>
          </cell>
          <cell r="X32">
            <v>1366</v>
          </cell>
          <cell r="Y32">
            <v>1224</v>
          </cell>
          <cell r="Z32">
            <v>1276</v>
          </cell>
          <cell r="AA32">
            <v>-52</v>
          </cell>
        </row>
        <row r="33">
          <cell r="H33">
            <v>50</v>
          </cell>
          <cell r="I33">
            <v>1042</v>
          </cell>
          <cell r="J33">
            <v>1041</v>
          </cell>
          <cell r="K33">
            <v>855</v>
          </cell>
          <cell r="L33">
            <v>855</v>
          </cell>
          <cell r="M33">
            <v>0</v>
          </cell>
          <cell r="V33">
            <v>50.07</v>
          </cell>
          <cell r="W33">
            <v>1403</v>
          </cell>
          <cell r="X33">
            <v>1406</v>
          </cell>
          <cell r="Y33">
            <v>1208</v>
          </cell>
          <cell r="Z33">
            <v>1205</v>
          </cell>
          <cell r="AA33">
            <v>3</v>
          </cell>
        </row>
        <row r="34">
          <cell r="H34">
            <v>50.01</v>
          </cell>
          <cell r="I34">
            <v>1082</v>
          </cell>
          <cell r="J34">
            <v>1060</v>
          </cell>
          <cell r="K34">
            <v>874</v>
          </cell>
          <cell r="L34">
            <v>896</v>
          </cell>
          <cell r="M34">
            <v>-22</v>
          </cell>
          <cell r="V34">
            <v>50.05</v>
          </cell>
          <cell r="W34">
            <v>1413</v>
          </cell>
          <cell r="X34">
            <v>1438</v>
          </cell>
          <cell r="Y34">
            <v>1209</v>
          </cell>
          <cell r="Z34">
            <v>1184</v>
          </cell>
          <cell r="AA34">
            <v>25</v>
          </cell>
        </row>
        <row r="35">
          <cell r="H35">
            <v>50</v>
          </cell>
          <cell r="I35">
            <v>1126</v>
          </cell>
          <cell r="J35">
            <v>1112</v>
          </cell>
          <cell r="K35">
            <v>923</v>
          </cell>
          <cell r="L35">
            <v>937</v>
          </cell>
          <cell r="M35">
            <v>-14</v>
          </cell>
          <cell r="V35">
            <v>50.04</v>
          </cell>
          <cell r="W35">
            <v>1428</v>
          </cell>
          <cell r="X35">
            <v>1417</v>
          </cell>
          <cell r="Y35">
            <v>1186</v>
          </cell>
          <cell r="Z35">
            <v>1196</v>
          </cell>
          <cell r="AA35">
            <v>-10</v>
          </cell>
        </row>
        <row r="36">
          <cell r="H36">
            <v>50</v>
          </cell>
          <cell r="I36">
            <v>1200</v>
          </cell>
          <cell r="J36">
            <v>1198</v>
          </cell>
          <cell r="K36">
            <v>956</v>
          </cell>
          <cell r="L36">
            <v>958</v>
          </cell>
          <cell r="M36">
            <v>-2</v>
          </cell>
          <cell r="V36">
            <v>50.02</v>
          </cell>
          <cell r="W36">
            <v>1447</v>
          </cell>
          <cell r="X36">
            <v>1457</v>
          </cell>
          <cell r="Y36">
            <v>1188</v>
          </cell>
          <cell r="Z36">
            <v>1178</v>
          </cell>
          <cell r="AA36">
            <v>10</v>
          </cell>
        </row>
        <row r="37">
          <cell r="H37">
            <v>50.06</v>
          </cell>
          <cell r="I37">
            <v>1269</v>
          </cell>
          <cell r="J37">
            <v>1311</v>
          </cell>
          <cell r="K37">
            <v>1096</v>
          </cell>
          <cell r="L37">
            <v>1055</v>
          </cell>
          <cell r="M37">
            <v>41</v>
          </cell>
          <cell r="V37">
            <v>50.05</v>
          </cell>
          <cell r="W37">
            <v>1477</v>
          </cell>
          <cell r="X37">
            <v>1496</v>
          </cell>
          <cell r="Y37">
            <v>1193</v>
          </cell>
          <cell r="Z37">
            <v>1174</v>
          </cell>
          <cell r="AA37">
            <v>19</v>
          </cell>
        </row>
        <row r="38">
          <cell r="H38">
            <v>49.99</v>
          </cell>
          <cell r="I38">
            <v>1365</v>
          </cell>
          <cell r="J38">
            <v>1420</v>
          </cell>
          <cell r="K38">
            <v>1190</v>
          </cell>
          <cell r="L38">
            <v>1134</v>
          </cell>
          <cell r="M38">
            <v>56</v>
          </cell>
          <cell r="V38">
            <v>49.98</v>
          </cell>
          <cell r="W38">
            <v>1513</v>
          </cell>
          <cell r="X38">
            <v>1575</v>
          </cell>
          <cell r="Y38">
            <v>1231</v>
          </cell>
          <cell r="Z38">
            <v>1169</v>
          </cell>
          <cell r="AA38">
            <v>62</v>
          </cell>
        </row>
        <row r="39">
          <cell r="H39">
            <v>50.02</v>
          </cell>
          <cell r="I39">
            <v>1438</v>
          </cell>
          <cell r="J39">
            <v>1517</v>
          </cell>
          <cell r="K39">
            <v>1288</v>
          </cell>
          <cell r="L39">
            <v>1209</v>
          </cell>
          <cell r="M39">
            <v>79</v>
          </cell>
          <cell r="V39">
            <v>49.9</v>
          </cell>
          <cell r="W39">
            <v>1598</v>
          </cell>
          <cell r="X39">
            <v>1551</v>
          </cell>
          <cell r="Y39">
            <v>1193</v>
          </cell>
          <cell r="Z39">
            <v>1240</v>
          </cell>
          <cell r="AA39">
            <v>-47</v>
          </cell>
        </row>
        <row r="40">
          <cell r="H40">
            <v>49.94</v>
          </cell>
          <cell r="I40">
            <v>1549</v>
          </cell>
          <cell r="J40">
            <v>1637</v>
          </cell>
          <cell r="K40">
            <v>1400</v>
          </cell>
          <cell r="L40">
            <v>1312</v>
          </cell>
          <cell r="M40">
            <v>88</v>
          </cell>
          <cell r="V40">
            <v>49.91</v>
          </cell>
          <cell r="W40">
            <v>1624</v>
          </cell>
          <cell r="X40">
            <v>1586</v>
          </cell>
          <cell r="Y40">
            <v>1086</v>
          </cell>
          <cell r="Z40">
            <v>1124</v>
          </cell>
          <cell r="AA40">
            <v>-38</v>
          </cell>
        </row>
        <row r="41">
          <cell r="H41">
            <v>49.99</v>
          </cell>
          <cell r="I41">
            <v>1681</v>
          </cell>
          <cell r="J41">
            <v>1746</v>
          </cell>
          <cell r="K41">
            <v>1466</v>
          </cell>
          <cell r="L41">
            <v>1402</v>
          </cell>
          <cell r="M41">
            <v>64</v>
          </cell>
          <cell r="V41">
            <v>50</v>
          </cell>
          <cell r="W41">
            <v>1614</v>
          </cell>
          <cell r="X41">
            <v>1641</v>
          </cell>
          <cell r="Y41">
            <v>1102</v>
          </cell>
          <cell r="Z41">
            <v>1075</v>
          </cell>
          <cell r="AA41">
            <v>27</v>
          </cell>
        </row>
        <row r="42">
          <cell r="H42">
            <v>50.01</v>
          </cell>
          <cell r="I42">
            <v>1793</v>
          </cell>
          <cell r="J42">
            <v>1806</v>
          </cell>
          <cell r="K42">
            <v>1521</v>
          </cell>
          <cell r="L42">
            <v>1508</v>
          </cell>
          <cell r="M42">
            <v>13</v>
          </cell>
          <cell r="V42">
            <v>49.98</v>
          </cell>
          <cell r="W42">
            <v>1600</v>
          </cell>
          <cell r="X42">
            <v>1586</v>
          </cell>
          <cell r="Y42">
            <v>987</v>
          </cell>
          <cell r="Z42">
            <v>1002</v>
          </cell>
          <cell r="AA42">
            <v>-15</v>
          </cell>
        </row>
        <row r="43">
          <cell r="H43">
            <v>50.02</v>
          </cell>
          <cell r="I43">
            <v>1840</v>
          </cell>
          <cell r="J43">
            <v>1870</v>
          </cell>
          <cell r="K43">
            <v>1587</v>
          </cell>
          <cell r="L43">
            <v>1556</v>
          </cell>
          <cell r="M43">
            <v>31</v>
          </cell>
          <cell r="V43">
            <v>49.99</v>
          </cell>
          <cell r="W43">
            <v>1590</v>
          </cell>
          <cell r="X43">
            <v>1609</v>
          </cell>
          <cell r="Y43">
            <v>911</v>
          </cell>
          <cell r="Z43">
            <v>892</v>
          </cell>
          <cell r="AA43">
            <v>19</v>
          </cell>
        </row>
        <row r="44">
          <cell r="H44">
            <v>50.07</v>
          </cell>
          <cell r="I44">
            <v>1862</v>
          </cell>
          <cell r="J44">
            <v>1900</v>
          </cell>
          <cell r="K44">
            <v>1608</v>
          </cell>
          <cell r="L44">
            <v>1570</v>
          </cell>
          <cell r="M44">
            <v>38</v>
          </cell>
          <cell r="V44">
            <v>49.96</v>
          </cell>
          <cell r="W44">
            <v>1608</v>
          </cell>
          <cell r="X44">
            <v>1543</v>
          </cell>
          <cell r="Y44">
            <v>853</v>
          </cell>
          <cell r="Z44">
            <v>903</v>
          </cell>
          <cell r="AA44">
            <v>-50</v>
          </cell>
        </row>
        <row r="45">
          <cell r="H45">
            <v>50.08</v>
          </cell>
          <cell r="I45">
            <v>1870</v>
          </cell>
          <cell r="J45">
            <v>1886</v>
          </cell>
          <cell r="K45">
            <v>1590</v>
          </cell>
          <cell r="L45">
            <v>1575</v>
          </cell>
          <cell r="M45">
            <v>15</v>
          </cell>
          <cell r="V45">
            <v>50.04</v>
          </cell>
          <cell r="W45">
            <v>1539</v>
          </cell>
          <cell r="X45">
            <v>1454</v>
          </cell>
          <cell r="Y45">
            <v>889</v>
          </cell>
          <cell r="Z45">
            <v>974</v>
          </cell>
          <cell r="AA45">
            <v>-85</v>
          </cell>
        </row>
        <row r="46">
          <cell r="H46">
            <v>50.03</v>
          </cell>
          <cell r="I46">
            <v>1853</v>
          </cell>
          <cell r="J46">
            <v>1908</v>
          </cell>
          <cell r="K46">
            <v>1611</v>
          </cell>
          <cell r="L46">
            <v>1556</v>
          </cell>
          <cell r="M46">
            <v>55</v>
          </cell>
          <cell r="V46">
            <v>50.06</v>
          </cell>
          <cell r="W46">
            <v>1504</v>
          </cell>
          <cell r="X46">
            <v>1439</v>
          </cell>
          <cell r="Y46">
            <v>881</v>
          </cell>
          <cell r="Z46">
            <v>946</v>
          </cell>
          <cell r="AA46">
            <v>-65</v>
          </cell>
        </row>
        <row r="47">
          <cell r="H47">
            <v>50.09</v>
          </cell>
          <cell r="I47">
            <v>1854</v>
          </cell>
          <cell r="J47">
            <v>1949</v>
          </cell>
          <cell r="K47">
            <v>1651</v>
          </cell>
          <cell r="L47">
            <v>1556</v>
          </cell>
          <cell r="M47">
            <v>95</v>
          </cell>
          <cell r="V47">
            <v>50</v>
          </cell>
          <cell r="W47">
            <v>1499</v>
          </cell>
          <cell r="X47">
            <v>1430</v>
          </cell>
          <cell r="Y47">
            <v>873</v>
          </cell>
          <cell r="Z47">
            <v>942</v>
          </cell>
          <cell r="AA47">
            <v>-69</v>
          </cell>
        </row>
        <row r="48">
          <cell r="H48">
            <v>50.07</v>
          </cell>
          <cell r="I48">
            <v>1845</v>
          </cell>
          <cell r="J48">
            <v>1875</v>
          </cell>
          <cell r="K48">
            <v>1573</v>
          </cell>
          <cell r="L48">
            <v>1543</v>
          </cell>
          <cell r="M48">
            <v>30</v>
          </cell>
          <cell r="V48">
            <v>50.03</v>
          </cell>
          <cell r="W48">
            <v>1475</v>
          </cell>
          <cell r="X48">
            <v>1468</v>
          </cell>
          <cell r="Y48">
            <v>972</v>
          </cell>
          <cell r="Z48">
            <v>979</v>
          </cell>
          <cell r="AA48">
            <v>-7</v>
          </cell>
        </row>
        <row r="49">
          <cell r="H49">
            <v>49.98</v>
          </cell>
          <cell r="I49">
            <v>1810</v>
          </cell>
          <cell r="J49">
            <v>1795</v>
          </cell>
          <cell r="K49">
            <v>1485</v>
          </cell>
          <cell r="L49">
            <v>1500</v>
          </cell>
          <cell r="M49">
            <v>-15</v>
          </cell>
          <cell r="V49">
            <v>50.01</v>
          </cell>
          <cell r="W49">
            <v>1436</v>
          </cell>
          <cell r="X49">
            <v>1381</v>
          </cell>
          <cell r="Y49">
            <v>922</v>
          </cell>
          <cell r="Z49">
            <v>976</v>
          </cell>
          <cell r="AA49">
            <v>-54</v>
          </cell>
        </row>
        <row r="50">
          <cell r="H50">
            <v>49.87</v>
          </cell>
          <cell r="I50">
            <v>1795</v>
          </cell>
          <cell r="J50">
            <v>1765</v>
          </cell>
          <cell r="K50">
            <v>1402</v>
          </cell>
          <cell r="L50">
            <v>1433</v>
          </cell>
          <cell r="M50">
            <v>-31</v>
          </cell>
          <cell r="V50">
            <v>50.04</v>
          </cell>
          <cell r="W50">
            <v>1384</v>
          </cell>
          <cell r="X50">
            <v>1376</v>
          </cell>
          <cell r="Y50">
            <v>920</v>
          </cell>
          <cell r="Z50">
            <v>928</v>
          </cell>
          <cell r="AA50">
            <v>-8</v>
          </cell>
        </row>
        <row r="51">
          <cell r="H51">
            <v>49.89</v>
          </cell>
          <cell r="I51">
            <v>1780</v>
          </cell>
          <cell r="J51">
            <v>1836</v>
          </cell>
          <cell r="K51">
            <v>1369</v>
          </cell>
          <cell r="L51">
            <v>1313</v>
          </cell>
          <cell r="M51">
            <v>56</v>
          </cell>
          <cell r="V51">
            <v>50.04</v>
          </cell>
          <cell r="W51">
            <v>1346</v>
          </cell>
          <cell r="X51">
            <v>1335</v>
          </cell>
          <cell r="Y51">
            <v>961</v>
          </cell>
          <cell r="Z51">
            <v>972</v>
          </cell>
          <cell r="AA51">
            <v>-11</v>
          </cell>
        </row>
        <row r="52">
          <cell r="H52">
            <v>49.93</v>
          </cell>
          <cell r="I52">
            <v>1768</v>
          </cell>
          <cell r="J52">
            <v>1759</v>
          </cell>
          <cell r="K52">
            <v>1270</v>
          </cell>
          <cell r="L52">
            <v>1279</v>
          </cell>
          <cell r="M52">
            <v>-9</v>
          </cell>
          <cell r="V52">
            <v>50.09</v>
          </cell>
          <cell r="W52">
            <v>1303</v>
          </cell>
          <cell r="X52">
            <v>1302</v>
          </cell>
          <cell r="Y52">
            <v>967</v>
          </cell>
          <cell r="Z52">
            <v>968</v>
          </cell>
          <cell r="AA52">
            <v>-1</v>
          </cell>
        </row>
        <row r="53">
          <cell r="H53">
            <v>49.98</v>
          </cell>
          <cell r="I53">
            <v>1736</v>
          </cell>
          <cell r="J53">
            <v>1700</v>
          </cell>
          <cell r="K53">
            <v>1205</v>
          </cell>
          <cell r="L53">
            <v>1241</v>
          </cell>
          <cell r="M53">
            <v>-36</v>
          </cell>
          <cell r="V53">
            <v>49.99</v>
          </cell>
          <cell r="W53">
            <v>1263</v>
          </cell>
          <cell r="X53">
            <v>1233</v>
          </cell>
          <cell r="Y53">
            <v>883</v>
          </cell>
          <cell r="Z53">
            <v>913</v>
          </cell>
          <cell r="AA53">
            <v>-30</v>
          </cell>
        </row>
        <row r="54">
          <cell r="H54">
            <v>50.02</v>
          </cell>
          <cell r="I54">
            <v>1717</v>
          </cell>
          <cell r="J54">
            <v>1689</v>
          </cell>
          <cell r="K54">
            <v>1198</v>
          </cell>
          <cell r="L54">
            <v>1226</v>
          </cell>
          <cell r="M54">
            <v>-28</v>
          </cell>
          <cell r="V54">
            <v>49.93</v>
          </cell>
          <cell r="W54">
            <v>1231</v>
          </cell>
          <cell r="X54">
            <v>1247</v>
          </cell>
          <cell r="Y54">
            <v>881</v>
          </cell>
          <cell r="Z54">
            <v>865</v>
          </cell>
          <cell r="AA54">
            <v>16</v>
          </cell>
        </row>
        <row r="55">
          <cell r="H55">
            <v>49.93</v>
          </cell>
          <cell r="I55">
            <v>1691</v>
          </cell>
          <cell r="J55">
            <v>1674</v>
          </cell>
          <cell r="K55">
            <v>1183</v>
          </cell>
          <cell r="L55">
            <v>1199</v>
          </cell>
          <cell r="M55">
            <v>-16</v>
          </cell>
          <cell r="V55">
            <v>49.95</v>
          </cell>
          <cell r="W55">
            <v>1189</v>
          </cell>
          <cell r="X55">
            <v>1198</v>
          </cell>
          <cell r="Y55">
            <v>877</v>
          </cell>
          <cell r="Z55">
            <v>868</v>
          </cell>
          <cell r="AA55">
            <v>9</v>
          </cell>
        </row>
        <row r="56">
          <cell r="H56">
            <v>49.95</v>
          </cell>
          <cell r="I56">
            <v>1666</v>
          </cell>
          <cell r="J56">
            <v>1646</v>
          </cell>
          <cell r="K56">
            <v>1180</v>
          </cell>
          <cell r="L56">
            <v>1200</v>
          </cell>
          <cell r="M56">
            <v>-20</v>
          </cell>
          <cell r="V56">
            <v>50.01</v>
          </cell>
          <cell r="W56">
            <v>1149</v>
          </cell>
          <cell r="X56">
            <v>1163</v>
          </cell>
          <cell r="Y56">
            <v>877</v>
          </cell>
          <cell r="Z56">
            <v>863</v>
          </cell>
          <cell r="AA56">
            <v>14</v>
          </cell>
        </row>
        <row r="57">
          <cell r="H57">
            <v>49.97</v>
          </cell>
          <cell r="I57">
            <v>1650</v>
          </cell>
          <cell r="J57">
            <v>1643</v>
          </cell>
          <cell r="K57">
            <v>1180</v>
          </cell>
          <cell r="L57">
            <v>1187</v>
          </cell>
          <cell r="M57">
            <v>-7</v>
          </cell>
          <cell r="V57">
            <v>49.95</v>
          </cell>
          <cell r="W57">
            <v>1116</v>
          </cell>
          <cell r="X57">
            <v>1144</v>
          </cell>
          <cell r="Y57">
            <v>877</v>
          </cell>
          <cell r="Z57">
            <v>849</v>
          </cell>
          <cell r="AA57">
            <v>28</v>
          </cell>
        </row>
        <row r="58">
          <cell r="H58">
            <v>49.89</v>
          </cell>
          <cell r="I58">
            <v>1620</v>
          </cell>
          <cell r="J58">
            <v>1602</v>
          </cell>
          <cell r="K58">
            <v>1181</v>
          </cell>
          <cell r="L58">
            <v>1199</v>
          </cell>
          <cell r="M58">
            <v>-18</v>
          </cell>
          <cell r="V58">
            <v>49.92</v>
          </cell>
          <cell r="W58">
            <v>1079</v>
          </cell>
          <cell r="X58">
            <v>1090</v>
          </cell>
          <cell r="Y58">
            <v>870</v>
          </cell>
          <cell r="Z58">
            <v>860</v>
          </cell>
          <cell r="AA58">
            <v>10</v>
          </cell>
        </row>
        <row r="59">
          <cell r="H59">
            <v>49.98</v>
          </cell>
          <cell r="I59">
            <v>1598</v>
          </cell>
          <cell r="J59">
            <v>1578</v>
          </cell>
          <cell r="K59">
            <v>1174</v>
          </cell>
          <cell r="L59">
            <v>1193</v>
          </cell>
          <cell r="M59">
            <v>-19</v>
          </cell>
          <cell r="V59">
            <v>49.94</v>
          </cell>
          <cell r="W59">
            <v>1051</v>
          </cell>
          <cell r="X59">
            <v>1082</v>
          </cell>
          <cell r="Y59">
            <v>867</v>
          </cell>
          <cell r="Z59">
            <v>836</v>
          </cell>
          <cell r="AA59">
            <v>31</v>
          </cell>
        </row>
        <row r="60">
          <cell r="H60">
            <v>50.02</v>
          </cell>
          <cell r="I60">
            <v>1561</v>
          </cell>
          <cell r="J60">
            <v>1581</v>
          </cell>
          <cell r="K60">
            <v>1174</v>
          </cell>
          <cell r="L60">
            <v>1154</v>
          </cell>
          <cell r="M60">
            <v>20</v>
          </cell>
          <cell r="V60">
            <v>49.87</v>
          </cell>
          <cell r="W60">
            <v>1027</v>
          </cell>
          <cell r="X60">
            <v>1066</v>
          </cell>
          <cell r="Y60">
            <v>867</v>
          </cell>
          <cell r="Z60">
            <v>828</v>
          </cell>
          <cell r="AA60">
            <v>39</v>
          </cell>
        </row>
      </sheetData>
      <sheetData sheetId="3"/>
      <sheetData sheetId="4">
        <row r="12">
          <cell r="E12">
            <v>1006.0730994152046</v>
          </cell>
          <cell r="W12">
            <v>812.67909941520463</v>
          </cell>
          <cell r="X12">
            <v>1036.6896152048</v>
          </cell>
          <cell r="Y12">
            <v>843.29561520480001</v>
          </cell>
          <cell r="AJ12">
            <v>1620.1820355341129</v>
          </cell>
          <cell r="BD12">
            <v>1143.1823355341128</v>
          </cell>
          <cell r="BE12">
            <v>1637.6771209999999</v>
          </cell>
          <cell r="BF12">
            <v>1160.6774210000001</v>
          </cell>
        </row>
        <row r="13">
          <cell r="E13">
            <v>992.91571902412272</v>
          </cell>
          <cell r="W13">
            <v>799.52171902412272</v>
          </cell>
          <cell r="X13">
            <v>1036.6874842048001</v>
          </cell>
          <cell r="Y13">
            <v>843.29348420480005</v>
          </cell>
          <cell r="AJ13">
            <v>1597.9596810575047</v>
          </cell>
          <cell r="BD13">
            <v>1182.7584810575047</v>
          </cell>
          <cell r="BE13">
            <v>1580.800121</v>
          </cell>
          <cell r="BF13">
            <v>1165.598921</v>
          </cell>
        </row>
        <row r="14">
          <cell r="E14">
            <v>976.1169876125731</v>
          </cell>
          <cell r="W14">
            <v>782.72298761257309</v>
          </cell>
          <cell r="X14">
            <v>1040.8009762048002</v>
          </cell>
          <cell r="Y14">
            <v>847.4069762048</v>
          </cell>
          <cell r="AJ14">
            <v>1574.9455234025343</v>
          </cell>
          <cell r="BD14">
            <v>1259.5515234025343</v>
          </cell>
          <cell r="BE14">
            <v>1485.8057209999999</v>
          </cell>
          <cell r="BF14">
            <v>1170.4117210000002</v>
          </cell>
        </row>
        <row r="15">
          <cell r="E15">
            <v>963.02599646783619</v>
          </cell>
          <cell r="W15">
            <v>769.63199646783619</v>
          </cell>
          <cell r="X15">
            <v>1040.8130232048002</v>
          </cell>
          <cell r="Y15">
            <v>847.41902320480006</v>
          </cell>
          <cell r="AJ15">
            <v>1543.1531079610136</v>
          </cell>
          <cell r="BD15">
            <v>1227.7591079610136</v>
          </cell>
          <cell r="BE15">
            <v>1485.8557209999999</v>
          </cell>
          <cell r="BF15">
            <v>1170.4617210000001</v>
          </cell>
        </row>
        <row r="16">
          <cell r="E16">
            <v>952.48456847660816</v>
          </cell>
          <cell r="W16">
            <v>779.09056847660815</v>
          </cell>
          <cell r="X16">
            <v>1020.9671982048001</v>
          </cell>
          <cell r="Y16">
            <v>847.57319820480006</v>
          </cell>
          <cell r="AJ16">
            <v>1510.9797958060426</v>
          </cell>
          <cell r="BD16">
            <v>1235.5857958060426</v>
          </cell>
          <cell r="BE16">
            <v>1454.8634789999999</v>
          </cell>
          <cell r="BF16">
            <v>1179.4694790000001</v>
          </cell>
        </row>
        <row r="17">
          <cell r="E17">
            <v>941.73374014042395</v>
          </cell>
          <cell r="W17">
            <v>768.33974014042394</v>
          </cell>
          <cell r="X17">
            <v>1020.9669052048001</v>
          </cell>
          <cell r="Y17">
            <v>847.57290520480001</v>
          </cell>
          <cell r="AJ17">
            <v>1470.9533581988305</v>
          </cell>
          <cell r="BD17">
            <v>1205.5593581988305</v>
          </cell>
          <cell r="BE17">
            <v>1444.6934789999998</v>
          </cell>
          <cell r="BF17">
            <v>1179.299479</v>
          </cell>
        </row>
        <row r="18">
          <cell r="E18">
            <v>939.03825019780697</v>
          </cell>
          <cell r="W18">
            <v>765.64425019780697</v>
          </cell>
          <cell r="X18">
            <v>1012.3980422048</v>
          </cell>
          <cell r="Y18">
            <v>839.00404220480004</v>
          </cell>
          <cell r="AJ18">
            <v>1462.1982985594543</v>
          </cell>
          <cell r="BD18">
            <v>1246.8042985594543</v>
          </cell>
          <cell r="BE18">
            <v>1394.453479</v>
          </cell>
          <cell r="BF18">
            <v>1179.059479</v>
          </cell>
        </row>
        <row r="19">
          <cell r="E19">
            <v>945.23721808055552</v>
          </cell>
          <cell r="W19">
            <v>771.84321808055552</v>
          </cell>
          <cell r="X19">
            <v>1012.3977492048001</v>
          </cell>
          <cell r="Y19">
            <v>839.0037492048001</v>
          </cell>
          <cell r="AJ19">
            <v>1456.6245478245614</v>
          </cell>
          <cell r="BD19">
            <v>1241.2305478245614</v>
          </cell>
          <cell r="BE19">
            <v>1394.0734789999999</v>
          </cell>
          <cell r="BF19">
            <v>1178.6794790000001</v>
          </cell>
        </row>
        <row r="20">
          <cell r="E20">
            <v>937.54787838918128</v>
          </cell>
          <cell r="W20">
            <v>796.15387838918127</v>
          </cell>
          <cell r="X20">
            <v>980.17635947200006</v>
          </cell>
          <cell r="Y20">
            <v>838.78235947200005</v>
          </cell>
          <cell r="AJ20">
            <v>1449.7242271364523</v>
          </cell>
          <cell r="BD20">
            <v>1264.3302271364523</v>
          </cell>
          <cell r="BE20">
            <v>1360.3629209999999</v>
          </cell>
          <cell r="BF20">
            <v>1174.9689210000001</v>
          </cell>
        </row>
        <row r="21">
          <cell r="E21">
            <v>937.31074915211991</v>
          </cell>
          <cell r="W21">
            <v>813.91674915211991</v>
          </cell>
          <cell r="X21">
            <v>962.13131300000009</v>
          </cell>
          <cell r="Y21">
            <v>838.73731300000009</v>
          </cell>
          <cell r="AJ21">
            <v>1439.0891998586742</v>
          </cell>
          <cell r="BD21">
            <v>1253.6951998586742</v>
          </cell>
          <cell r="BE21">
            <v>1359.9629210000001</v>
          </cell>
          <cell r="BF21">
            <v>1174.568921</v>
          </cell>
        </row>
        <row r="22">
          <cell r="E22">
            <v>932.69673151213453</v>
          </cell>
          <cell r="W22">
            <v>809.30273151213453</v>
          </cell>
          <cell r="X22">
            <v>962.13222100000007</v>
          </cell>
          <cell r="Y22">
            <v>838.73822100000007</v>
          </cell>
          <cell r="AJ22">
            <v>1434.9405692417156</v>
          </cell>
          <cell r="BD22">
            <v>1249.5465692417156</v>
          </cell>
          <cell r="BE22">
            <v>1359.512921</v>
          </cell>
          <cell r="BF22">
            <v>1174.118921</v>
          </cell>
        </row>
        <row r="23">
          <cell r="E23">
            <v>939.04188159451769</v>
          </cell>
          <cell r="W23">
            <v>815.64788159451768</v>
          </cell>
          <cell r="X23">
            <v>962.13172300000008</v>
          </cell>
          <cell r="Y23">
            <v>838.73772300000007</v>
          </cell>
          <cell r="AJ23">
            <v>1429.7070702612084</v>
          </cell>
          <cell r="BD23">
            <v>1274.3130702612084</v>
          </cell>
          <cell r="BE23">
            <v>1328.8529209999999</v>
          </cell>
          <cell r="BF23">
            <v>1173.4589210000001</v>
          </cell>
        </row>
        <row r="24">
          <cell r="E24">
            <v>945.15718794627196</v>
          </cell>
          <cell r="W24">
            <v>821.76318794627196</v>
          </cell>
          <cell r="X24">
            <v>964.73707300000012</v>
          </cell>
          <cell r="Y24">
            <v>841.343073</v>
          </cell>
          <cell r="AJ24">
            <v>1418.193587776803</v>
          </cell>
          <cell r="BD24">
            <v>1262.799587776803</v>
          </cell>
          <cell r="BE24">
            <v>1328.032921</v>
          </cell>
          <cell r="BF24">
            <v>1172.638921</v>
          </cell>
        </row>
        <row r="25">
          <cell r="E25">
            <v>942.81762545592107</v>
          </cell>
          <cell r="W25">
            <v>819.42362545592107</v>
          </cell>
          <cell r="X25">
            <v>964.73678000000007</v>
          </cell>
          <cell r="Y25">
            <v>841.34278000000006</v>
          </cell>
          <cell r="AJ25">
            <v>1419.031418717349</v>
          </cell>
          <cell r="BD25">
            <v>1294.9882187171991</v>
          </cell>
          <cell r="BE25">
            <v>1297.4066230001499</v>
          </cell>
          <cell r="BF25">
            <v>1173.363423</v>
          </cell>
        </row>
        <row r="26">
          <cell r="E26">
            <v>943.25081673559941</v>
          </cell>
          <cell r="W26">
            <v>819.85681673559941</v>
          </cell>
          <cell r="X26">
            <v>959.5891190000001</v>
          </cell>
          <cell r="Y26">
            <v>836.19511900000009</v>
          </cell>
          <cell r="AJ26">
            <v>1417.9398267768029</v>
          </cell>
          <cell r="BD26">
            <v>1290.8129267990221</v>
          </cell>
          <cell r="BE26">
            <v>1303.6655489777809</v>
          </cell>
          <cell r="BF26">
            <v>1176.5386490000001</v>
          </cell>
        </row>
        <row r="27">
          <cell r="E27">
            <v>948.54252753099422</v>
          </cell>
          <cell r="W27">
            <v>825.14852753099422</v>
          </cell>
          <cell r="X27">
            <v>959.58882600000004</v>
          </cell>
          <cell r="Y27">
            <v>836.19482600000015</v>
          </cell>
          <cell r="AJ27">
            <v>1426.5778909210526</v>
          </cell>
          <cell r="BD27">
            <v>1299.4509909432718</v>
          </cell>
          <cell r="BE27">
            <v>1302.6055489777809</v>
          </cell>
          <cell r="BF27">
            <v>1175.4786490000001</v>
          </cell>
        </row>
        <row r="28">
          <cell r="E28">
            <v>959.75718564473686</v>
          </cell>
          <cell r="W28">
            <v>836.36318564473686</v>
          </cell>
          <cell r="X28">
            <v>994.38088300000015</v>
          </cell>
          <cell r="Y28">
            <v>870.98688300000003</v>
          </cell>
          <cell r="AJ28">
            <v>1439.5281821023391</v>
          </cell>
          <cell r="BD28">
            <v>1287.4012821245583</v>
          </cell>
          <cell r="BE28">
            <v>1323.5119489777808</v>
          </cell>
          <cell r="BF28">
            <v>1171.3850490000002</v>
          </cell>
        </row>
        <row r="29">
          <cell r="E29">
            <v>977.83612857017545</v>
          </cell>
          <cell r="W29">
            <v>854.44212857017544</v>
          </cell>
          <cell r="X29">
            <v>994.38088300000015</v>
          </cell>
          <cell r="Y29">
            <v>870.98688300000003</v>
          </cell>
          <cell r="AJ29">
            <v>1445.1772677748536</v>
          </cell>
          <cell r="BD29">
            <v>1293.0503677970728</v>
          </cell>
          <cell r="BE29">
            <v>1316.4147489777808</v>
          </cell>
          <cell r="BF29">
            <v>1164.2878490000001</v>
          </cell>
        </row>
        <row r="30">
          <cell r="E30">
            <v>987.73819538230987</v>
          </cell>
          <cell r="W30">
            <v>864.34419538230986</v>
          </cell>
          <cell r="X30">
            <v>994.38088300000015</v>
          </cell>
          <cell r="Y30">
            <v>870.98688300000003</v>
          </cell>
          <cell r="AJ30">
            <v>1453.8585707270956</v>
          </cell>
          <cell r="BD30">
            <v>1301.7316707493148</v>
          </cell>
          <cell r="BE30">
            <v>1319.4543601825808</v>
          </cell>
          <cell r="BF30">
            <v>1167.3274602048</v>
          </cell>
        </row>
        <row r="31">
          <cell r="E31">
            <v>1013.7590332880117</v>
          </cell>
          <cell r="W31">
            <v>890.36503328801166</v>
          </cell>
          <cell r="X31">
            <v>994.38088300000015</v>
          </cell>
          <cell r="Y31">
            <v>870.98688300000003</v>
          </cell>
          <cell r="AJ31">
            <v>1463.6414981033138</v>
          </cell>
          <cell r="BD31">
            <v>1311.514598125533</v>
          </cell>
          <cell r="BE31">
            <v>1387.5371321825808</v>
          </cell>
          <cell r="BF31">
            <v>1235.4102322048002</v>
          </cell>
        </row>
        <row r="32">
          <cell r="E32">
            <v>1042.314560527047</v>
          </cell>
          <cell r="W32">
            <v>918.92056052704697</v>
          </cell>
          <cell r="X32">
            <v>994.38088300000015</v>
          </cell>
          <cell r="Y32">
            <v>870.98688300000003</v>
          </cell>
          <cell r="AJ32">
            <v>1466.0671104561402</v>
          </cell>
          <cell r="BD32">
            <v>1309.9662104559902</v>
          </cell>
          <cell r="BE32">
            <v>1480.5672222049498</v>
          </cell>
          <cell r="BF32">
            <v>1324.4663222048</v>
          </cell>
        </row>
        <row r="33">
          <cell r="E33">
            <v>1090.0232844583334</v>
          </cell>
          <cell r="W33">
            <v>966.62928445833336</v>
          </cell>
          <cell r="X33">
            <v>994.38088300000015</v>
          </cell>
          <cell r="Y33">
            <v>870.98688300000003</v>
          </cell>
          <cell r="AJ33">
            <v>1483.1916435974661</v>
          </cell>
          <cell r="BD33">
            <v>1327.0907435973161</v>
          </cell>
          <cell r="BE33">
            <v>1585.2339483709497</v>
          </cell>
          <cell r="BF33">
            <v>1429.1330483708</v>
          </cell>
        </row>
        <row r="34">
          <cell r="E34">
            <v>1133.435949633772</v>
          </cell>
          <cell r="W34">
            <v>1010.041949633772</v>
          </cell>
          <cell r="X34">
            <v>1010.7647660000001</v>
          </cell>
          <cell r="Y34">
            <v>887.37076600000012</v>
          </cell>
          <cell r="AJ34">
            <v>1503.1775205662766</v>
          </cell>
          <cell r="BD34">
            <v>1347.0766205661266</v>
          </cell>
          <cell r="BE34">
            <v>1688.1805215757499</v>
          </cell>
          <cell r="BF34">
            <v>1532.0796215756002</v>
          </cell>
        </row>
        <row r="35">
          <cell r="E35">
            <v>1193.1793239217836</v>
          </cell>
          <cell r="W35">
            <v>1069.7853239217836</v>
          </cell>
          <cell r="X35">
            <v>1068.1713549999999</v>
          </cell>
          <cell r="Y35">
            <v>944.77735499999994</v>
          </cell>
          <cell r="AJ35">
            <v>1530.6517241003896</v>
          </cell>
          <cell r="BD35">
            <v>1365.5693241002396</v>
          </cell>
          <cell r="BE35">
            <v>1790.3720835757499</v>
          </cell>
          <cell r="BF35">
            <v>1625.2896835755998</v>
          </cell>
        </row>
        <row r="36">
          <cell r="E36">
            <v>1269.7595384583333</v>
          </cell>
          <cell r="W36">
            <v>1125.7163384581834</v>
          </cell>
          <cell r="X36">
            <v>1337.5740050001502</v>
          </cell>
          <cell r="Y36">
            <v>1193.5308050000001</v>
          </cell>
          <cell r="AJ36">
            <v>1579.8803691072123</v>
          </cell>
          <cell r="BD36">
            <v>1407.3114691070623</v>
          </cell>
          <cell r="BE36">
            <v>1564.2060575757498</v>
          </cell>
          <cell r="BF36">
            <v>1391.6371575756</v>
          </cell>
        </row>
        <row r="37">
          <cell r="E37">
            <v>1353.1912187010234</v>
          </cell>
          <cell r="W37">
            <v>1229.1480187008735</v>
          </cell>
          <cell r="X37">
            <v>1408.7079010001501</v>
          </cell>
          <cell r="Y37">
            <v>1284.6647009999999</v>
          </cell>
          <cell r="AJ37">
            <v>1624.135543807992</v>
          </cell>
          <cell r="BD37">
            <v>1451.566643807842</v>
          </cell>
          <cell r="BE37">
            <v>1564.1760575757501</v>
          </cell>
          <cell r="BF37">
            <v>1391.6071575756002</v>
          </cell>
        </row>
        <row r="38">
          <cell r="E38">
            <v>1443.771480157895</v>
          </cell>
          <cell r="W38">
            <v>1249.7282801577451</v>
          </cell>
          <cell r="X38">
            <v>1600.6918004721501</v>
          </cell>
          <cell r="Y38">
            <v>1406.6486004720002</v>
          </cell>
          <cell r="AJ38">
            <v>1648.0421628625732</v>
          </cell>
          <cell r="BD38">
            <v>1475.4732628624233</v>
          </cell>
          <cell r="BE38">
            <v>1534.5871295757499</v>
          </cell>
          <cell r="BF38">
            <v>1362.0182295755999</v>
          </cell>
        </row>
        <row r="39">
          <cell r="E39">
            <v>1543.448988130848</v>
          </cell>
          <cell r="W39">
            <v>1349.4057881306981</v>
          </cell>
          <cell r="X39">
            <v>1714.5249112049503</v>
          </cell>
          <cell r="Y39">
            <v>1520.4817112048001</v>
          </cell>
          <cell r="AJ39">
            <v>1660.5337819346978</v>
          </cell>
          <cell r="BD39">
            <v>1487.964881934548</v>
          </cell>
          <cell r="BE39">
            <v>1426.40655557575</v>
          </cell>
          <cell r="BF39">
            <v>1253.8376555756001</v>
          </cell>
        </row>
        <row r="40">
          <cell r="E40">
            <v>1652.3029977280701</v>
          </cell>
          <cell r="W40">
            <v>1450.7755977279201</v>
          </cell>
          <cell r="X40">
            <v>1765.00046230415</v>
          </cell>
          <cell r="Y40">
            <v>1563.4730623040002</v>
          </cell>
          <cell r="AJ40">
            <v>1655.6271568596492</v>
          </cell>
          <cell r="BD40">
            <v>1433.0582568594991</v>
          </cell>
          <cell r="BE40">
            <v>1465.34924737095</v>
          </cell>
          <cell r="BF40">
            <v>1242.7803473708002</v>
          </cell>
        </row>
        <row r="41">
          <cell r="E41">
            <v>1754.1390234649123</v>
          </cell>
          <cell r="W41">
            <v>1552.6116234647623</v>
          </cell>
          <cell r="X41">
            <v>1808.2016655757502</v>
          </cell>
          <cell r="Y41">
            <v>1606.6742655756002</v>
          </cell>
          <cell r="AJ41">
            <v>1652.5635575224171</v>
          </cell>
          <cell r="BD41">
            <v>1250.1874575222673</v>
          </cell>
          <cell r="BE41">
            <v>1527.1152212049501</v>
          </cell>
          <cell r="BF41">
            <v>1124.7391212048001</v>
          </cell>
        </row>
        <row r="42">
          <cell r="E42">
            <v>1832.8910830314328</v>
          </cell>
          <cell r="W42">
            <v>1631.3636830312828</v>
          </cell>
          <cell r="X42">
            <v>1886.9733115757497</v>
          </cell>
          <cell r="Y42">
            <v>1685.4459115755997</v>
          </cell>
          <cell r="AJ42">
            <v>1640.8849782124755</v>
          </cell>
          <cell r="BD42">
            <v>1106.7103782123256</v>
          </cell>
          <cell r="BE42">
            <v>1564.7463130001499</v>
          </cell>
          <cell r="BF42">
            <v>1030.5717130000003</v>
          </cell>
        </row>
        <row r="43">
          <cell r="E43">
            <v>1861.4257980570176</v>
          </cell>
          <cell r="W43">
            <v>1659.8983980568676</v>
          </cell>
          <cell r="X43">
            <v>1887.2733115757499</v>
          </cell>
          <cell r="Y43">
            <v>1685.7459115755998</v>
          </cell>
          <cell r="AJ43">
            <v>1633.5412607777776</v>
          </cell>
          <cell r="BD43">
            <v>1039.3666607776277</v>
          </cell>
          <cell r="BE43">
            <v>1542.2705400001498</v>
          </cell>
          <cell r="BF43">
            <v>948.09594000000004</v>
          </cell>
        </row>
        <row r="44">
          <cell r="E44">
            <v>1880.4613965299707</v>
          </cell>
          <cell r="W44">
            <v>1665.85029655219</v>
          </cell>
          <cell r="X44">
            <v>1901.4570115533809</v>
          </cell>
          <cell r="Y44">
            <v>1686.8459115755998</v>
          </cell>
          <cell r="AJ44">
            <v>1602.1226387729046</v>
          </cell>
          <cell r="BD44">
            <v>1011.4737387727546</v>
          </cell>
          <cell r="BE44">
            <v>1464.06468600015</v>
          </cell>
          <cell r="BF44">
            <v>873.41578600000003</v>
          </cell>
        </row>
        <row r="45">
          <cell r="E45">
            <v>1888.7539525738305</v>
          </cell>
          <cell r="W45">
            <v>1674.1428525960498</v>
          </cell>
          <cell r="X45">
            <v>1902.9670115533806</v>
          </cell>
          <cell r="Y45">
            <v>1688.3559115756</v>
          </cell>
          <cell r="AJ45">
            <v>1587.1574314892787</v>
          </cell>
          <cell r="BD45">
            <v>976.5085314891287</v>
          </cell>
          <cell r="BE45">
            <v>1469.4232820001503</v>
          </cell>
          <cell r="BF45">
            <v>858.77438200000006</v>
          </cell>
        </row>
        <row r="46">
          <cell r="E46">
            <v>1880.1917709100876</v>
          </cell>
          <cell r="W46">
            <v>1665.5806709323069</v>
          </cell>
          <cell r="X46">
            <v>1909.5142685533808</v>
          </cell>
          <cell r="Y46">
            <v>1694.9031685755997</v>
          </cell>
          <cell r="AJ46">
            <v>1546.3898635477583</v>
          </cell>
          <cell r="BD46">
            <v>948.74096354760832</v>
          </cell>
          <cell r="BE46">
            <v>1455.62925000015</v>
          </cell>
          <cell r="BF46">
            <v>857.98035000000004</v>
          </cell>
        </row>
        <row r="47">
          <cell r="E47">
            <v>1871.4690442200292</v>
          </cell>
          <cell r="W47">
            <v>1626.8579442422485</v>
          </cell>
          <cell r="X47">
            <v>1828.0416302817807</v>
          </cell>
          <cell r="Y47">
            <v>1583.4305303040001</v>
          </cell>
          <cell r="AJ47">
            <v>1529.8492646929828</v>
          </cell>
          <cell r="BD47">
            <v>1042.2003646928329</v>
          </cell>
          <cell r="BE47">
            <v>1345.62925000015</v>
          </cell>
          <cell r="BF47">
            <v>857.98035000000004</v>
          </cell>
        </row>
        <row r="48">
          <cell r="E48">
            <v>1870.4207650730993</v>
          </cell>
          <cell r="W48">
            <v>1576.4866650953186</v>
          </cell>
          <cell r="X48">
            <v>1764.5370151825809</v>
          </cell>
          <cell r="Y48">
            <v>1470.6029152048002</v>
          </cell>
          <cell r="AJ48">
            <v>1484.3352465282653</v>
          </cell>
          <cell r="BD48">
            <v>1008.6863465281153</v>
          </cell>
          <cell r="BE48">
            <v>1331.73876200015</v>
          </cell>
          <cell r="BF48">
            <v>856.08986200000004</v>
          </cell>
        </row>
        <row r="49">
          <cell r="E49">
            <v>1870.7916870299707</v>
          </cell>
          <cell r="W49">
            <v>1456.85758705219</v>
          </cell>
          <cell r="X49">
            <v>1793.216401449781</v>
          </cell>
          <cell r="Y49">
            <v>1379.2823014720004</v>
          </cell>
          <cell r="AJ49">
            <v>1437.4384520000003</v>
          </cell>
          <cell r="BD49">
            <v>1001.7895519998503</v>
          </cell>
          <cell r="BE49">
            <v>1291.73876200015</v>
          </cell>
          <cell r="BF49">
            <v>856.08986200000004</v>
          </cell>
        </row>
        <row r="50">
          <cell r="E50">
            <v>1858.9465225599413</v>
          </cell>
          <cell r="W50">
            <v>1405.9730225599415</v>
          </cell>
          <cell r="X50">
            <v>1792.9711209999998</v>
          </cell>
          <cell r="Y50">
            <v>1339.9976210000002</v>
          </cell>
          <cell r="AJ50">
            <v>1392.5063352826512</v>
          </cell>
          <cell r="BD50">
            <v>1056.6559352825013</v>
          </cell>
          <cell r="BE50">
            <v>1187.3378120001501</v>
          </cell>
          <cell r="BF50">
            <v>851.48741200000006</v>
          </cell>
        </row>
        <row r="51">
          <cell r="E51">
            <v>1833.1549253732944</v>
          </cell>
          <cell r="W51">
            <v>1381.1552253732943</v>
          </cell>
          <cell r="X51">
            <v>1688.2182439999999</v>
          </cell>
          <cell r="Y51">
            <v>1236.2185440000001</v>
          </cell>
          <cell r="AJ51">
            <v>1344.2510950682263</v>
          </cell>
          <cell r="BD51">
            <v>1040.2078950680764</v>
          </cell>
          <cell r="BE51">
            <v>1160.2834120001501</v>
          </cell>
          <cell r="BF51">
            <v>856.24021200000004</v>
          </cell>
        </row>
        <row r="52">
          <cell r="E52">
            <v>1813.7860484346979</v>
          </cell>
          <cell r="W52">
            <v>1328.7863484346981</v>
          </cell>
          <cell r="X52">
            <v>1654.8981980000001</v>
          </cell>
          <cell r="Y52">
            <v>1169.898498</v>
          </cell>
          <cell r="AJ52">
            <v>1290.347153151072</v>
          </cell>
          <cell r="BD52">
            <v>986.3039531509221</v>
          </cell>
          <cell r="BE52">
            <v>1189.1194120001501</v>
          </cell>
          <cell r="BF52">
            <v>885.07621200000006</v>
          </cell>
        </row>
        <row r="53">
          <cell r="E53">
            <v>1800.3874319639376</v>
          </cell>
          <cell r="W53">
            <v>1273.3877319639378</v>
          </cell>
          <cell r="X53">
            <v>1690.1313980000002</v>
          </cell>
          <cell r="Y53">
            <v>1163.1316980000001</v>
          </cell>
          <cell r="AJ53">
            <v>1238.1848604083821</v>
          </cell>
          <cell r="BD53">
            <v>964.14166040823216</v>
          </cell>
          <cell r="BE53">
            <v>1159.1194120001501</v>
          </cell>
          <cell r="BF53">
            <v>885.07621200000006</v>
          </cell>
        </row>
        <row r="54">
          <cell r="E54">
            <v>1769.3473381471733</v>
          </cell>
          <cell r="W54">
            <v>1219.3476381471733</v>
          </cell>
          <cell r="X54">
            <v>1720.2430430000002</v>
          </cell>
          <cell r="Y54">
            <v>1170.2433430000001</v>
          </cell>
          <cell r="AJ54">
            <v>1198.7696557300194</v>
          </cell>
          <cell r="BD54">
            <v>974.72645572986949</v>
          </cell>
          <cell r="BE54">
            <v>1109.1194120001501</v>
          </cell>
          <cell r="BF54">
            <v>885.07621200000006</v>
          </cell>
        </row>
        <row r="55">
          <cell r="E55">
            <v>1755.3251905467837</v>
          </cell>
          <cell r="W55">
            <v>1265.3254905467836</v>
          </cell>
          <cell r="X55">
            <v>1656.7978169999999</v>
          </cell>
          <cell r="Y55">
            <v>1166.798117</v>
          </cell>
          <cell r="AJ55">
            <v>1155.9603637631578</v>
          </cell>
          <cell r="BD55">
            <v>961.91716376300792</v>
          </cell>
          <cell r="BE55">
            <v>1079.1194120001501</v>
          </cell>
          <cell r="BF55">
            <v>885.07621200000006</v>
          </cell>
        </row>
        <row r="56">
          <cell r="E56">
            <v>1730.041708723197</v>
          </cell>
          <cell r="W56">
            <v>1230.0420087231969</v>
          </cell>
          <cell r="X56">
            <v>1659.6716699999999</v>
          </cell>
          <cell r="Y56">
            <v>1159.6719700000001</v>
          </cell>
          <cell r="AJ56">
            <v>1118.5159193187135</v>
          </cell>
          <cell r="BD56">
            <v>924.47271931856358</v>
          </cell>
          <cell r="BE56">
            <v>1078.5984410001502</v>
          </cell>
          <cell r="BF56">
            <v>884.55524100000014</v>
          </cell>
        </row>
        <row r="57">
          <cell r="E57">
            <v>1705.0055464697857</v>
          </cell>
          <cell r="W57">
            <v>1195.0058464697856</v>
          </cell>
          <cell r="X57">
            <v>1669.4640440000001</v>
          </cell>
          <cell r="Y57">
            <v>1159.464344</v>
          </cell>
          <cell r="AJ57">
            <v>1085.9983754590644</v>
          </cell>
          <cell r="BD57">
            <v>891.95517545891448</v>
          </cell>
          <cell r="BE57">
            <v>1078.5984410001502</v>
          </cell>
          <cell r="BF57">
            <v>884.55524100000014</v>
          </cell>
        </row>
        <row r="58">
          <cell r="E58">
            <v>1670.2866141598442</v>
          </cell>
          <cell r="W58">
            <v>1190.2869141598442</v>
          </cell>
          <cell r="X58">
            <v>1640.004044</v>
          </cell>
          <cell r="Y58">
            <v>1160.0043440000002</v>
          </cell>
          <cell r="AJ58">
            <v>1065.1959064327486</v>
          </cell>
          <cell r="BD58">
            <v>871.15270643259873</v>
          </cell>
          <cell r="BE58">
            <v>1070.9675890001502</v>
          </cell>
          <cell r="BF58">
            <v>876.92438900000013</v>
          </cell>
        </row>
        <row r="59">
          <cell r="E59">
            <v>1637.6121981140352</v>
          </cell>
          <cell r="W59">
            <v>1170.6124981140351</v>
          </cell>
          <cell r="X59">
            <v>1627.377121</v>
          </cell>
          <cell r="Y59">
            <v>1160.3774210000001</v>
          </cell>
          <cell r="AJ59">
            <v>1046.8021442495126</v>
          </cell>
          <cell r="BD59">
            <v>852.75894424936268</v>
          </cell>
          <cell r="BE59">
            <v>1070.9675890001502</v>
          </cell>
          <cell r="BF59">
            <v>876.92438900000013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9665-0377-4666-8154-6A7136F15CF1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44961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44960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44961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209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44961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209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1006.0730994152046</v>
      </c>
      <c r="D13" s="94">
        <f>'[1]Annx-A (DA) '!X12</f>
        <v>1036.6896152048</v>
      </c>
      <c r="E13" s="95">
        <f>'[1]Annx-A (DA) '!Y12</f>
        <v>843.29561520480001</v>
      </c>
      <c r="F13" s="96">
        <f>'[1]Annx-A (DA) '!W12</f>
        <v>812.67909941520463</v>
      </c>
      <c r="G13" s="97">
        <f t="shared" ref="G13:G60" si="0">E13-F13</f>
        <v>30.616515789595383</v>
      </c>
      <c r="H13" s="98">
        <f>'[1]DA HPSLDC'!H13</f>
        <v>49.98</v>
      </c>
      <c r="I13" s="99">
        <f>'[1]DA HPSLDC'!I13</f>
        <v>1010</v>
      </c>
      <c r="J13" s="99">
        <f>'[1]DA HPSLDC'!J13</f>
        <v>1021</v>
      </c>
      <c r="K13" s="99">
        <f>'[1]DA HPSLDC'!K13</f>
        <v>828</v>
      </c>
      <c r="L13" s="99">
        <f>'[1]DA HPSLDC'!L13</f>
        <v>818</v>
      </c>
      <c r="M13" s="99">
        <f>'[1]DA HPSLDC'!M13</f>
        <v>10</v>
      </c>
      <c r="N13" s="100">
        <f>(I13-C13)/C13</f>
        <v>3.9031960869224443E-3</v>
      </c>
      <c r="O13" s="100">
        <f>(J13-D13)/D13</f>
        <v>-1.5134342019718704E-2</v>
      </c>
      <c r="P13" s="100">
        <f>(K13-E13)/E13</f>
        <v>-1.8137904346965415E-2</v>
      </c>
      <c r="Q13" s="100">
        <f>(L13-F13)/F13</f>
        <v>6.5473574854136548E-3</v>
      </c>
      <c r="R13" s="92">
        <v>49</v>
      </c>
      <c r="S13" s="92" t="s">
        <v>64</v>
      </c>
      <c r="T13" s="93">
        <f>'[1]Annx-A (DA) '!AJ12</f>
        <v>1620.1820355341129</v>
      </c>
      <c r="U13" s="94">
        <f>'[1]Annx-A (DA) '!BE12</f>
        <v>1637.6771209999999</v>
      </c>
      <c r="V13" s="95">
        <f>'[1]Annx-A (DA) '!BF12</f>
        <v>1160.6774210000001</v>
      </c>
      <c r="W13" s="96">
        <f>'[1]Annx-A (DA) '!BD12</f>
        <v>1143.1823355341128</v>
      </c>
      <c r="X13" s="97">
        <f t="shared" ref="X13:X60" si="1">V13-W13</f>
        <v>17.495085465887314</v>
      </c>
      <c r="Y13" s="98">
        <f>'[1]DA HPSLDC'!V13</f>
        <v>50.01</v>
      </c>
      <c r="Z13" s="99">
        <f>'[1]DA HPSLDC'!W13</f>
        <v>1552</v>
      </c>
      <c r="AA13" s="99">
        <f>'[1]DA HPSLDC'!X13</f>
        <v>1534</v>
      </c>
      <c r="AB13" s="99">
        <f>'[1]DA HPSLDC'!Y13</f>
        <v>1175</v>
      </c>
      <c r="AC13" s="99">
        <f>'[1]DA HPSLDC'!Z13</f>
        <v>1193</v>
      </c>
      <c r="AD13" s="99">
        <f>'[1]DA HPSLDC'!AA13</f>
        <v>-18</v>
      </c>
      <c r="AE13" s="100">
        <f>(Z13-T13)/T13</f>
        <v>-4.2082947495239824E-2</v>
      </c>
      <c r="AF13" s="100">
        <f>(AA13-U13)/U13</f>
        <v>-6.3307424687408784E-2</v>
      </c>
      <c r="AG13" s="100">
        <f>(AB13-V13)/V13</f>
        <v>1.233984459494358E-2</v>
      </c>
      <c r="AH13" s="100">
        <f>(AC13-W13)/W13</f>
        <v>4.3578056550892752E-2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992.91571902412272</v>
      </c>
      <c r="D14" s="94">
        <f>'[1]Annx-A (DA) '!X13</f>
        <v>1036.6874842048001</v>
      </c>
      <c r="E14" s="95">
        <f>'[1]Annx-A (DA) '!Y13</f>
        <v>843.29348420480005</v>
      </c>
      <c r="F14" s="96">
        <f>'[1]Annx-A (DA) '!W13</f>
        <v>799.52171902412272</v>
      </c>
      <c r="G14" s="97">
        <f t="shared" si="0"/>
        <v>43.771765180677335</v>
      </c>
      <c r="H14" s="98">
        <f>'[1]DA HPSLDC'!H14</f>
        <v>49.97</v>
      </c>
      <c r="I14" s="99">
        <f>'[1]DA HPSLDC'!I14</f>
        <v>999</v>
      </c>
      <c r="J14" s="99">
        <f>'[1]DA HPSLDC'!J14</f>
        <v>1020</v>
      </c>
      <c r="K14" s="99">
        <f>'[1]DA HPSLDC'!K14</f>
        <v>827</v>
      </c>
      <c r="L14" s="99">
        <f>'[1]DA HPSLDC'!L14</f>
        <v>806</v>
      </c>
      <c r="M14" s="99">
        <f>'[1]DA HPSLDC'!M14</f>
        <v>21</v>
      </c>
      <c r="N14" s="100">
        <f t="shared" ref="N14:Q60" si="2">(I14-C14)/C14</f>
        <v>6.1276912625143568E-3</v>
      </c>
      <c r="O14" s="100">
        <f t="shared" si="2"/>
        <v>-1.6096928398436617E-2</v>
      </c>
      <c r="P14" s="100">
        <f t="shared" si="2"/>
        <v>-1.9321249968110816E-2</v>
      </c>
      <c r="Q14" s="100">
        <f t="shared" si="2"/>
        <v>8.102695426191197E-3</v>
      </c>
      <c r="R14" s="92">
        <v>50</v>
      </c>
      <c r="S14" s="92" t="s">
        <v>66</v>
      </c>
      <c r="T14" s="93">
        <f>'[1]Annx-A (DA) '!AJ13</f>
        <v>1597.9596810575047</v>
      </c>
      <c r="U14" s="94">
        <f>'[1]Annx-A (DA) '!BE13</f>
        <v>1580.800121</v>
      </c>
      <c r="V14" s="95">
        <f>'[1]Annx-A (DA) '!BF13</f>
        <v>1165.598921</v>
      </c>
      <c r="W14" s="96">
        <f>'[1]Annx-A (DA) '!BD13</f>
        <v>1182.7584810575047</v>
      </c>
      <c r="X14" s="97">
        <f t="shared" si="1"/>
        <v>-17.159560057504677</v>
      </c>
      <c r="Y14" s="98">
        <f>'[1]DA HPSLDC'!V14</f>
        <v>49.96</v>
      </c>
      <c r="Z14" s="99">
        <f>'[1]DA HPSLDC'!W14</f>
        <v>1525</v>
      </c>
      <c r="AA14" s="99">
        <f>'[1]DA HPSLDC'!X14</f>
        <v>1514</v>
      </c>
      <c r="AB14" s="99">
        <f>'[1]DA HPSLDC'!Y14</f>
        <v>1175</v>
      </c>
      <c r="AC14" s="99">
        <f>'[1]DA HPSLDC'!Z14</f>
        <v>1186</v>
      </c>
      <c r="AD14" s="99">
        <f>'[1]DA HPSLDC'!AA14</f>
        <v>-11</v>
      </c>
      <c r="AE14" s="100">
        <f t="shared" ref="AE14:AH60" si="3">(Z14-T14)/T14</f>
        <v>-4.5658023742639796E-2</v>
      </c>
      <c r="AF14" s="100">
        <f t="shared" si="3"/>
        <v>-4.225715832925344E-2</v>
      </c>
      <c r="AG14" s="100">
        <f t="shared" si="3"/>
        <v>8.0654492987472324E-3</v>
      </c>
      <c r="AH14" s="100">
        <f t="shared" si="3"/>
        <v>2.7406431612285384E-3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976.1169876125731</v>
      </c>
      <c r="D15" s="94">
        <f>'[1]Annx-A (DA) '!X14</f>
        <v>1040.8009762048002</v>
      </c>
      <c r="E15" s="95">
        <f>'[1]Annx-A (DA) '!Y14</f>
        <v>847.4069762048</v>
      </c>
      <c r="F15" s="96">
        <f>'[1]Annx-A (DA) '!W14</f>
        <v>782.72298761257309</v>
      </c>
      <c r="G15" s="97">
        <f t="shared" si="0"/>
        <v>64.68398859222691</v>
      </c>
      <c r="H15" s="98">
        <f>'[1]DA HPSLDC'!H15</f>
        <v>49.97</v>
      </c>
      <c r="I15" s="99">
        <f>'[1]DA HPSLDC'!I15</f>
        <v>997</v>
      </c>
      <c r="J15" s="99">
        <f>'[1]DA HPSLDC'!J15</f>
        <v>1024</v>
      </c>
      <c r="K15" s="99">
        <f>'[1]DA HPSLDC'!K15</f>
        <v>831</v>
      </c>
      <c r="L15" s="99">
        <f>'[1]DA HPSLDC'!L15</f>
        <v>804</v>
      </c>
      <c r="M15" s="99">
        <f>'[1]DA HPSLDC'!M15</f>
        <v>27</v>
      </c>
      <c r="N15" s="100">
        <f t="shared" si="2"/>
        <v>2.1393964711651448E-2</v>
      </c>
      <c r="O15" s="100">
        <f t="shared" si="2"/>
        <v>-1.6142352465947609E-2</v>
      </c>
      <c r="P15" s="100">
        <f t="shared" si="2"/>
        <v>-1.9361389114685303E-2</v>
      </c>
      <c r="Q15" s="100">
        <f t="shared" si="2"/>
        <v>2.7183323760970796E-2</v>
      </c>
      <c r="R15" s="92">
        <v>51</v>
      </c>
      <c r="S15" s="92" t="s">
        <v>68</v>
      </c>
      <c r="T15" s="93">
        <f>'[1]Annx-A (DA) '!AJ14</f>
        <v>1574.9455234025343</v>
      </c>
      <c r="U15" s="94">
        <f>'[1]Annx-A (DA) '!BE14</f>
        <v>1485.8057209999999</v>
      </c>
      <c r="V15" s="95">
        <f>'[1]Annx-A (DA) '!BF14</f>
        <v>1170.4117210000002</v>
      </c>
      <c r="W15" s="96">
        <f>'[1]Annx-A (DA) '!BD14</f>
        <v>1259.5515234025343</v>
      </c>
      <c r="X15" s="97">
        <f t="shared" si="1"/>
        <v>-89.139802402534087</v>
      </c>
      <c r="Y15" s="98">
        <f>'[1]DA HPSLDC'!V15</f>
        <v>49.98</v>
      </c>
      <c r="Z15" s="99">
        <f>'[1]DA HPSLDC'!W15</f>
        <v>1496</v>
      </c>
      <c r="AA15" s="99">
        <f>'[1]DA HPSLDC'!X15</f>
        <v>1497</v>
      </c>
      <c r="AB15" s="99">
        <f>'[1]DA HPSLDC'!Y15</f>
        <v>1169</v>
      </c>
      <c r="AC15" s="99">
        <f>'[1]DA HPSLDC'!Z15</f>
        <v>1168</v>
      </c>
      <c r="AD15" s="99">
        <f>'[1]DA HPSLDC'!AA15</f>
        <v>1</v>
      </c>
      <c r="AE15" s="100">
        <f t="shared" si="3"/>
        <v>-5.0125875612496901E-2</v>
      </c>
      <c r="AF15" s="100">
        <f t="shared" si="3"/>
        <v>7.5341471915089308E-3</v>
      </c>
      <c r="AG15" s="100">
        <f t="shared" si="3"/>
        <v>-1.2061746944861383E-3</v>
      </c>
      <c r="AH15" s="100">
        <f t="shared" si="3"/>
        <v>-7.2685810545660173E-2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963.02599646783619</v>
      </c>
      <c r="D16" s="94">
        <f>'[1]Annx-A (DA) '!X15</f>
        <v>1040.8130232048002</v>
      </c>
      <c r="E16" s="95">
        <f>'[1]Annx-A (DA) '!Y15</f>
        <v>847.41902320480006</v>
      </c>
      <c r="F16" s="96">
        <f>'[1]Annx-A (DA) '!W15</f>
        <v>769.63199646783619</v>
      </c>
      <c r="G16" s="97">
        <f t="shared" si="0"/>
        <v>77.787026736963867</v>
      </c>
      <c r="H16" s="98">
        <f>'[1]DA HPSLDC'!H16</f>
        <v>49.99</v>
      </c>
      <c r="I16" s="99">
        <f>'[1]DA HPSLDC'!I16</f>
        <v>985</v>
      </c>
      <c r="J16" s="99">
        <f>'[1]DA HPSLDC'!J16</f>
        <v>1024</v>
      </c>
      <c r="K16" s="99">
        <f>'[1]DA HPSLDC'!K16</f>
        <v>831</v>
      </c>
      <c r="L16" s="99">
        <f>'[1]DA HPSLDC'!L16</f>
        <v>792</v>
      </c>
      <c r="M16" s="99">
        <f>'[1]DA HPSLDC'!M16</f>
        <v>39</v>
      </c>
      <c r="N16" s="100">
        <f t="shared" si="2"/>
        <v>2.2817663918481466E-2</v>
      </c>
      <c r="O16" s="100">
        <f t="shared" si="2"/>
        <v>-1.6153740229950874E-2</v>
      </c>
      <c r="P16" s="100">
        <f t="shared" si="2"/>
        <v>-1.9375329978675717E-2</v>
      </c>
      <c r="Q16" s="100">
        <f t="shared" si="2"/>
        <v>2.9063245336498424E-2</v>
      </c>
      <c r="R16" s="92">
        <v>52</v>
      </c>
      <c r="S16" s="92" t="s">
        <v>70</v>
      </c>
      <c r="T16" s="93">
        <f>'[1]Annx-A (DA) '!AJ15</f>
        <v>1543.1531079610136</v>
      </c>
      <c r="U16" s="94">
        <f>'[1]Annx-A (DA) '!BE15</f>
        <v>1485.8557209999999</v>
      </c>
      <c r="V16" s="95">
        <f>'[1]Annx-A (DA) '!BF15</f>
        <v>1170.4617210000001</v>
      </c>
      <c r="W16" s="96">
        <f>'[1]Annx-A (DA) '!BD15</f>
        <v>1227.7591079610136</v>
      </c>
      <c r="X16" s="97">
        <f t="shared" si="1"/>
        <v>-57.297386961013444</v>
      </c>
      <c r="Y16" s="98">
        <f>'[1]DA HPSLDC'!V16</f>
        <v>49.95</v>
      </c>
      <c r="Z16" s="99">
        <f>'[1]DA HPSLDC'!W16</f>
        <v>1475</v>
      </c>
      <c r="AA16" s="99">
        <f>'[1]DA HPSLDC'!X16</f>
        <v>1495</v>
      </c>
      <c r="AB16" s="99">
        <f>'[1]DA HPSLDC'!Y16</f>
        <v>1169</v>
      </c>
      <c r="AC16" s="99">
        <f>'[1]DA HPSLDC'!Z16</f>
        <v>1149</v>
      </c>
      <c r="AD16" s="99">
        <f>'[1]DA HPSLDC'!AA16</f>
        <v>20</v>
      </c>
      <c r="AE16" s="100">
        <f t="shared" si="3"/>
        <v>-4.4164838608312225E-2</v>
      </c>
      <c r="AF16" s="100">
        <f t="shared" si="3"/>
        <v>6.1542173111167756E-3</v>
      </c>
      <c r="AG16" s="100">
        <f t="shared" si="3"/>
        <v>-1.248841353608116E-3</v>
      </c>
      <c r="AH16" s="100">
        <f t="shared" si="3"/>
        <v>-6.4148665198510993E-2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952.48456847660816</v>
      </c>
      <c r="D17" s="94">
        <f>'[1]Annx-A (DA) '!X16</f>
        <v>1020.9671982048001</v>
      </c>
      <c r="E17" s="95">
        <f>'[1]Annx-A (DA) '!Y16</f>
        <v>847.57319820480006</v>
      </c>
      <c r="F17" s="96">
        <f>'[1]Annx-A (DA) '!W16</f>
        <v>779.09056847660815</v>
      </c>
      <c r="G17" s="97">
        <f t="shared" si="0"/>
        <v>68.48262972819191</v>
      </c>
      <c r="H17" s="98">
        <f>'[1]DA HPSLDC'!H17</f>
        <v>50.01</v>
      </c>
      <c r="I17" s="99">
        <f>'[1]DA HPSLDC'!I17</f>
        <v>974</v>
      </c>
      <c r="J17" s="99">
        <f>'[1]DA HPSLDC'!J17</f>
        <v>1003</v>
      </c>
      <c r="K17" s="99">
        <f>'[1]DA HPSLDC'!K17</f>
        <v>830</v>
      </c>
      <c r="L17" s="99">
        <f>'[1]DA HPSLDC'!L17</f>
        <v>801</v>
      </c>
      <c r="M17" s="99">
        <f>'[1]DA HPSLDC'!M17</f>
        <v>29</v>
      </c>
      <c r="N17" s="100">
        <f t="shared" si="2"/>
        <v>2.2588745514064704E-2</v>
      </c>
      <c r="O17" s="100">
        <f t="shared" si="2"/>
        <v>-1.7598212985091372E-2</v>
      </c>
      <c r="P17" s="100">
        <f t="shared" si="2"/>
        <v>-2.0733546367465282E-2</v>
      </c>
      <c r="Q17" s="100">
        <f t="shared" si="2"/>
        <v>2.8121803048177532E-2</v>
      </c>
      <c r="R17" s="92">
        <v>53</v>
      </c>
      <c r="S17" s="92" t="s">
        <v>72</v>
      </c>
      <c r="T17" s="93">
        <f>'[1]Annx-A (DA) '!AJ16</f>
        <v>1510.9797958060426</v>
      </c>
      <c r="U17" s="94">
        <f>'[1]Annx-A (DA) '!BE16</f>
        <v>1454.8634789999999</v>
      </c>
      <c r="V17" s="95">
        <f>'[1]Annx-A (DA) '!BF16</f>
        <v>1179.4694790000001</v>
      </c>
      <c r="W17" s="96">
        <f>'[1]Annx-A (DA) '!BD16</f>
        <v>1235.5857958060426</v>
      </c>
      <c r="X17" s="97">
        <f t="shared" si="1"/>
        <v>-56.116316806042505</v>
      </c>
      <c r="Y17" s="98">
        <f>'[1]DA HPSLDC'!V17</f>
        <v>50.05</v>
      </c>
      <c r="Z17" s="99">
        <f>'[1]DA HPSLDC'!W17</f>
        <v>1439</v>
      </c>
      <c r="AA17" s="99">
        <f>'[1]DA HPSLDC'!X17</f>
        <v>1448</v>
      </c>
      <c r="AB17" s="99">
        <f>'[1]DA HPSLDC'!Y17</f>
        <v>1171</v>
      </c>
      <c r="AC17" s="99">
        <f>'[1]DA HPSLDC'!Z17</f>
        <v>1162</v>
      </c>
      <c r="AD17" s="99">
        <f>'[1]DA HPSLDC'!AA17</f>
        <v>9</v>
      </c>
      <c r="AE17" s="100">
        <f t="shared" si="3"/>
        <v>-4.7637828120424656E-2</v>
      </c>
      <c r="AF17" s="100">
        <f t="shared" si="3"/>
        <v>-4.7176103456232753E-3</v>
      </c>
      <c r="AG17" s="100">
        <f t="shared" si="3"/>
        <v>-7.1807530002224763E-3</v>
      </c>
      <c r="AH17" s="100">
        <f t="shared" si="3"/>
        <v>-5.9555391504026167E-2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941.73374014042395</v>
      </c>
      <c r="D18" s="94">
        <f>'[1]Annx-A (DA) '!X17</f>
        <v>1020.9669052048001</v>
      </c>
      <c r="E18" s="95">
        <f>'[1]Annx-A (DA) '!Y17</f>
        <v>847.57290520480001</v>
      </c>
      <c r="F18" s="96">
        <f>'[1]Annx-A (DA) '!W17</f>
        <v>768.33974014042394</v>
      </c>
      <c r="G18" s="97">
        <f t="shared" si="0"/>
        <v>79.233165064376067</v>
      </c>
      <c r="H18" s="98">
        <f>'[1]DA HPSLDC'!H18</f>
        <v>50</v>
      </c>
      <c r="I18" s="99">
        <f>'[1]DA HPSLDC'!I18</f>
        <v>968</v>
      </c>
      <c r="J18" s="99">
        <f>'[1]DA HPSLDC'!J18</f>
        <v>984</v>
      </c>
      <c r="K18" s="99">
        <f>'[1]DA HPSLDC'!K18</f>
        <v>830</v>
      </c>
      <c r="L18" s="99">
        <f>'[1]DA HPSLDC'!L18</f>
        <v>814</v>
      </c>
      <c r="M18" s="99">
        <f>'[1]DA HPSLDC'!M18</f>
        <v>16</v>
      </c>
      <c r="N18" s="100">
        <f t="shared" si="2"/>
        <v>2.7891386641471966E-2</v>
      </c>
      <c r="O18" s="100">
        <f t="shared" si="2"/>
        <v>-3.6207740932978405E-2</v>
      </c>
      <c r="P18" s="100">
        <f t="shared" si="2"/>
        <v>-2.0733207841930539E-2</v>
      </c>
      <c r="Q18" s="100">
        <f t="shared" si="2"/>
        <v>5.9427174561127165E-2</v>
      </c>
      <c r="R18" s="92">
        <v>54</v>
      </c>
      <c r="S18" s="92" t="s">
        <v>74</v>
      </c>
      <c r="T18" s="93">
        <f>'[1]Annx-A (DA) '!AJ17</f>
        <v>1470.9533581988305</v>
      </c>
      <c r="U18" s="94">
        <f>'[1]Annx-A (DA) '!BE17</f>
        <v>1444.6934789999998</v>
      </c>
      <c r="V18" s="95">
        <f>'[1]Annx-A (DA) '!BF17</f>
        <v>1179.299479</v>
      </c>
      <c r="W18" s="96">
        <f>'[1]Annx-A (DA) '!BD17</f>
        <v>1205.5593581988305</v>
      </c>
      <c r="X18" s="97">
        <f t="shared" si="1"/>
        <v>-26.259879198830504</v>
      </c>
      <c r="Y18" s="98">
        <f>'[1]DA HPSLDC'!V18</f>
        <v>50.02</v>
      </c>
      <c r="Z18" s="99">
        <f>'[1]DA HPSLDC'!W18</f>
        <v>1411</v>
      </c>
      <c r="AA18" s="99">
        <f>'[1]DA HPSLDC'!X18</f>
        <v>1418</v>
      </c>
      <c r="AB18" s="99">
        <f>'[1]DA HPSLDC'!Y18</f>
        <v>1175</v>
      </c>
      <c r="AC18" s="99">
        <f>'[1]DA HPSLDC'!Z18</f>
        <v>1168</v>
      </c>
      <c r="AD18" s="99">
        <f>'[1]DA HPSLDC'!AA18</f>
        <v>7</v>
      </c>
      <c r="AE18" s="100">
        <f t="shared" si="3"/>
        <v>-4.0758163992529912E-2</v>
      </c>
      <c r="AF18" s="100">
        <f t="shared" si="3"/>
        <v>-1.8476915268197041E-2</v>
      </c>
      <c r="AG18" s="100">
        <f t="shared" si="3"/>
        <v>-3.6457906380538809E-3</v>
      </c>
      <c r="AH18" s="100">
        <f t="shared" si="3"/>
        <v>-3.1155129727453813E-2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939.03825019780697</v>
      </c>
      <c r="D19" s="94">
        <f>'[1]Annx-A (DA) '!X18</f>
        <v>1012.3980422048</v>
      </c>
      <c r="E19" s="95">
        <f>'[1]Annx-A (DA) '!Y18</f>
        <v>839.00404220480004</v>
      </c>
      <c r="F19" s="96">
        <f>'[1]Annx-A (DA) '!W18</f>
        <v>765.64425019780697</v>
      </c>
      <c r="G19" s="97">
        <f t="shared" si="0"/>
        <v>73.359792006993075</v>
      </c>
      <c r="H19" s="98">
        <f>'[1]DA HPSLDC'!H19</f>
        <v>50</v>
      </c>
      <c r="I19" s="99">
        <f>'[1]DA HPSLDC'!I19</f>
        <v>956</v>
      </c>
      <c r="J19" s="99">
        <f>'[1]DA HPSLDC'!J19</f>
        <v>953</v>
      </c>
      <c r="K19" s="99">
        <f>'[1]DA HPSLDC'!K19</f>
        <v>821</v>
      </c>
      <c r="L19" s="99">
        <f>'[1]DA HPSLDC'!L19</f>
        <v>824</v>
      </c>
      <c r="M19" s="99">
        <f>'[1]DA HPSLDC'!M19</f>
        <v>-3</v>
      </c>
      <c r="N19" s="100">
        <f t="shared" si="2"/>
        <v>1.8062895519559571E-2</v>
      </c>
      <c r="O19" s="100">
        <f t="shared" si="2"/>
        <v>-5.8670641120011469E-2</v>
      </c>
      <c r="P19" s="100">
        <f t="shared" si="2"/>
        <v>-2.1458826536148289E-2</v>
      </c>
      <c r="Q19" s="100">
        <f t="shared" si="2"/>
        <v>7.6217838489764156E-2</v>
      </c>
      <c r="R19" s="92">
        <v>55</v>
      </c>
      <c r="S19" s="92" t="s">
        <v>76</v>
      </c>
      <c r="T19" s="93">
        <f>'[1]Annx-A (DA) '!AJ18</f>
        <v>1462.1982985594543</v>
      </c>
      <c r="U19" s="94">
        <f>'[1]Annx-A (DA) '!BE18</f>
        <v>1394.453479</v>
      </c>
      <c r="V19" s="95">
        <f>'[1]Annx-A (DA) '!BF18</f>
        <v>1179.059479</v>
      </c>
      <c r="W19" s="96">
        <f>'[1]Annx-A (DA) '!BD18</f>
        <v>1246.8042985594543</v>
      </c>
      <c r="X19" s="97">
        <f t="shared" si="1"/>
        <v>-67.744819559454299</v>
      </c>
      <c r="Y19" s="98">
        <f>'[1]DA HPSLDC'!V19</f>
        <v>49.96</v>
      </c>
      <c r="Z19" s="99">
        <f>'[1]DA HPSLDC'!W19</f>
        <v>1407</v>
      </c>
      <c r="AA19" s="99">
        <f>'[1]DA HPSLDC'!X19</f>
        <v>1393</v>
      </c>
      <c r="AB19" s="99">
        <f>'[1]DA HPSLDC'!Y19</f>
        <v>1181</v>
      </c>
      <c r="AC19" s="99">
        <f>'[1]DA HPSLDC'!Z19</f>
        <v>1195</v>
      </c>
      <c r="AD19" s="99">
        <f>'[1]DA HPSLDC'!AA19</f>
        <v>-14</v>
      </c>
      <c r="AE19" s="100">
        <f t="shared" si="3"/>
        <v>-3.7750213916836875E-2</v>
      </c>
      <c r="AF19" s="100">
        <f t="shared" si="3"/>
        <v>-1.0423287846377954E-3</v>
      </c>
      <c r="AG19" s="100">
        <f t="shared" si="3"/>
        <v>1.6458211265523355E-3</v>
      </c>
      <c r="AH19" s="100">
        <f t="shared" si="3"/>
        <v>-4.1549663102147222E-2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945.23721808055552</v>
      </c>
      <c r="D20" s="94">
        <f>'[1]Annx-A (DA) '!X19</f>
        <v>1012.3977492048001</v>
      </c>
      <c r="E20" s="95">
        <f>'[1]Annx-A (DA) '!Y19</f>
        <v>839.0037492048001</v>
      </c>
      <c r="F20" s="96">
        <f>'[1]Annx-A (DA) '!W19</f>
        <v>771.84321808055552</v>
      </c>
      <c r="G20" s="97">
        <f t="shared" si="0"/>
        <v>67.160531124244585</v>
      </c>
      <c r="H20" s="98">
        <f>'[1]DA HPSLDC'!H20</f>
        <v>50.01</v>
      </c>
      <c r="I20" s="99">
        <f>'[1]DA HPSLDC'!I20</f>
        <v>968</v>
      </c>
      <c r="J20" s="99">
        <f>'[1]DA HPSLDC'!J20</f>
        <v>951</v>
      </c>
      <c r="K20" s="99">
        <f>'[1]DA HPSLDC'!K20</f>
        <v>820</v>
      </c>
      <c r="L20" s="99">
        <f>'[1]DA HPSLDC'!L20</f>
        <v>837</v>
      </c>
      <c r="M20" s="99">
        <f>'[1]DA HPSLDC'!M20</f>
        <v>-17</v>
      </c>
      <c r="N20" s="100">
        <f t="shared" si="2"/>
        <v>2.40815548563224E-2</v>
      </c>
      <c r="O20" s="100">
        <f t="shared" si="2"/>
        <v>-6.0645876833513017E-2</v>
      </c>
      <c r="P20" s="100">
        <f t="shared" si="2"/>
        <v>-2.2650374593452861E-2</v>
      </c>
      <c r="Q20" s="100">
        <f t="shared" si="2"/>
        <v>8.4417120463244413E-2</v>
      </c>
      <c r="R20" s="92">
        <v>56</v>
      </c>
      <c r="S20" s="92" t="s">
        <v>78</v>
      </c>
      <c r="T20" s="93">
        <f>'[1]Annx-A (DA) '!AJ19</f>
        <v>1456.6245478245614</v>
      </c>
      <c r="U20" s="94">
        <f>'[1]Annx-A (DA) '!BE19</f>
        <v>1394.0734789999999</v>
      </c>
      <c r="V20" s="95">
        <f>'[1]Annx-A (DA) '!BF19</f>
        <v>1178.6794790000001</v>
      </c>
      <c r="W20" s="96">
        <f>'[1]Annx-A (DA) '!BD19</f>
        <v>1241.2305478245614</v>
      </c>
      <c r="X20" s="97">
        <f t="shared" si="1"/>
        <v>-62.551068824561298</v>
      </c>
      <c r="Y20" s="98">
        <f>'[1]DA HPSLDC'!V20</f>
        <v>50</v>
      </c>
      <c r="Z20" s="99">
        <f>'[1]DA HPSLDC'!W20</f>
        <v>1412</v>
      </c>
      <c r="AA20" s="99">
        <f>'[1]DA HPSLDC'!X20</f>
        <v>1392</v>
      </c>
      <c r="AB20" s="99">
        <f>'[1]DA HPSLDC'!Y20</f>
        <v>1180</v>
      </c>
      <c r="AC20" s="99">
        <f>'[1]DA HPSLDC'!Z20</f>
        <v>1190</v>
      </c>
      <c r="AD20" s="99">
        <f>'[1]DA HPSLDC'!AA20</f>
        <v>-10</v>
      </c>
      <c r="AE20" s="100">
        <f t="shared" si="3"/>
        <v>-3.063558683753289E-2</v>
      </c>
      <c r="AF20" s="100">
        <f t="shared" si="3"/>
        <v>-1.4873527337219408E-3</v>
      </c>
      <c r="AG20" s="100">
        <f t="shared" si="3"/>
        <v>1.1203393488450402E-3</v>
      </c>
      <c r="AH20" s="100">
        <f t="shared" si="3"/>
        <v>-4.1273998544710713E-2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937.54787838918128</v>
      </c>
      <c r="D21" s="94">
        <f>'[1]Annx-A (DA) '!X20</f>
        <v>980.17635947200006</v>
      </c>
      <c r="E21" s="95">
        <f>'[1]Annx-A (DA) '!Y20</f>
        <v>838.78235947200005</v>
      </c>
      <c r="F21" s="96">
        <f>'[1]Annx-A (DA) '!W20</f>
        <v>796.15387838918127</v>
      </c>
      <c r="G21" s="97">
        <f t="shared" si="0"/>
        <v>42.62848108281878</v>
      </c>
      <c r="H21" s="98">
        <f>'[1]DA HPSLDC'!H21</f>
        <v>49.99</v>
      </c>
      <c r="I21" s="99">
        <f>'[1]DA HPSLDC'!I21</f>
        <v>942</v>
      </c>
      <c r="J21" s="99">
        <f>'[1]DA HPSLDC'!J21</f>
        <v>976</v>
      </c>
      <c r="K21" s="99">
        <f>'[1]DA HPSLDC'!K21</f>
        <v>845</v>
      </c>
      <c r="L21" s="99">
        <f>'[1]DA HPSLDC'!L21</f>
        <v>811</v>
      </c>
      <c r="M21" s="99">
        <f>'[1]DA HPSLDC'!M21</f>
        <v>34</v>
      </c>
      <c r="N21" s="100">
        <f t="shared" si="2"/>
        <v>4.7486872014131116E-3</v>
      </c>
      <c r="O21" s="100">
        <f t="shared" si="2"/>
        <v>-4.2608245257514405E-3</v>
      </c>
      <c r="P21" s="100">
        <f t="shared" si="2"/>
        <v>7.4126982497746512E-3</v>
      </c>
      <c r="Q21" s="100">
        <f t="shared" si="2"/>
        <v>1.8647301751334992E-2</v>
      </c>
      <c r="R21" s="92">
        <v>57</v>
      </c>
      <c r="S21" s="92" t="s">
        <v>80</v>
      </c>
      <c r="T21" s="93">
        <f>'[1]Annx-A (DA) '!AJ20</f>
        <v>1449.7242271364523</v>
      </c>
      <c r="U21" s="94">
        <f>'[1]Annx-A (DA) '!BE20</f>
        <v>1360.3629209999999</v>
      </c>
      <c r="V21" s="95">
        <f>'[1]Annx-A (DA) '!BF20</f>
        <v>1174.9689210000001</v>
      </c>
      <c r="W21" s="96">
        <f>'[1]Annx-A (DA) '!BD20</f>
        <v>1264.3302271364523</v>
      </c>
      <c r="X21" s="97">
        <f t="shared" si="1"/>
        <v>-89.361306136452185</v>
      </c>
      <c r="Y21" s="98">
        <f>'[1]DA HPSLDC'!V21</f>
        <v>49.96</v>
      </c>
      <c r="Z21" s="99">
        <f>'[1]DA HPSLDC'!W21</f>
        <v>1402</v>
      </c>
      <c r="AA21" s="99">
        <f>'[1]DA HPSLDC'!X21</f>
        <v>1417</v>
      </c>
      <c r="AB21" s="99">
        <f>'[1]DA HPSLDC'!Y21</f>
        <v>1204</v>
      </c>
      <c r="AC21" s="99">
        <f>'[1]DA HPSLDC'!Z21</f>
        <v>1189</v>
      </c>
      <c r="AD21" s="99">
        <f>'[1]DA HPSLDC'!AA21</f>
        <v>15</v>
      </c>
      <c r="AE21" s="100">
        <f t="shared" si="3"/>
        <v>-3.2919520997947968E-2</v>
      </c>
      <c r="AF21" s="100">
        <f t="shared" si="3"/>
        <v>4.1633800896577131E-2</v>
      </c>
      <c r="AG21" s="100">
        <f t="shared" si="3"/>
        <v>2.470795480725729E-2</v>
      </c>
      <c r="AH21" s="100">
        <f t="shared" si="3"/>
        <v>-5.9581132776573523E-2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937.31074915211991</v>
      </c>
      <c r="D22" s="94">
        <f>'[1]Annx-A (DA) '!X21</f>
        <v>962.13131300000009</v>
      </c>
      <c r="E22" s="95">
        <f>'[1]Annx-A (DA) '!Y21</f>
        <v>838.73731300000009</v>
      </c>
      <c r="F22" s="96">
        <f>'[1]Annx-A (DA) '!W21</f>
        <v>813.91674915211991</v>
      </c>
      <c r="G22" s="97">
        <f t="shared" si="0"/>
        <v>24.82056384788018</v>
      </c>
      <c r="H22" s="98">
        <f>'[1]DA HPSLDC'!H22</f>
        <v>50.02</v>
      </c>
      <c r="I22" s="99">
        <f>'[1]DA HPSLDC'!I22</f>
        <v>942</v>
      </c>
      <c r="J22" s="99">
        <f>'[1]DA HPSLDC'!J22</f>
        <v>977</v>
      </c>
      <c r="K22" s="99">
        <f>'[1]DA HPSLDC'!K22</f>
        <v>846</v>
      </c>
      <c r="L22" s="99">
        <f>'[1]DA HPSLDC'!L22</f>
        <v>811</v>
      </c>
      <c r="M22" s="99">
        <f>'[1]DA HPSLDC'!M22</f>
        <v>35</v>
      </c>
      <c r="N22" s="100">
        <f t="shared" si="2"/>
        <v>5.0028774897993324E-3</v>
      </c>
      <c r="O22" s="100">
        <f t="shared" si="2"/>
        <v>1.5453906134328161E-2</v>
      </c>
      <c r="P22" s="100">
        <f t="shared" si="2"/>
        <v>8.6590722594928997E-3</v>
      </c>
      <c r="Q22" s="100">
        <f t="shared" si="2"/>
        <v>-3.5835964245217529E-3</v>
      </c>
      <c r="R22" s="92">
        <v>58</v>
      </c>
      <c r="S22" s="92" t="s">
        <v>82</v>
      </c>
      <c r="T22" s="93">
        <f>'[1]Annx-A (DA) '!AJ21</f>
        <v>1439.0891998586742</v>
      </c>
      <c r="U22" s="94">
        <f>'[1]Annx-A (DA) '!BE21</f>
        <v>1359.9629210000001</v>
      </c>
      <c r="V22" s="95">
        <f>'[1]Annx-A (DA) '!BF21</f>
        <v>1174.568921</v>
      </c>
      <c r="W22" s="96">
        <f>'[1]Annx-A (DA) '!BD21</f>
        <v>1253.6951998586742</v>
      </c>
      <c r="X22" s="97">
        <f t="shared" si="1"/>
        <v>-79.126278858674141</v>
      </c>
      <c r="Y22" s="98">
        <f>'[1]DA HPSLDC'!V22</f>
        <v>49.87</v>
      </c>
      <c r="Z22" s="99">
        <f>'[1]DA HPSLDC'!W22</f>
        <v>1397</v>
      </c>
      <c r="AA22" s="99">
        <f>'[1]DA HPSLDC'!X22</f>
        <v>1421</v>
      </c>
      <c r="AB22" s="99">
        <f>'[1]DA HPSLDC'!Y22</f>
        <v>1200</v>
      </c>
      <c r="AC22" s="99">
        <f>'[1]DA HPSLDC'!Z22</f>
        <v>1176</v>
      </c>
      <c r="AD22" s="99">
        <f>'[1]DA HPSLDC'!AA22</f>
        <v>24</v>
      </c>
      <c r="AE22" s="100">
        <f t="shared" si="3"/>
        <v>-2.9247109812795179E-2</v>
      </c>
      <c r="AF22" s="100">
        <f t="shared" si="3"/>
        <v>4.4881428793013357E-2</v>
      </c>
      <c r="AG22" s="100">
        <f t="shared" si="3"/>
        <v>2.1651414868314869E-2</v>
      </c>
      <c r="AH22" s="100">
        <f t="shared" si="3"/>
        <v>-6.1972957914677003E-2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932.69673151213453</v>
      </c>
      <c r="D23" s="94">
        <f>'[1]Annx-A (DA) '!X22</f>
        <v>962.13222100000007</v>
      </c>
      <c r="E23" s="95">
        <f>'[1]Annx-A (DA) '!Y22</f>
        <v>838.73822100000007</v>
      </c>
      <c r="F23" s="96">
        <f>'[1]Annx-A (DA) '!W22</f>
        <v>809.30273151213453</v>
      </c>
      <c r="G23" s="97">
        <f t="shared" si="0"/>
        <v>29.435489487865539</v>
      </c>
      <c r="H23" s="98">
        <f>'[1]DA HPSLDC'!H23</f>
        <v>49.99</v>
      </c>
      <c r="I23" s="99">
        <f>'[1]DA HPSLDC'!I23</f>
        <v>942</v>
      </c>
      <c r="J23" s="99">
        <f>'[1]DA HPSLDC'!J23</f>
        <v>957</v>
      </c>
      <c r="K23" s="99">
        <f>'[1]DA HPSLDC'!K23</f>
        <v>826</v>
      </c>
      <c r="L23" s="99">
        <f>'[1]DA HPSLDC'!L23</f>
        <v>812</v>
      </c>
      <c r="M23" s="99">
        <f>'[1]DA HPSLDC'!M23</f>
        <v>14</v>
      </c>
      <c r="N23" s="100">
        <f t="shared" si="2"/>
        <v>9.9745910686129917E-3</v>
      </c>
      <c r="O23" s="100">
        <f t="shared" si="2"/>
        <v>-5.3342159091874673E-3</v>
      </c>
      <c r="P23" s="100">
        <f t="shared" si="2"/>
        <v>-1.5187362017212836E-2</v>
      </c>
      <c r="Q23" s="100">
        <f t="shared" si="2"/>
        <v>3.3328300805630351E-3</v>
      </c>
      <c r="R23" s="92">
        <v>59</v>
      </c>
      <c r="S23" s="92" t="s">
        <v>84</v>
      </c>
      <c r="T23" s="93">
        <f>'[1]Annx-A (DA) '!AJ22</f>
        <v>1434.9405692417156</v>
      </c>
      <c r="U23" s="94">
        <f>'[1]Annx-A (DA) '!BE22</f>
        <v>1359.512921</v>
      </c>
      <c r="V23" s="95">
        <f>'[1]Annx-A (DA) '!BF22</f>
        <v>1174.118921</v>
      </c>
      <c r="W23" s="96">
        <f>'[1]Annx-A (DA) '!BD22</f>
        <v>1249.5465692417156</v>
      </c>
      <c r="X23" s="97">
        <f t="shared" si="1"/>
        <v>-75.427648241715588</v>
      </c>
      <c r="Y23" s="98">
        <f>'[1]DA HPSLDC'!V23</f>
        <v>49.84</v>
      </c>
      <c r="Z23" s="99">
        <f>'[1]DA HPSLDC'!W23</f>
        <v>1371</v>
      </c>
      <c r="AA23" s="99">
        <f>'[1]DA HPSLDC'!X23</f>
        <v>1420</v>
      </c>
      <c r="AB23" s="99">
        <f>'[1]DA HPSLDC'!Y23</f>
        <v>1199</v>
      </c>
      <c r="AC23" s="99">
        <f>'[1]DA HPSLDC'!Z23</f>
        <v>1150</v>
      </c>
      <c r="AD23" s="99">
        <f>'[1]DA HPSLDC'!AA23</f>
        <v>49</v>
      </c>
      <c r="AE23" s="100">
        <f t="shared" si="3"/>
        <v>-4.4559733421924604E-2</v>
      </c>
      <c r="AF23" s="100">
        <f t="shared" si="3"/>
        <v>4.4491727931138945E-2</v>
      </c>
      <c r="AG23" s="100">
        <f t="shared" si="3"/>
        <v>2.1191276756539042E-2</v>
      </c>
      <c r="AH23" s="100">
        <f t="shared" si="3"/>
        <v>-7.9666153861016317E-2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939.04188159451769</v>
      </c>
      <c r="D24" s="94">
        <f>'[1]Annx-A (DA) '!X23</f>
        <v>962.13172300000008</v>
      </c>
      <c r="E24" s="95">
        <f>'[1]Annx-A (DA) '!Y23</f>
        <v>838.73772300000007</v>
      </c>
      <c r="F24" s="96">
        <f>'[1]Annx-A (DA) '!W23</f>
        <v>815.64788159451768</v>
      </c>
      <c r="G24" s="97">
        <f t="shared" si="0"/>
        <v>23.089841405482389</v>
      </c>
      <c r="H24" s="98">
        <f>'[1]DA HPSLDC'!H24</f>
        <v>50.03</v>
      </c>
      <c r="I24" s="99">
        <f>'[1]DA HPSLDC'!I24</f>
        <v>950</v>
      </c>
      <c r="J24" s="99">
        <f>'[1]DA HPSLDC'!J24</f>
        <v>956</v>
      </c>
      <c r="K24" s="99">
        <f>'[1]DA HPSLDC'!K24</f>
        <v>825</v>
      </c>
      <c r="L24" s="99">
        <f>'[1]DA HPSLDC'!L24</f>
        <v>819</v>
      </c>
      <c r="M24" s="99">
        <f>'[1]DA HPSLDC'!M24</f>
        <v>6</v>
      </c>
      <c r="N24" s="100">
        <f t="shared" si="2"/>
        <v>1.1669467166762719E-2</v>
      </c>
      <c r="O24" s="100">
        <f t="shared" si="2"/>
        <v>-6.3730597936017524E-3</v>
      </c>
      <c r="P24" s="100">
        <f t="shared" si="2"/>
        <v>-1.6379045109432944E-2</v>
      </c>
      <c r="Q24" s="100">
        <f t="shared" si="2"/>
        <v>4.1097616767289671E-3</v>
      </c>
      <c r="R24" s="92">
        <v>60</v>
      </c>
      <c r="S24" s="92" t="s">
        <v>86</v>
      </c>
      <c r="T24" s="93">
        <f>'[1]Annx-A (DA) '!AJ23</f>
        <v>1429.7070702612084</v>
      </c>
      <c r="U24" s="94">
        <f>'[1]Annx-A (DA) '!BE23</f>
        <v>1328.8529209999999</v>
      </c>
      <c r="V24" s="95">
        <f>'[1]Annx-A (DA) '!BF23</f>
        <v>1173.4589210000001</v>
      </c>
      <c r="W24" s="96">
        <f>'[1]Annx-A (DA) '!BD23</f>
        <v>1274.3130702612084</v>
      </c>
      <c r="X24" s="97">
        <f t="shared" si="1"/>
        <v>-100.85414926120825</v>
      </c>
      <c r="Y24" s="98">
        <f>'[1]DA HPSLDC'!V24</f>
        <v>49.76</v>
      </c>
      <c r="Z24" s="99">
        <f>'[1]DA HPSLDC'!W24</f>
        <v>1368</v>
      </c>
      <c r="AA24" s="99">
        <f>'[1]DA HPSLDC'!X24</f>
        <v>1430</v>
      </c>
      <c r="AB24" s="99">
        <f>'[1]DA HPSLDC'!Y24</f>
        <v>1225</v>
      </c>
      <c r="AC24" s="99">
        <f>'[1]DA HPSLDC'!Z24</f>
        <v>1162</v>
      </c>
      <c r="AD24" s="99">
        <f>'[1]DA HPSLDC'!AA24</f>
        <v>63</v>
      </c>
      <c r="AE24" s="100">
        <f t="shared" si="3"/>
        <v>-4.3160638668405325E-2</v>
      </c>
      <c r="AF24" s="100">
        <f t="shared" si="3"/>
        <v>7.6116082827198062E-2</v>
      </c>
      <c r="AG24" s="100">
        <f t="shared" si="3"/>
        <v>4.3922354739165045E-2</v>
      </c>
      <c r="AH24" s="100">
        <f t="shared" si="3"/>
        <v>-8.8136167541769381E-2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945.15718794627196</v>
      </c>
      <c r="D25" s="94">
        <f>'[1]Annx-A (DA) '!X24</f>
        <v>964.73707300000012</v>
      </c>
      <c r="E25" s="95">
        <f>'[1]Annx-A (DA) '!Y24</f>
        <v>841.343073</v>
      </c>
      <c r="F25" s="96">
        <f>'[1]Annx-A (DA) '!W24</f>
        <v>821.76318794627196</v>
      </c>
      <c r="G25" s="97">
        <f t="shared" si="0"/>
        <v>19.579885053728049</v>
      </c>
      <c r="H25" s="98">
        <f>'[1]DA HPSLDC'!H25</f>
        <v>50.02</v>
      </c>
      <c r="I25" s="99">
        <f>'[1]DA HPSLDC'!I25</f>
        <v>947</v>
      </c>
      <c r="J25" s="99">
        <f>'[1]DA HPSLDC'!J25</f>
        <v>984</v>
      </c>
      <c r="K25" s="99">
        <f>'[1]DA HPSLDC'!K25</f>
        <v>850</v>
      </c>
      <c r="L25" s="99">
        <f>'[1]DA HPSLDC'!L25</f>
        <v>814</v>
      </c>
      <c r="M25" s="99">
        <f>'[1]DA HPSLDC'!M25</f>
        <v>36</v>
      </c>
      <c r="N25" s="100">
        <f t="shared" si="2"/>
        <v>1.9497413522636142E-3</v>
      </c>
      <c r="O25" s="100">
        <f t="shared" si="2"/>
        <v>1.9967022662556965E-2</v>
      </c>
      <c r="P25" s="100">
        <f t="shared" si="2"/>
        <v>1.0289413769262703E-2</v>
      </c>
      <c r="Q25" s="100">
        <f t="shared" si="2"/>
        <v>-9.4469891814860946E-3</v>
      </c>
      <c r="R25" s="92">
        <v>61</v>
      </c>
      <c r="S25" s="92" t="s">
        <v>88</v>
      </c>
      <c r="T25" s="93">
        <f>'[1]Annx-A (DA) '!AJ24</f>
        <v>1418.193587776803</v>
      </c>
      <c r="U25" s="94">
        <f>'[1]Annx-A (DA) '!BE24</f>
        <v>1328.032921</v>
      </c>
      <c r="V25" s="95">
        <f>'[1]Annx-A (DA) '!BF24</f>
        <v>1172.638921</v>
      </c>
      <c r="W25" s="96">
        <f>'[1]Annx-A (DA) '!BD24</f>
        <v>1262.799587776803</v>
      </c>
      <c r="X25" s="97">
        <f t="shared" si="1"/>
        <v>-90.160666776803055</v>
      </c>
      <c r="Y25" s="98">
        <f>'[1]DA HPSLDC'!V25</f>
        <v>49.96</v>
      </c>
      <c r="Z25" s="99">
        <f>'[1]DA HPSLDC'!W25</f>
        <v>1378</v>
      </c>
      <c r="AA25" s="99">
        <f>'[1]DA HPSLDC'!X25</f>
        <v>1385</v>
      </c>
      <c r="AB25" s="99">
        <f>'[1]DA HPSLDC'!Y25</f>
        <v>1206</v>
      </c>
      <c r="AC25" s="99">
        <f>'[1]DA HPSLDC'!Z25</f>
        <v>1199</v>
      </c>
      <c r="AD25" s="99">
        <f>'[1]DA HPSLDC'!AA25</f>
        <v>7</v>
      </c>
      <c r="AE25" s="100">
        <f t="shared" si="3"/>
        <v>-2.8341397199384853E-2</v>
      </c>
      <c r="AF25" s="100">
        <f t="shared" si="3"/>
        <v>4.2895833453514227E-2</v>
      </c>
      <c r="AG25" s="100">
        <f t="shared" si="3"/>
        <v>2.8449575058919624E-2</v>
      </c>
      <c r="AH25" s="100">
        <f t="shared" si="3"/>
        <v>-5.0522338140071892E-2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942.81762545592107</v>
      </c>
      <c r="D26" s="94">
        <f>'[1]Annx-A (DA) '!X25</f>
        <v>964.73678000000007</v>
      </c>
      <c r="E26" s="95">
        <f>'[1]Annx-A (DA) '!Y25</f>
        <v>841.34278000000006</v>
      </c>
      <c r="F26" s="96">
        <f>'[1]Annx-A (DA) '!W25</f>
        <v>819.42362545592107</v>
      </c>
      <c r="G26" s="97">
        <f t="shared" si="0"/>
        <v>21.919154544078992</v>
      </c>
      <c r="H26" s="98">
        <f>'[1]DA HPSLDC'!H26</f>
        <v>50.05</v>
      </c>
      <c r="I26" s="99">
        <f>'[1]DA HPSLDC'!I26</f>
        <v>938</v>
      </c>
      <c r="J26" s="99">
        <f>'[1]DA HPSLDC'!J26</f>
        <v>977</v>
      </c>
      <c r="K26" s="99">
        <f>'[1]DA HPSLDC'!K26</f>
        <v>845</v>
      </c>
      <c r="L26" s="99">
        <f>'[1]DA HPSLDC'!L26</f>
        <v>805</v>
      </c>
      <c r="M26" s="99">
        <f>'[1]DA HPSLDC'!M26</f>
        <v>40</v>
      </c>
      <c r="N26" s="100">
        <f t="shared" si="2"/>
        <v>-5.1098169209462981E-3</v>
      </c>
      <c r="O26" s="100">
        <f t="shared" si="2"/>
        <v>1.2711467266750142E-2</v>
      </c>
      <c r="P26" s="100">
        <f t="shared" si="2"/>
        <v>4.3468846312556915E-3</v>
      </c>
      <c r="Q26" s="100">
        <f t="shared" si="2"/>
        <v>-1.7602159625182731E-2</v>
      </c>
      <c r="R26" s="92">
        <v>62</v>
      </c>
      <c r="S26" s="92" t="s">
        <v>90</v>
      </c>
      <c r="T26" s="93">
        <f>'[1]Annx-A (DA) '!AJ25</f>
        <v>1419.031418717349</v>
      </c>
      <c r="U26" s="94">
        <f>'[1]Annx-A (DA) '!BE25</f>
        <v>1297.4066230001499</v>
      </c>
      <c r="V26" s="95">
        <f>'[1]Annx-A (DA) '!BF25</f>
        <v>1173.363423</v>
      </c>
      <c r="W26" s="96">
        <f>'[1]Annx-A (DA) '!BD25</f>
        <v>1294.9882187171991</v>
      </c>
      <c r="X26" s="97">
        <f t="shared" si="1"/>
        <v>-121.62479571719905</v>
      </c>
      <c r="Y26" s="98">
        <f>'[1]DA HPSLDC'!V26</f>
        <v>49.98</v>
      </c>
      <c r="Z26" s="99">
        <f>'[1]DA HPSLDC'!W26</f>
        <v>1375</v>
      </c>
      <c r="AA26" s="99">
        <f>'[1]DA HPSLDC'!X26</f>
        <v>1361</v>
      </c>
      <c r="AB26" s="99">
        <f>'[1]DA HPSLDC'!Y26</f>
        <v>1205</v>
      </c>
      <c r="AC26" s="99">
        <f>'[1]DA HPSLDC'!Z26</f>
        <v>1219</v>
      </c>
      <c r="AD26" s="99">
        <f>'[1]DA HPSLDC'!AA26</f>
        <v>-14</v>
      </c>
      <c r="AE26" s="100">
        <f t="shared" si="3"/>
        <v>-3.1029206356226146E-2</v>
      </c>
      <c r="AF26" s="100">
        <f t="shared" si="3"/>
        <v>4.9015764119344052E-2</v>
      </c>
      <c r="AG26" s="100">
        <f t="shared" si="3"/>
        <v>2.6962300323895461E-2</v>
      </c>
      <c r="AH26" s="100">
        <f t="shared" si="3"/>
        <v>-5.8678695001929938E-2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943.25081673559941</v>
      </c>
      <c r="D27" s="94">
        <f>'[1]Annx-A (DA) '!X26</f>
        <v>959.5891190000001</v>
      </c>
      <c r="E27" s="95">
        <f>'[1]Annx-A (DA) '!Y26</f>
        <v>836.19511900000009</v>
      </c>
      <c r="F27" s="96">
        <f>'[1]Annx-A (DA) '!W26</f>
        <v>819.85681673559941</v>
      </c>
      <c r="G27" s="97">
        <f t="shared" si="0"/>
        <v>16.338302264400681</v>
      </c>
      <c r="H27" s="98">
        <f>'[1]DA HPSLDC'!H27</f>
        <v>50.04</v>
      </c>
      <c r="I27" s="99">
        <f>'[1]DA HPSLDC'!I27</f>
        <v>943</v>
      </c>
      <c r="J27" s="99">
        <f>'[1]DA HPSLDC'!J27</f>
        <v>957</v>
      </c>
      <c r="K27" s="99">
        <f>'[1]DA HPSLDC'!K27</f>
        <v>823</v>
      </c>
      <c r="L27" s="99">
        <f>'[1]DA HPSLDC'!L27</f>
        <v>809</v>
      </c>
      <c r="M27" s="99">
        <f>'[1]DA HPSLDC'!M27</f>
        <v>14</v>
      </c>
      <c r="N27" s="100">
        <f t="shared" si="2"/>
        <v>-2.6590672507174787E-4</v>
      </c>
      <c r="O27" s="100">
        <f t="shared" si="2"/>
        <v>-2.6981537709579802E-3</v>
      </c>
      <c r="P27" s="100">
        <f t="shared" si="2"/>
        <v>-1.5779952190799727E-2</v>
      </c>
      <c r="Q27" s="100">
        <f t="shared" si="2"/>
        <v>-1.3242332702468326E-2</v>
      </c>
      <c r="R27" s="92">
        <v>63</v>
      </c>
      <c r="S27" s="92" t="s">
        <v>92</v>
      </c>
      <c r="T27" s="93">
        <f>'[1]Annx-A (DA) '!AJ26</f>
        <v>1417.9398267768029</v>
      </c>
      <c r="U27" s="94">
        <f>'[1]Annx-A (DA) '!BE26</f>
        <v>1303.6655489777809</v>
      </c>
      <c r="V27" s="95">
        <f>'[1]Annx-A (DA) '!BF26</f>
        <v>1176.5386490000001</v>
      </c>
      <c r="W27" s="96">
        <f>'[1]Annx-A (DA) '!BD26</f>
        <v>1290.8129267990221</v>
      </c>
      <c r="X27" s="97">
        <f t="shared" si="1"/>
        <v>-114.274277799022</v>
      </c>
      <c r="Y27" s="98">
        <f>'[1]DA HPSLDC'!V27</f>
        <v>49.96</v>
      </c>
      <c r="Z27" s="99">
        <f>'[1]DA HPSLDC'!W27</f>
        <v>1390</v>
      </c>
      <c r="AA27" s="99">
        <f>'[1]DA HPSLDC'!X27</f>
        <v>1341</v>
      </c>
      <c r="AB27" s="99">
        <f>'[1]DA HPSLDC'!Y27</f>
        <v>1204</v>
      </c>
      <c r="AC27" s="99">
        <f>'[1]DA HPSLDC'!Z27</f>
        <v>1253</v>
      </c>
      <c r="AD27" s="99">
        <f>'[1]DA HPSLDC'!AA27</f>
        <v>-49</v>
      </c>
      <c r="AE27" s="100">
        <f t="shared" si="3"/>
        <v>-1.9704522187175201E-2</v>
      </c>
      <c r="AF27" s="100">
        <f t="shared" si="3"/>
        <v>2.8638059087695844E-2</v>
      </c>
      <c r="AG27" s="100">
        <f t="shared" si="3"/>
        <v>2.3340798046320638E-2</v>
      </c>
      <c r="AH27" s="100">
        <f t="shared" si="3"/>
        <v>-2.9293886057363216E-2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948.54252753099422</v>
      </c>
      <c r="D28" s="94">
        <f>'[1]Annx-A (DA) '!X27</f>
        <v>959.58882600000004</v>
      </c>
      <c r="E28" s="95">
        <f>'[1]Annx-A (DA) '!Y27</f>
        <v>836.19482600000015</v>
      </c>
      <c r="F28" s="96">
        <f>'[1]Annx-A (DA) '!W27</f>
        <v>825.14852753099422</v>
      </c>
      <c r="G28" s="97">
        <f t="shared" si="0"/>
        <v>11.046298469005933</v>
      </c>
      <c r="H28" s="98">
        <f>'[1]DA HPSLDC'!H28</f>
        <v>50.06</v>
      </c>
      <c r="I28" s="99">
        <f>'[1]DA HPSLDC'!I28</f>
        <v>950</v>
      </c>
      <c r="J28" s="99">
        <f>'[1]DA HPSLDC'!J28</f>
        <v>956</v>
      </c>
      <c r="K28" s="99">
        <f>'[1]DA HPSLDC'!K28</f>
        <v>822</v>
      </c>
      <c r="L28" s="99">
        <f>'[1]DA HPSLDC'!L28</f>
        <v>816</v>
      </c>
      <c r="M28" s="99">
        <f>'[1]DA HPSLDC'!M28</f>
        <v>6</v>
      </c>
      <c r="N28" s="100">
        <f t="shared" si="2"/>
        <v>1.5365388759105009E-3</v>
      </c>
      <c r="O28" s="100">
        <f t="shared" si="2"/>
        <v>-3.7399622658799486E-3</v>
      </c>
      <c r="P28" s="100">
        <f t="shared" si="2"/>
        <v>-1.6975500874481787E-2</v>
      </c>
      <c r="Q28" s="100">
        <f t="shared" si="2"/>
        <v>-1.1087128226924672E-2</v>
      </c>
      <c r="R28" s="92">
        <v>64</v>
      </c>
      <c r="S28" s="92" t="s">
        <v>94</v>
      </c>
      <c r="T28" s="93">
        <f>'[1]Annx-A (DA) '!AJ27</f>
        <v>1426.5778909210526</v>
      </c>
      <c r="U28" s="94">
        <f>'[1]Annx-A (DA) '!BE27</f>
        <v>1302.6055489777809</v>
      </c>
      <c r="V28" s="95">
        <f>'[1]Annx-A (DA) '!BF27</f>
        <v>1175.4786490000001</v>
      </c>
      <c r="W28" s="96">
        <f>'[1]Annx-A (DA) '!BD27</f>
        <v>1299.4509909432718</v>
      </c>
      <c r="X28" s="97">
        <f t="shared" si="1"/>
        <v>-123.97234194327166</v>
      </c>
      <c r="Y28" s="98">
        <f>'[1]DA HPSLDC'!V28</f>
        <v>49.94</v>
      </c>
      <c r="Z28" s="99">
        <f>'[1]DA HPSLDC'!W28</f>
        <v>1396</v>
      </c>
      <c r="AA28" s="99">
        <f>'[1]DA HPSLDC'!X28</f>
        <v>1355</v>
      </c>
      <c r="AB28" s="99">
        <f>'[1]DA HPSLDC'!Y28</f>
        <v>1220</v>
      </c>
      <c r="AC28" s="99">
        <f>'[1]DA HPSLDC'!Z28</f>
        <v>1261</v>
      </c>
      <c r="AD28" s="99">
        <f>'[1]DA HPSLDC'!AA28</f>
        <v>-41</v>
      </c>
      <c r="AE28" s="100">
        <f t="shared" si="3"/>
        <v>-2.1434434891816768E-2</v>
      </c>
      <c r="AF28" s="100">
        <f t="shared" si="3"/>
        <v>4.0222806561307521E-2</v>
      </c>
      <c r="AG28" s="100">
        <f t="shared" si="3"/>
        <v>3.7875082663453685E-2</v>
      </c>
      <c r="AH28" s="100">
        <f t="shared" si="3"/>
        <v>-2.9590181708476906E-2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959.75718564473686</v>
      </c>
      <c r="D29" s="94">
        <f>'[1]Annx-A (DA) '!X28</f>
        <v>994.38088300000015</v>
      </c>
      <c r="E29" s="95">
        <f>'[1]Annx-A (DA) '!Y28</f>
        <v>870.98688300000003</v>
      </c>
      <c r="F29" s="96">
        <f>'[1]Annx-A (DA) '!W28</f>
        <v>836.36318564473686</v>
      </c>
      <c r="G29" s="97">
        <f t="shared" si="0"/>
        <v>34.623697355263175</v>
      </c>
      <c r="H29" s="98">
        <f>'[1]DA HPSLDC'!H29</f>
        <v>50.02</v>
      </c>
      <c r="I29" s="99">
        <f>'[1]DA HPSLDC'!I29</f>
        <v>970</v>
      </c>
      <c r="J29" s="99">
        <f>'[1]DA HPSLDC'!J29</f>
        <v>1045</v>
      </c>
      <c r="K29" s="99">
        <f>'[1]DA HPSLDC'!K29</f>
        <v>900</v>
      </c>
      <c r="L29" s="99">
        <f>'[1]DA HPSLDC'!L29</f>
        <v>826</v>
      </c>
      <c r="M29" s="99">
        <f>'[1]DA HPSLDC'!M29</f>
        <v>74</v>
      </c>
      <c r="N29" s="100">
        <f t="shared" si="2"/>
        <v>1.0672297648266433E-2</v>
      </c>
      <c r="O29" s="100">
        <f t="shared" si="2"/>
        <v>5.0905159044574912E-2</v>
      </c>
      <c r="P29" s="100">
        <f t="shared" si="2"/>
        <v>3.3310624495363345E-2</v>
      </c>
      <c r="Q29" s="100">
        <f t="shared" si="2"/>
        <v>-1.2390772122218736E-2</v>
      </c>
      <c r="R29" s="92">
        <v>65</v>
      </c>
      <c r="S29" s="92" t="s">
        <v>96</v>
      </c>
      <c r="T29" s="93">
        <f>'[1]Annx-A (DA) '!AJ28</f>
        <v>1439.5281821023391</v>
      </c>
      <c r="U29" s="94">
        <f>'[1]Annx-A (DA) '!BE28</f>
        <v>1323.5119489777808</v>
      </c>
      <c r="V29" s="95">
        <f>'[1]Annx-A (DA) '!BF28</f>
        <v>1171.3850490000002</v>
      </c>
      <c r="W29" s="96">
        <f>'[1]Annx-A (DA) '!BD28</f>
        <v>1287.4012821245583</v>
      </c>
      <c r="X29" s="97">
        <f t="shared" si="1"/>
        <v>-116.01623312455808</v>
      </c>
      <c r="Y29" s="98">
        <f>'[1]DA HPSLDC'!V29</f>
        <v>50.02</v>
      </c>
      <c r="Z29" s="99">
        <f>'[1]DA HPSLDC'!W29</f>
        <v>1399</v>
      </c>
      <c r="AA29" s="99">
        <f>'[1]DA HPSLDC'!X29</f>
        <v>1393</v>
      </c>
      <c r="AB29" s="99">
        <f>'[1]DA HPSLDC'!Y29</f>
        <v>1259</v>
      </c>
      <c r="AC29" s="99">
        <f>'[1]DA HPSLDC'!Z29</f>
        <v>1266</v>
      </c>
      <c r="AD29" s="99">
        <f>'[1]DA HPSLDC'!AA29</f>
        <v>-7</v>
      </c>
      <c r="AE29" s="100">
        <f t="shared" si="3"/>
        <v>-2.8153795532610042E-2</v>
      </c>
      <c r="AF29" s="100">
        <f t="shared" si="3"/>
        <v>5.2502775721736832E-2</v>
      </c>
      <c r="AG29" s="100">
        <f t="shared" si="3"/>
        <v>7.4796029772443998E-2</v>
      </c>
      <c r="AH29" s="100">
        <f t="shared" si="3"/>
        <v>-1.6623629649677233E-2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977.83612857017545</v>
      </c>
      <c r="D30" s="94">
        <f>'[1]Annx-A (DA) '!X29</f>
        <v>994.38088300000015</v>
      </c>
      <c r="E30" s="95">
        <f>'[1]Annx-A (DA) '!Y29</f>
        <v>870.98688300000003</v>
      </c>
      <c r="F30" s="96">
        <f>'[1]Annx-A (DA) '!W29</f>
        <v>854.44212857017544</v>
      </c>
      <c r="G30" s="97">
        <f t="shared" si="0"/>
        <v>16.544754429824593</v>
      </c>
      <c r="H30" s="98">
        <f>'[1]DA HPSLDC'!H30</f>
        <v>50.01</v>
      </c>
      <c r="I30" s="99">
        <f>'[1]DA HPSLDC'!I30</f>
        <v>975</v>
      </c>
      <c r="J30" s="99">
        <f>'[1]DA HPSLDC'!J30</f>
        <v>1065</v>
      </c>
      <c r="K30" s="99">
        <f>'[1]DA HPSLDC'!K30</f>
        <v>902</v>
      </c>
      <c r="L30" s="99">
        <f>'[1]DA HPSLDC'!L30</f>
        <v>812</v>
      </c>
      <c r="M30" s="99">
        <f>'[1]DA HPSLDC'!M30</f>
        <v>90</v>
      </c>
      <c r="N30" s="100">
        <f t="shared" si="2"/>
        <v>-2.9004129498902118E-3</v>
      </c>
      <c r="O30" s="100">
        <f t="shared" si="2"/>
        <v>7.1018176442557202E-2</v>
      </c>
      <c r="P30" s="100">
        <f t="shared" si="2"/>
        <v>3.5606870327575257E-2</v>
      </c>
      <c r="Q30" s="100">
        <f t="shared" si="2"/>
        <v>-4.9672326715910126E-2</v>
      </c>
      <c r="R30" s="92">
        <v>66</v>
      </c>
      <c r="S30" s="92" t="s">
        <v>98</v>
      </c>
      <c r="T30" s="93">
        <f>'[1]Annx-A (DA) '!AJ29</f>
        <v>1445.1772677748536</v>
      </c>
      <c r="U30" s="94">
        <f>'[1]Annx-A (DA) '!BE29</f>
        <v>1316.4147489777808</v>
      </c>
      <c r="V30" s="95">
        <f>'[1]Annx-A (DA) '!BF29</f>
        <v>1164.2878490000001</v>
      </c>
      <c r="W30" s="96">
        <f>'[1]Annx-A (DA) '!BD29</f>
        <v>1293.0503677970728</v>
      </c>
      <c r="X30" s="97">
        <f t="shared" si="1"/>
        <v>-128.76251879707274</v>
      </c>
      <c r="Y30" s="98">
        <f>'[1]DA HPSLDC'!V30</f>
        <v>49.95</v>
      </c>
      <c r="Z30" s="99">
        <f>'[1]DA HPSLDC'!W30</f>
        <v>1401</v>
      </c>
      <c r="AA30" s="99">
        <f>'[1]DA HPSLDC'!X30</f>
        <v>1423</v>
      </c>
      <c r="AB30" s="99">
        <f>'[1]DA HPSLDC'!Y30</f>
        <v>1288</v>
      </c>
      <c r="AC30" s="99">
        <f>'[1]DA HPSLDC'!Z30</f>
        <v>1266</v>
      </c>
      <c r="AD30" s="99">
        <f>'[1]DA HPSLDC'!AA30</f>
        <v>22</v>
      </c>
      <c r="AE30" s="100">
        <f t="shared" si="3"/>
        <v>-3.0568753577804017E-2</v>
      </c>
      <c r="AF30" s="100">
        <f t="shared" si="3"/>
        <v>8.0966314837314354E-2</v>
      </c>
      <c r="AG30" s="100">
        <f t="shared" si="3"/>
        <v>0.10625564039533315</v>
      </c>
      <c r="AH30" s="100">
        <f t="shared" si="3"/>
        <v>-2.0919809831660009E-2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987.73819538230987</v>
      </c>
      <c r="D31" s="94">
        <f>'[1]Annx-A (DA) '!X30</f>
        <v>994.38088300000015</v>
      </c>
      <c r="E31" s="95">
        <f>'[1]Annx-A (DA) '!Y30</f>
        <v>870.98688300000003</v>
      </c>
      <c r="F31" s="96">
        <f>'[1]Annx-A (DA) '!W30</f>
        <v>864.34419538230986</v>
      </c>
      <c r="G31" s="97">
        <f t="shared" si="0"/>
        <v>6.6426876176901715</v>
      </c>
      <c r="H31" s="98">
        <f>'[1]DA HPSLDC'!H31</f>
        <v>50.01</v>
      </c>
      <c r="I31" s="99">
        <f>'[1]DA HPSLDC'!I31</f>
        <v>987</v>
      </c>
      <c r="J31" s="99">
        <f>'[1]DA HPSLDC'!J31</f>
        <v>1045</v>
      </c>
      <c r="K31" s="99">
        <f>'[1]DA HPSLDC'!K31</f>
        <v>860</v>
      </c>
      <c r="L31" s="99">
        <f>'[1]DA HPSLDC'!L31</f>
        <v>802</v>
      </c>
      <c r="M31" s="99">
        <f>'[1]DA HPSLDC'!M31</f>
        <v>58</v>
      </c>
      <c r="N31" s="100">
        <f t="shared" si="2"/>
        <v>-7.4735935672118618E-4</v>
      </c>
      <c r="O31" s="100">
        <f t="shared" si="2"/>
        <v>5.0905159044574912E-2</v>
      </c>
      <c r="P31" s="100">
        <f t="shared" si="2"/>
        <v>-1.261429214887503E-2</v>
      </c>
      <c r="Q31" s="100">
        <f t="shared" si="2"/>
        <v>-7.2128899245669453E-2</v>
      </c>
      <c r="R31" s="92">
        <v>67</v>
      </c>
      <c r="S31" s="92" t="s">
        <v>100</v>
      </c>
      <c r="T31" s="93">
        <f>'[1]Annx-A (DA) '!AJ30</f>
        <v>1453.8585707270956</v>
      </c>
      <c r="U31" s="94">
        <f>'[1]Annx-A (DA) '!BE30</f>
        <v>1319.4543601825808</v>
      </c>
      <c r="V31" s="95">
        <f>'[1]Annx-A (DA) '!BF30</f>
        <v>1167.3274602048</v>
      </c>
      <c r="W31" s="96">
        <f>'[1]Annx-A (DA) '!BD30</f>
        <v>1301.7316707493148</v>
      </c>
      <c r="X31" s="97">
        <f t="shared" si="1"/>
        <v>-134.40421054451485</v>
      </c>
      <c r="Y31" s="98">
        <f>'[1]DA HPSLDC'!V31</f>
        <v>49.95</v>
      </c>
      <c r="Z31" s="99">
        <f>'[1]DA HPSLDC'!W31</f>
        <v>1406</v>
      </c>
      <c r="AA31" s="99">
        <f>'[1]DA HPSLDC'!X31</f>
        <v>1393</v>
      </c>
      <c r="AB31" s="99">
        <f>'[1]DA HPSLDC'!Y31</f>
        <v>1257</v>
      </c>
      <c r="AC31" s="99">
        <f>'[1]DA HPSLDC'!Z31</f>
        <v>1270</v>
      </c>
      <c r="AD31" s="99">
        <f>'[1]DA HPSLDC'!AA31</f>
        <v>-13</v>
      </c>
      <c r="AE31" s="100">
        <f t="shared" si="3"/>
        <v>-3.2918312475993368E-2</v>
      </c>
      <c r="AF31" s="100">
        <f t="shared" si="3"/>
        <v>5.5739434448677912E-2</v>
      </c>
      <c r="AG31" s="100">
        <f t="shared" si="3"/>
        <v>7.681866729963463E-2</v>
      </c>
      <c r="AH31" s="100">
        <f t="shared" si="3"/>
        <v>-2.4376506665962246E-2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1013.7590332880117</v>
      </c>
      <c r="D32" s="94">
        <f>'[1]Annx-A (DA) '!X31</f>
        <v>994.38088300000015</v>
      </c>
      <c r="E32" s="95">
        <f>'[1]Annx-A (DA) '!Y31</f>
        <v>870.98688300000003</v>
      </c>
      <c r="F32" s="96">
        <f>'[1]Annx-A (DA) '!W31</f>
        <v>890.36503328801166</v>
      </c>
      <c r="G32" s="97">
        <f t="shared" si="0"/>
        <v>-19.378150288011625</v>
      </c>
      <c r="H32" s="98">
        <f>'[1]DA HPSLDC'!H32</f>
        <v>50.01</v>
      </c>
      <c r="I32" s="99">
        <f>'[1]DA HPSLDC'!I32</f>
        <v>1000</v>
      </c>
      <c r="J32" s="99">
        <f>'[1]DA HPSLDC'!J32</f>
        <v>1078</v>
      </c>
      <c r="K32" s="99">
        <f>'[1]DA HPSLDC'!K32</f>
        <v>892</v>
      </c>
      <c r="L32" s="99">
        <f>'[1]DA HPSLDC'!L32</f>
        <v>815</v>
      </c>
      <c r="M32" s="99">
        <f>'[1]DA HPSLDC'!M32</f>
        <v>77</v>
      </c>
      <c r="N32" s="100">
        <f t="shared" si="2"/>
        <v>-1.3572291675059913E-2</v>
      </c>
      <c r="O32" s="100">
        <f t="shared" si="2"/>
        <v>8.4091637751245701E-2</v>
      </c>
      <c r="P32" s="100">
        <f t="shared" si="2"/>
        <v>2.4125641166515666E-2</v>
      </c>
      <c r="Q32" s="100">
        <f t="shared" si="2"/>
        <v>-8.4645095517394256E-2</v>
      </c>
      <c r="R32" s="92">
        <v>68</v>
      </c>
      <c r="S32" s="92" t="s">
        <v>102</v>
      </c>
      <c r="T32" s="93">
        <f>'[1]Annx-A (DA) '!AJ31</f>
        <v>1463.6414981033138</v>
      </c>
      <c r="U32" s="94">
        <f>'[1]Annx-A (DA) '!BE31</f>
        <v>1387.5371321825808</v>
      </c>
      <c r="V32" s="95">
        <f>'[1]Annx-A (DA) '!BF31</f>
        <v>1235.4102322048002</v>
      </c>
      <c r="W32" s="96">
        <f>'[1]Annx-A (DA) '!BD31</f>
        <v>1311.514598125533</v>
      </c>
      <c r="X32" s="97">
        <f t="shared" si="1"/>
        <v>-76.104365920732789</v>
      </c>
      <c r="Y32" s="98">
        <f>'[1]DA HPSLDC'!V32</f>
        <v>49.99</v>
      </c>
      <c r="Z32" s="99">
        <f>'[1]DA HPSLDC'!W32</f>
        <v>1418</v>
      </c>
      <c r="AA32" s="99">
        <f>'[1]DA HPSLDC'!X32</f>
        <v>1366</v>
      </c>
      <c r="AB32" s="99">
        <f>'[1]DA HPSLDC'!Y32</f>
        <v>1224</v>
      </c>
      <c r="AC32" s="99">
        <f>'[1]DA HPSLDC'!Z32</f>
        <v>1276</v>
      </c>
      <c r="AD32" s="99">
        <f>'[1]DA HPSLDC'!AA32</f>
        <v>-52</v>
      </c>
      <c r="AE32" s="100">
        <f t="shared" si="3"/>
        <v>-3.1183522852050272E-2</v>
      </c>
      <c r="AF32" s="100">
        <f t="shared" si="3"/>
        <v>-1.5521842034384397E-2</v>
      </c>
      <c r="AG32" s="100">
        <f t="shared" si="3"/>
        <v>-9.2359864823498266E-3</v>
      </c>
      <c r="AH32" s="100">
        <f t="shared" si="3"/>
        <v>-2.7079071919055887E-2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1042.314560527047</v>
      </c>
      <c r="D33" s="94">
        <f>'[1]Annx-A (DA) '!X32</f>
        <v>994.38088300000015</v>
      </c>
      <c r="E33" s="95">
        <f>'[1]Annx-A (DA) '!Y32</f>
        <v>870.98688300000003</v>
      </c>
      <c r="F33" s="96">
        <f>'[1]Annx-A (DA) '!W32</f>
        <v>918.92056052704697</v>
      </c>
      <c r="G33" s="97">
        <f t="shared" si="0"/>
        <v>-47.933677527046939</v>
      </c>
      <c r="H33" s="98">
        <f>'[1]DA HPSLDC'!H33</f>
        <v>50</v>
      </c>
      <c r="I33" s="99">
        <f>'[1]DA HPSLDC'!I33</f>
        <v>1042</v>
      </c>
      <c r="J33" s="99">
        <f>'[1]DA HPSLDC'!J33</f>
        <v>1041</v>
      </c>
      <c r="K33" s="99">
        <f>'[1]DA HPSLDC'!K33</f>
        <v>855</v>
      </c>
      <c r="L33" s="99">
        <f>'[1]DA HPSLDC'!L33</f>
        <v>855</v>
      </c>
      <c r="M33" s="99">
        <f>'[1]DA HPSLDC'!M33</f>
        <v>0</v>
      </c>
      <c r="N33" s="100">
        <f t="shared" si="2"/>
        <v>-3.0179039894436568E-4</v>
      </c>
      <c r="O33" s="100">
        <f t="shared" si="2"/>
        <v>4.6882555564978452E-2</v>
      </c>
      <c r="P33" s="100">
        <f t="shared" si="2"/>
        <v>-1.8354906729404825E-2</v>
      </c>
      <c r="Q33" s="100">
        <f t="shared" si="2"/>
        <v>-6.9560485718575427E-2</v>
      </c>
      <c r="R33" s="92">
        <v>69</v>
      </c>
      <c r="S33" s="92" t="s">
        <v>104</v>
      </c>
      <c r="T33" s="93">
        <f>'[1]Annx-A (DA) '!AJ32</f>
        <v>1466.0671104561402</v>
      </c>
      <c r="U33" s="94">
        <f>'[1]Annx-A (DA) '!BE32</f>
        <v>1480.5672222049498</v>
      </c>
      <c r="V33" s="95">
        <f>'[1]Annx-A (DA) '!BF32</f>
        <v>1324.4663222048</v>
      </c>
      <c r="W33" s="96">
        <f>'[1]Annx-A (DA) '!BD32</f>
        <v>1309.9662104559902</v>
      </c>
      <c r="X33" s="97">
        <f t="shared" si="1"/>
        <v>14.500111748809786</v>
      </c>
      <c r="Y33" s="98">
        <f>'[1]DA HPSLDC'!V33</f>
        <v>50.07</v>
      </c>
      <c r="Z33" s="99">
        <f>'[1]DA HPSLDC'!W33</f>
        <v>1403</v>
      </c>
      <c r="AA33" s="99">
        <f>'[1]DA HPSLDC'!X33</f>
        <v>1406</v>
      </c>
      <c r="AB33" s="99">
        <f>'[1]DA HPSLDC'!Y33</f>
        <v>1208</v>
      </c>
      <c r="AC33" s="99">
        <f>'[1]DA HPSLDC'!Z33</f>
        <v>1205</v>
      </c>
      <c r="AD33" s="99">
        <f>'[1]DA HPSLDC'!AA33</f>
        <v>3</v>
      </c>
      <c r="AE33" s="100">
        <f t="shared" si="3"/>
        <v>-4.3017887794043759E-2</v>
      </c>
      <c r="AF33" s="100">
        <f t="shared" si="3"/>
        <v>-5.0363955845179234E-2</v>
      </c>
      <c r="AG33" s="100">
        <f t="shared" si="3"/>
        <v>-8.7934528988945493E-2</v>
      </c>
      <c r="AH33" s="100">
        <f t="shared" si="3"/>
        <v>-8.0128945020232392E-2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1090.0232844583334</v>
      </c>
      <c r="D34" s="94">
        <f>'[1]Annx-A (DA) '!X33</f>
        <v>994.38088300000015</v>
      </c>
      <c r="E34" s="95">
        <f>'[1]Annx-A (DA) '!Y33</f>
        <v>870.98688300000003</v>
      </c>
      <c r="F34" s="96">
        <f>'[1]Annx-A (DA) '!W33</f>
        <v>966.62928445833336</v>
      </c>
      <c r="G34" s="97">
        <f t="shared" si="0"/>
        <v>-95.642401458333325</v>
      </c>
      <c r="H34" s="98">
        <f>'[1]DA HPSLDC'!H34</f>
        <v>50.01</v>
      </c>
      <c r="I34" s="99">
        <f>'[1]DA HPSLDC'!I34</f>
        <v>1082</v>
      </c>
      <c r="J34" s="99">
        <f>'[1]DA HPSLDC'!J34</f>
        <v>1060</v>
      </c>
      <c r="K34" s="99">
        <f>'[1]DA HPSLDC'!K34</f>
        <v>874</v>
      </c>
      <c r="L34" s="99">
        <f>'[1]DA HPSLDC'!L34</f>
        <v>896</v>
      </c>
      <c r="M34" s="99">
        <f>'[1]DA HPSLDC'!M34</f>
        <v>-22</v>
      </c>
      <c r="N34" s="100">
        <f t="shared" si="2"/>
        <v>-7.3606541921903855E-3</v>
      </c>
      <c r="O34" s="100">
        <f t="shared" si="2"/>
        <v>6.5989922093061634E-2</v>
      </c>
      <c r="P34" s="100">
        <f t="shared" si="2"/>
        <v>3.4594286766084E-3</v>
      </c>
      <c r="Q34" s="100">
        <f t="shared" si="2"/>
        <v>-7.3067602641390741E-2</v>
      </c>
      <c r="R34" s="92">
        <v>70</v>
      </c>
      <c r="S34" s="92" t="s">
        <v>106</v>
      </c>
      <c r="T34" s="93">
        <f>'[1]Annx-A (DA) '!AJ33</f>
        <v>1483.1916435974661</v>
      </c>
      <c r="U34" s="94">
        <f>'[1]Annx-A (DA) '!BE33</f>
        <v>1585.2339483709497</v>
      </c>
      <c r="V34" s="95">
        <f>'[1]Annx-A (DA) '!BF33</f>
        <v>1429.1330483708</v>
      </c>
      <c r="W34" s="96">
        <f>'[1]Annx-A (DA) '!BD33</f>
        <v>1327.0907435973161</v>
      </c>
      <c r="X34" s="97">
        <f t="shared" si="1"/>
        <v>102.04230477348392</v>
      </c>
      <c r="Y34" s="98">
        <f>'[1]DA HPSLDC'!V34</f>
        <v>50.05</v>
      </c>
      <c r="Z34" s="99">
        <f>'[1]DA HPSLDC'!W34</f>
        <v>1413</v>
      </c>
      <c r="AA34" s="99">
        <f>'[1]DA HPSLDC'!X34</f>
        <v>1438</v>
      </c>
      <c r="AB34" s="99">
        <f>'[1]DA HPSLDC'!Y34</f>
        <v>1209</v>
      </c>
      <c r="AC34" s="99">
        <f>'[1]DA HPSLDC'!Z34</f>
        <v>1184</v>
      </c>
      <c r="AD34" s="99">
        <f>'[1]DA HPSLDC'!AA34</f>
        <v>25</v>
      </c>
      <c r="AE34" s="100">
        <f t="shared" si="3"/>
        <v>-4.7324729680391774E-2</v>
      </c>
      <c r="AF34" s="100">
        <f t="shared" si="3"/>
        <v>-9.2878372004493906E-2</v>
      </c>
      <c r="AG34" s="100">
        <f t="shared" si="3"/>
        <v>-0.15403257843750087</v>
      </c>
      <c r="AH34" s="100">
        <f t="shared" si="3"/>
        <v>-0.10782287819252141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1133.435949633772</v>
      </c>
      <c r="D35" s="94">
        <f>'[1]Annx-A (DA) '!X34</f>
        <v>1010.7647660000001</v>
      </c>
      <c r="E35" s="95">
        <f>'[1]Annx-A (DA) '!Y34</f>
        <v>887.37076600000012</v>
      </c>
      <c r="F35" s="96">
        <f>'[1]Annx-A (DA) '!W34</f>
        <v>1010.041949633772</v>
      </c>
      <c r="G35" s="97">
        <f t="shared" si="0"/>
        <v>-122.67118363377188</v>
      </c>
      <c r="H35" s="98">
        <f>'[1]DA HPSLDC'!H35</f>
        <v>50</v>
      </c>
      <c r="I35" s="99">
        <f>'[1]DA HPSLDC'!I35</f>
        <v>1126</v>
      </c>
      <c r="J35" s="99">
        <f>'[1]DA HPSLDC'!J35</f>
        <v>1112</v>
      </c>
      <c r="K35" s="99">
        <f>'[1]DA HPSLDC'!K35</f>
        <v>923</v>
      </c>
      <c r="L35" s="99">
        <f>'[1]DA HPSLDC'!L35</f>
        <v>937</v>
      </c>
      <c r="M35" s="99">
        <f>'[1]DA HPSLDC'!M35</f>
        <v>-14</v>
      </c>
      <c r="N35" s="100">
        <f t="shared" si="2"/>
        <v>-6.5605380137930599E-3</v>
      </c>
      <c r="O35" s="100">
        <f t="shared" si="2"/>
        <v>0.10015706661464678</v>
      </c>
      <c r="P35" s="100">
        <f t="shared" si="2"/>
        <v>4.015146246095725E-2</v>
      </c>
      <c r="Q35" s="100">
        <f t="shared" si="2"/>
        <v>-7.2315758429891006E-2</v>
      </c>
      <c r="R35" s="92">
        <v>71</v>
      </c>
      <c r="S35" s="92" t="s">
        <v>108</v>
      </c>
      <c r="T35" s="93">
        <f>'[1]Annx-A (DA) '!AJ34</f>
        <v>1503.1775205662766</v>
      </c>
      <c r="U35" s="94">
        <f>'[1]Annx-A (DA) '!BE34</f>
        <v>1688.1805215757499</v>
      </c>
      <c r="V35" s="95">
        <f>'[1]Annx-A (DA) '!BF34</f>
        <v>1532.0796215756002</v>
      </c>
      <c r="W35" s="96">
        <f>'[1]Annx-A (DA) '!BD34</f>
        <v>1347.0766205661266</v>
      </c>
      <c r="X35" s="97">
        <f t="shared" si="1"/>
        <v>185.00300100947356</v>
      </c>
      <c r="Y35" s="98">
        <f>'[1]DA HPSLDC'!V35</f>
        <v>50.04</v>
      </c>
      <c r="Z35" s="99">
        <f>'[1]DA HPSLDC'!W35</f>
        <v>1428</v>
      </c>
      <c r="AA35" s="99">
        <f>'[1]DA HPSLDC'!X35</f>
        <v>1417</v>
      </c>
      <c r="AB35" s="99">
        <f>'[1]DA HPSLDC'!Y35</f>
        <v>1186</v>
      </c>
      <c r="AC35" s="99">
        <f>'[1]DA HPSLDC'!Z35</f>
        <v>1196</v>
      </c>
      <c r="AD35" s="99">
        <f>'[1]DA HPSLDC'!AA35</f>
        <v>-10</v>
      </c>
      <c r="AE35" s="100">
        <f t="shared" si="3"/>
        <v>-5.0012403417232947E-2</v>
      </c>
      <c r="AF35" s="100">
        <f t="shared" si="3"/>
        <v>-0.16063478882141685</v>
      </c>
      <c r="AG35" s="100">
        <f t="shared" si="3"/>
        <v>-0.22588879631444334</v>
      </c>
      <c r="AH35" s="100">
        <f t="shared" si="3"/>
        <v>-0.11215146804539944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1193.1793239217836</v>
      </c>
      <c r="D36" s="94">
        <f>'[1]Annx-A (DA) '!X35</f>
        <v>1068.1713549999999</v>
      </c>
      <c r="E36" s="95">
        <f>'[1]Annx-A (DA) '!Y35</f>
        <v>944.77735499999994</v>
      </c>
      <c r="F36" s="96">
        <f>'[1]Annx-A (DA) '!W35</f>
        <v>1069.7853239217836</v>
      </c>
      <c r="G36" s="97">
        <f t="shared" si="0"/>
        <v>-125.00796892178369</v>
      </c>
      <c r="H36" s="98">
        <f>'[1]DA HPSLDC'!H36</f>
        <v>50</v>
      </c>
      <c r="I36" s="99">
        <f>'[1]DA HPSLDC'!I36</f>
        <v>1200</v>
      </c>
      <c r="J36" s="99">
        <f>'[1]DA HPSLDC'!J36</f>
        <v>1198</v>
      </c>
      <c r="K36" s="99">
        <f>'[1]DA HPSLDC'!K36</f>
        <v>956</v>
      </c>
      <c r="L36" s="99">
        <f>'[1]DA HPSLDC'!L36</f>
        <v>958</v>
      </c>
      <c r="M36" s="99">
        <f>'[1]DA HPSLDC'!M36</f>
        <v>-2</v>
      </c>
      <c r="N36" s="100">
        <f t="shared" si="2"/>
        <v>5.7163880914378636E-3</v>
      </c>
      <c r="O36" s="100">
        <f t="shared" si="2"/>
        <v>0.12154290076426928</v>
      </c>
      <c r="P36" s="100">
        <f t="shared" si="2"/>
        <v>1.1878613453854488E-2</v>
      </c>
      <c r="Q36" s="100">
        <f t="shared" si="2"/>
        <v>-0.10449323001738685</v>
      </c>
      <c r="R36" s="92">
        <v>72</v>
      </c>
      <c r="S36" s="92" t="s">
        <v>110</v>
      </c>
      <c r="T36" s="93">
        <f>'[1]Annx-A (DA) '!AJ35</f>
        <v>1530.6517241003896</v>
      </c>
      <c r="U36" s="94">
        <f>'[1]Annx-A (DA) '!BE35</f>
        <v>1790.3720835757499</v>
      </c>
      <c r="V36" s="95">
        <f>'[1]Annx-A (DA) '!BF35</f>
        <v>1625.2896835755998</v>
      </c>
      <c r="W36" s="96">
        <f>'[1]Annx-A (DA) '!BD35</f>
        <v>1365.5693241002396</v>
      </c>
      <c r="X36" s="97">
        <f t="shared" si="1"/>
        <v>259.72035947536028</v>
      </c>
      <c r="Y36" s="98">
        <f>'[1]DA HPSLDC'!V36</f>
        <v>50.02</v>
      </c>
      <c r="Z36" s="99">
        <f>'[1]DA HPSLDC'!W36</f>
        <v>1447</v>
      </c>
      <c r="AA36" s="99">
        <f>'[1]DA HPSLDC'!X36</f>
        <v>1457</v>
      </c>
      <c r="AB36" s="99">
        <f>'[1]DA HPSLDC'!Y36</f>
        <v>1188</v>
      </c>
      <c r="AC36" s="99">
        <f>'[1]DA HPSLDC'!Z36</f>
        <v>1178</v>
      </c>
      <c r="AD36" s="99">
        <f>'[1]DA HPSLDC'!AA36</f>
        <v>10</v>
      </c>
      <c r="AE36" s="100">
        <f t="shared" si="3"/>
        <v>-5.4651050126738841E-2</v>
      </c>
      <c r="AF36" s="100">
        <f t="shared" si="3"/>
        <v>-0.1862026819084085</v>
      </c>
      <c r="AG36" s="100">
        <f t="shared" si="3"/>
        <v>-0.26905338044943017</v>
      </c>
      <c r="AH36" s="100">
        <f t="shared" si="3"/>
        <v>-0.13735613475634215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1269.7595384583333</v>
      </c>
      <c r="D37" s="94">
        <f>'[1]Annx-A (DA) '!X36</f>
        <v>1337.5740050001502</v>
      </c>
      <c r="E37" s="95">
        <f>'[1]Annx-A (DA) '!Y36</f>
        <v>1193.5308050000001</v>
      </c>
      <c r="F37" s="96">
        <f>'[1]Annx-A (DA) '!W36</f>
        <v>1125.7163384581834</v>
      </c>
      <c r="G37" s="97">
        <f t="shared" si="0"/>
        <v>67.814466541816728</v>
      </c>
      <c r="H37" s="98">
        <f>'[1]DA HPSLDC'!H37</f>
        <v>50.06</v>
      </c>
      <c r="I37" s="99">
        <f>'[1]DA HPSLDC'!I37</f>
        <v>1269</v>
      </c>
      <c r="J37" s="99">
        <f>'[1]DA HPSLDC'!J37</f>
        <v>1311</v>
      </c>
      <c r="K37" s="99">
        <f>'[1]DA HPSLDC'!K37</f>
        <v>1096</v>
      </c>
      <c r="L37" s="99">
        <f>'[1]DA HPSLDC'!L37</f>
        <v>1055</v>
      </c>
      <c r="M37" s="99">
        <f>'[1]DA HPSLDC'!M37</f>
        <v>41</v>
      </c>
      <c r="N37" s="100">
        <f t="shared" si="2"/>
        <v>-5.9817503655492765E-4</v>
      </c>
      <c r="O37" s="100">
        <f t="shared" si="2"/>
        <v>-1.9867315678093828E-2</v>
      </c>
      <c r="P37" s="100">
        <f t="shared" si="2"/>
        <v>-8.1716202540746394E-2</v>
      </c>
      <c r="Q37" s="100">
        <f t="shared" si="2"/>
        <v>-6.2818967836105771E-2</v>
      </c>
      <c r="R37" s="92">
        <v>73</v>
      </c>
      <c r="S37" s="92" t="s">
        <v>112</v>
      </c>
      <c r="T37" s="93">
        <f>'[1]Annx-A (DA) '!AJ36</f>
        <v>1579.8803691072123</v>
      </c>
      <c r="U37" s="94">
        <f>'[1]Annx-A (DA) '!BE36</f>
        <v>1564.2060575757498</v>
      </c>
      <c r="V37" s="95">
        <f>'[1]Annx-A (DA) '!BF36</f>
        <v>1391.6371575756</v>
      </c>
      <c r="W37" s="96">
        <f>'[1]Annx-A (DA) '!BD36</f>
        <v>1407.3114691070623</v>
      </c>
      <c r="X37" s="97">
        <f t="shared" si="1"/>
        <v>-15.674311531462308</v>
      </c>
      <c r="Y37" s="98">
        <f>'[1]DA HPSLDC'!V37</f>
        <v>50.05</v>
      </c>
      <c r="Z37" s="99">
        <f>'[1]DA HPSLDC'!W37</f>
        <v>1477</v>
      </c>
      <c r="AA37" s="99">
        <f>'[1]DA HPSLDC'!X37</f>
        <v>1496</v>
      </c>
      <c r="AB37" s="99">
        <f>'[1]DA HPSLDC'!Y37</f>
        <v>1193</v>
      </c>
      <c r="AC37" s="99">
        <f>'[1]DA HPSLDC'!Z37</f>
        <v>1174</v>
      </c>
      <c r="AD37" s="99">
        <f>'[1]DA HPSLDC'!AA37</f>
        <v>19</v>
      </c>
      <c r="AE37" s="100">
        <f t="shared" si="3"/>
        <v>-6.5119088203716244E-2</v>
      </c>
      <c r="AF37" s="100">
        <f t="shared" si="3"/>
        <v>-4.3604266359546937E-2</v>
      </c>
      <c r="AG37" s="100">
        <f t="shared" si="3"/>
        <v>-0.14273631348105845</v>
      </c>
      <c r="AH37" s="100">
        <f t="shared" si="3"/>
        <v>-0.16578523960662253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1353.1912187010234</v>
      </c>
      <c r="D38" s="94">
        <f>'[1]Annx-A (DA) '!X37</f>
        <v>1408.7079010001501</v>
      </c>
      <c r="E38" s="95">
        <f>'[1]Annx-A (DA) '!Y37</f>
        <v>1284.6647009999999</v>
      </c>
      <c r="F38" s="96">
        <f>'[1]Annx-A (DA) '!W37</f>
        <v>1229.1480187008735</v>
      </c>
      <c r="G38" s="97">
        <f t="shared" si="0"/>
        <v>55.516682299126387</v>
      </c>
      <c r="H38" s="98">
        <f>'[1]DA HPSLDC'!H38</f>
        <v>49.99</v>
      </c>
      <c r="I38" s="99">
        <f>'[1]DA HPSLDC'!I38</f>
        <v>1365</v>
      </c>
      <c r="J38" s="99">
        <f>'[1]DA HPSLDC'!J38</f>
        <v>1420</v>
      </c>
      <c r="K38" s="99">
        <f>'[1]DA HPSLDC'!K38</f>
        <v>1190</v>
      </c>
      <c r="L38" s="99">
        <f>'[1]DA HPSLDC'!L38</f>
        <v>1134</v>
      </c>
      <c r="M38" s="99">
        <f>'[1]DA HPSLDC'!M38</f>
        <v>56</v>
      </c>
      <c r="N38" s="100">
        <f t="shared" si="2"/>
        <v>8.7266168563466043E-3</v>
      </c>
      <c r="O38" s="100">
        <f t="shared" si="2"/>
        <v>8.0159265038783501E-3</v>
      </c>
      <c r="P38" s="100">
        <f t="shared" si="2"/>
        <v>-7.3688255718641349E-2</v>
      </c>
      <c r="Q38" s="100">
        <f t="shared" si="2"/>
        <v>-7.7409731987721511E-2</v>
      </c>
      <c r="R38" s="92">
        <v>74</v>
      </c>
      <c r="S38" s="92" t="s">
        <v>114</v>
      </c>
      <c r="T38" s="93">
        <f>'[1]Annx-A (DA) '!AJ37</f>
        <v>1624.135543807992</v>
      </c>
      <c r="U38" s="94">
        <f>'[1]Annx-A (DA) '!BE37</f>
        <v>1564.1760575757501</v>
      </c>
      <c r="V38" s="95">
        <f>'[1]Annx-A (DA) '!BF37</f>
        <v>1391.6071575756002</v>
      </c>
      <c r="W38" s="96">
        <f>'[1]Annx-A (DA) '!BD37</f>
        <v>1451.566643807842</v>
      </c>
      <c r="X38" s="97">
        <f t="shared" si="1"/>
        <v>-59.959486232241716</v>
      </c>
      <c r="Y38" s="98">
        <f>'[1]DA HPSLDC'!V38</f>
        <v>49.98</v>
      </c>
      <c r="Z38" s="99">
        <f>'[1]DA HPSLDC'!W38</f>
        <v>1513</v>
      </c>
      <c r="AA38" s="99">
        <f>'[1]DA HPSLDC'!X38</f>
        <v>1575</v>
      </c>
      <c r="AB38" s="99">
        <f>'[1]DA HPSLDC'!Y38</f>
        <v>1231</v>
      </c>
      <c r="AC38" s="99">
        <f>'[1]DA HPSLDC'!Z38</f>
        <v>1169</v>
      </c>
      <c r="AD38" s="99">
        <f>'[1]DA HPSLDC'!AA38</f>
        <v>62</v>
      </c>
      <c r="AE38" s="100">
        <f t="shared" si="3"/>
        <v>-6.8427505470030306E-2</v>
      </c>
      <c r="AF38" s="100">
        <f t="shared" si="3"/>
        <v>6.9199003346372039E-3</v>
      </c>
      <c r="AG38" s="100">
        <f t="shared" si="3"/>
        <v>-0.11541127587716875</v>
      </c>
      <c r="AH38" s="100">
        <f t="shared" si="3"/>
        <v>-0.19466322473944095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1443.771480157895</v>
      </c>
      <c r="D39" s="94">
        <f>'[1]Annx-A (DA) '!X38</f>
        <v>1600.6918004721501</v>
      </c>
      <c r="E39" s="95">
        <f>'[1]Annx-A (DA) '!Y38</f>
        <v>1406.6486004720002</v>
      </c>
      <c r="F39" s="96">
        <f>'[1]Annx-A (DA) '!W38</f>
        <v>1249.7282801577451</v>
      </c>
      <c r="G39" s="97">
        <f t="shared" si="0"/>
        <v>156.92032031425515</v>
      </c>
      <c r="H39" s="98">
        <f>'[1]DA HPSLDC'!H39</f>
        <v>50.02</v>
      </c>
      <c r="I39" s="99">
        <f>'[1]DA HPSLDC'!I39</f>
        <v>1438</v>
      </c>
      <c r="J39" s="99">
        <f>'[1]DA HPSLDC'!J39</f>
        <v>1517</v>
      </c>
      <c r="K39" s="99">
        <f>'[1]DA HPSLDC'!K39</f>
        <v>1288</v>
      </c>
      <c r="L39" s="99">
        <f>'[1]DA HPSLDC'!L39</f>
        <v>1209</v>
      </c>
      <c r="M39" s="99">
        <f>'[1]DA HPSLDC'!M39</f>
        <v>79</v>
      </c>
      <c r="N39" s="100">
        <f t="shared" si="2"/>
        <v>-3.9975025391579275E-3</v>
      </c>
      <c r="O39" s="100">
        <f t="shared" si="2"/>
        <v>-5.2284768652818656E-2</v>
      </c>
      <c r="P39" s="100">
        <f t="shared" si="2"/>
        <v>-8.4348429616456985E-2</v>
      </c>
      <c r="Q39" s="100">
        <f t="shared" si="2"/>
        <v>-3.2589708342524032E-2</v>
      </c>
      <c r="R39" s="92">
        <v>75</v>
      </c>
      <c r="S39" s="92" t="s">
        <v>116</v>
      </c>
      <c r="T39" s="93">
        <f>'[1]Annx-A (DA) '!AJ38</f>
        <v>1648.0421628625732</v>
      </c>
      <c r="U39" s="94">
        <f>'[1]Annx-A (DA) '!BE38</f>
        <v>1534.5871295757499</v>
      </c>
      <c r="V39" s="95">
        <f>'[1]Annx-A (DA) '!BF38</f>
        <v>1362.0182295755999</v>
      </c>
      <c r="W39" s="96">
        <f>'[1]Annx-A (DA) '!BD38</f>
        <v>1475.4732628624233</v>
      </c>
      <c r="X39" s="97">
        <f t="shared" si="1"/>
        <v>-113.45503328682344</v>
      </c>
      <c r="Y39" s="98">
        <f>'[1]DA HPSLDC'!V39</f>
        <v>49.9</v>
      </c>
      <c r="Z39" s="99">
        <f>'[1]DA HPSLDC'!W39</f>
        <v>1598</v>
      </c>
      <c r="AA39" s="99">
        <f>'[1]DA HPSLDC'!X39</f>
        <v>1551</v>
      </c>
      <c r="AB39" s="99">
        <f>'[1]DA HPSLDC'!Y39</f>
        <v>1193</v>
      </c>
      <c r="AC39" s="99">
        <f>'[1]DA HPSLDC'!Z39</f>
        <v>1240</v>
      </c>
      <c r="AD39" s="99">
        <f>'[1]DA HPSLDC'!AA39</f>
        <v>-47</v>
      </c>
      <c r="AE39" s="100">
        <f t="shared" si="3"/>
        <v>-3.0364613230314582E-2</v>
      </c>
      <c r="AF39" s="100">
        <f t="shared" si="3"/>
        <v>1.0695300454388367E-2</v>
      </c>
      <c r="AG39" s="100">
        <f t="shared" si="3"/>
        <v>-0.12409395550327207</v>
      </c>
      <c r="AH39" s="100">
        <f t="shared" si="3"/>
        <v>-0.1595916840984325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1543.448988130848</v>
      </c>
      <c r="D40" s="94">
        <f>'[1]Annx-A (DA) '!X39</f>
        <v>1714.5249112049503</v>
      </c>
      <c r="E40" s="95">
        <f>'[1]Annx-A (DA) '!Y39</f>
        <v>1520.4817112048001</v>
      </c>
      <c r="F40" s="96">
        <f>'[1]Annx-A (DA) '!W39</f>
        <v>1349.4057881306981</v>
      </c>
      <c r="G40" s="97">
        <f t="shared" si="0"/>
        <v>171.07592307410209</v>
      </c>
      <c r="H40" s="98">
        <f>'[1]DA HPSLDC'!H40</f>
        <v>49.94</v>
      </c>
      <c r="I40" s="99">
        <f>'[1]DA HPSLDC'!I40</f>
        <v>1549</v>
      </c>
      <c r="J40" s="99">
        <f>'[1]DA HPSLDC'!J40</f>
        <v>1637</v>
      </c>
      <c r="K40" s="99">
        <f>'[1]DA HPSLDC'!K40</f>
        <v>1400</v>
      </c>
      <c r="L40" s="99">
        <f>'[1]DA HPSLDC'!L40</f>
        <v>1312</v>
      </c>
      <c r="M40" s="99">
        <f>'[1]DA HPSLDC'!M40</f>
        <v>88</v>
      </c>
      <c r="N40" s="100">
        <f t="shared" si="2"/>
        <v>3.5964984342465615E-3</v>
      </c>
      <c r="O40" s="100">
        <f t="shared" si="2"/>
        <v>-4.5216555734070137E-2</v>
      </c>
      <c r="P40" s="100">
        <f t="shared" si="2"/>
        <v>-7.9239171584203266E-2</v>
      </c>
      <c r="Q40" s="100">
        <f t="shared" si="2"/>
        <v>-2.7720192443012614E-2</v>
      </c>
      <c r="R40" s="92">
        <v>76</v>
      </c>
      <c r="S40" s="92" t="s">
        <v>118</v>
      </c>
      <c r="T40" s="93">
        <f>'[1]Annx-A (DA) '!AJ39</f>
        <v>1660.5337819346978</v>
      </c>
      <c r="U40" s="94">
        <f>'[1]Annx-A (DA) '!BE39</f>
        <v>1426.40655557575</v>
      </c>
      <c r="V40" s="95">
        <f>'[1]Annx-A (DA) '!BF39</f>
        <v>1253.8376555756001</v>
      </c>
      <c r="W40" s="96">
        <f>'[1]Annx-A (DA) '!BD39</f>
        <v>1487.964881934548</v>
      </c>
      <c r="X40" s="97">
        <f t="shared" si="1"/>
        <v>-234.12722635894784</v>
      </c>
      <c r="Y40" s="98">
        <f>'[1]DA HPSLDC'!V40</f>
        <v>49.91</v>
      </c>
      <c r="Z40" s="99">
        <f>'[1]DA HPSLDC'!W40</f>
        <v>1624</v>
      </c>
      <c r="AA40" s="99">
        <f>'[1]DA HPSLDC'!X40</f>
        <v>1586</v>
      </c>
      <c r="AB40" s="99">
        <f>'[1]DA HPSLDC'!Y40</f>
        <v>1086</v>
      </c>
      <c r="AC40" s="99">
        <f>'[1]DA HPSLDC'!Z40</f>
        <v>1124</v>
      </c>
      <c r="AD40" s="99">
        <f>'[1]DA HPSLDC'!AA40</f>
        <v>-38</v>
      </c>
      <c r="AE40" s="100">
        <f t="shared" si="3"/>
        <v>-2.2001227757096318E-2</v>
      </c>
      <c r="AF40" s="100">
        <f t="shared" si="3"/>
        <v>0.11188496281120376</v>
      </c>
      <c r="AG40" s="100">
        <f t="shared" si="3"/>
        <v>-0.13385916017855659</v>
      </c>
      <c r="AH40" s="100">
        <f t="shared" si="3"/>
        <v>-0.24460582796910252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1652.3029977280701</v>
      </c>
      <c r="D41" s="94">
        <f>'[1]Annx-A (DA) '!X40</f>
        <v>1765.00046230415</v>
      </c>
      <c r="E41" s="95">
        <f>'[1]Annx-A (DA) '!Y40</f>
        <v>1563.4730623040002</v>
      </c>
      <c r="F41" s="96">
        <f>'[1]Annx-A (DA) '!W40</f>
        <v>1450.7755977279201</v>
      </c>
      <c r="G41" s="97">
        <f t="shared" si="0"/>
        <v>112.69746457608016</v>
      </c>
      <c r="H41" s="98">
        <f>'[1]DA HPSLDC'!H41</f>
        <v>49.99</v>
      </c>
      <c r="I41" s="99">
        <f>'[1]DA HPSLDC'!I41</f>
        <v>1681</v>
      </c>
      <c r="J41" s="99">
        <f>'[1]DA HPSLDC'!J41</f>
        <v>1746</v>
      </c>
      <c r="K41" s="99">
        <f>'[1]DA HPSLDC'!K41</f>
        <v>1466</v>
      </c>
      <c r="L41" s="99">
        <f>'[1]DA HPSLDC'!L41</f>
        <v>1402</v>
      </c>
      <c r="M41" s="99">
        <f>'[1]DA HPSLDC'!M41</f>
        <v>64</v>
      </c>
      <c r="N41" s="100">
        <f t="shared" si="2"/>
        <v>1.7367881261117688E-2</v>
      </c>
      <c r="O41" s="100">
        <f t="shared" si="2"/>
        <v>-1.0765131630246446E-2</v>
      </c>
      <c r="P41" s="100">
        <f t="shared" si="2"/>
        <v>-6.234393457368545E-2</v>
      </c>
      <c r="Q41" s="100">
        <f t="shared" si="2"/>
        <v>-3.362035989873844E-2</v>
      </c>
      <c r="R41" s="92">
        <v>77</v>
      </c>
      <c r="S41" s="92" t="s">
        <v>120</v>
      </c>
      <c r="T41" s="93">
        <f>'[1]Annx-A (DA) '!AJ40</f>
        <v>1655.6271568596492</v>
      </c>
      <c r="U41" s="94">
        <f>'[1]Annx-A (DA) '!BE40</f>
        <v>1465.34924737095</v>
      </c>
      <c r="V41" s="95">
        <f>'[1]Annx-A (DA) '!BF40</f>
        <v>1242.7803473708002</v>
      </c>
      <c r="W41" s="96">
        <f>'[1]Annx-A (DA) '!BD40</f>
        <v>1433.0582568594991</v>
      </c>
      <c r="X41" s="97">
        <f t="shared" si="1"/>
        <v>-190.27790948869892</v>
      </c>
      <c r="Y41" s="98">
        <f>'[1]DA HPSLDC'!V41</f>
        <v>50</v>
      </c>
      <c r="Z41" s="99">
        <f>'[1]DA HPSLDC'!W41</f>
        <v>1614</v>
      </c>
      <c r="AA41" s="99">
        <f>'[1]DA HPSLDC'!X41</f>
        <v>1641</v>
      </c>
      <c r="AB41" s="99">
        <f>'[1]DA HPSLDC'!Y41</f>
        <v>1102</v>
      </c>
      <c r="AC41" s="99">
        <f>'[1]DA HPSLDC'!Z41</f>
        <v>1075</v>
      </c>
      <c r="AD41" s="99">
        <f>'[1]DA HPSLDC'!AA41</f>
        <v>27</v>
      </c>
      <c r="AE41" s="100">
        <f t="shared" si="3"/>
        <v>-2.5142832845654991E-2</v>
      </c>
      <c r="AF41" s="100">
        <f t="shared" si="3"/>
        <v>0.119869548467161</v>
      </c>
      <c r="AG41" s="100">
        <f t="shared" si="3"/>
        <v>-0.1132785432829157</v>
      </c>
      <c r="AH41" s="100">
        <f t="shared" si="3"/>
        <v>-0.24985603700729669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1754.1390234649123</v>
      </c>
      <c r="D42" s="94">
        <f>'[1]Annx-A (DA) '!X41</f>
        <v>1808.2016655757502</v>
      </c>
      <c r="E42" s="95">
        <f>'[1]Annx-A (DA) '!Y41</f>
        <v>1606.6742655756002</v>
      </c>
      <c r="F42" s="96">
        <f>'[1]Annx-A (DA) '!W41</f>
        <v>1552.6116234647623</v>
      </c>
      <c r="G42" s="97">
        <f t="shared" si="0"/>
        <v>54.062642110837942</v>
      </c>
      <c r="H42" s="98">
        <f>'[1]DA HPSLDC'!H42</f>
        <v>50.01</v>
      </c>
      <c r="I42" s="99">
        <f>'[1]DA HPSLDC'!I42</f>
        <v>1793</v>
      </c>
      <c r="J42" s="99">
        <f>'[1]DA HPSLDC'!J42</f>
        <v>1806</v>
      </c>
      <c r="K42" s="99">
        <f>'[1]DA HPSLDC'!K42</f>
        <v>1521</v>
      </c>
      <c r="L42" s="99">
        <f>'[1]DA HPSLDC'!L42</f>
        <v>1508</v>
      </c>
      <c r="M42" s="99">
        <f>'[1]DA HPSLDC'!M42</f>
        <v>13</v>
      </c>
      <c r="N42" s="100">
        <f t="shared" si="2"/>
        <v>2.2153874929665779E-2</v>
      </c>
      <c r="O42" s="100">
        <f t="shared" si="2"/>
        <v>-1.2175995729155459E-3</v>
      </c>
      <c r="P42" s="100">
        <f t="shared" si="2"/>
        <v>-5.3323979484358588E-2</v>
      </c>
      <c r="Q42" s="100">
        <f t="shared" si="2"/>
        <v>-2.8733279327903188E-2</v>
      </c>
      <c r="R42" s="92">
        <v>78</v>
      </c>
      <c r="S42" s="92" t="s">
        <v>122</v>
      </c>
      <c r="T42" s="93">
        <f>'[1]Annx-A (DA) '!AJ41</f>
        <v>1652.5635575224171</v>
      </c>
      <c r="U42" s="94">
        <f>'[1]Annx-A (DA) '!BE41</f>
        <v>1527.1152212049501</v>
      </c>
      <c r="V42" s="95">
        <f>'[1]Annx-A (DA) '!BF41</f>
        <v>1124.7391212048001</v>
      </c>
      <c r="W42" s="96">
        <f>'[1]Annx-A (DA) '!BD41</f>
        <v>1250.1874575222673</v>
      </c>
      <c r="X42" s="97">
        <f t="shared" si="1"/>
        <v>-125.44833631746724</v>
      </c>
      <c r="Y42" s="98">
        <f>'[1]DA HPSLDC'!V42</f>
        <v>49.98</v>
      </c>
      <c r="Z42" s="99">
        <f>'[1]DA HPSLDC'!W42</f>
        <v>1600</v>
      </c>
      <c r="AA42" s="99">
        <f>'[1]DA HPSLDC'!X42</f>
        <v>1586</v>
      </c>
      <c r="AB42" s="99">
        <f>'[1]DA HPSLDC'!Y42</f>
        <v>987</v>
      </c>
      <c r="AC42" s="99">
        <f>'[1]DA HPSLDC'!Z42</f>
        <v>1002</v>
      </c>
      <c r="AD42" s="99">
        <f>'[1]DA HPSLDC'!AA42</f>
        <v>-15</v>
      </c>
      <c r="AE42" s="100">
        <f t="shared" si="3"/>
        <v>-3.1807283467646046E-2</v>
      </c>
      <c r="AF42" s="100">
        <f t="shared" si="3"/>
        <v>3.8559486525573124E-2</v>
      </c>
      <c r="AG42" s="100">
        <f t="shared" si="3"/>
        <v>-0.12246317266643704</v>
      </c>
      <c r="AH42" s="100">
        <f t="shared" si="3"/>
        <v>-0.19852019473475385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1832.8910830314328</v>
      </c>
      <c r="D43" s="94">
        <f>'[1]Annx-A (DA) '!X42</f>
        <v>1886.9733115757497</v>
      </c>
      <c r="E43" s="95">
        <f>'[1]Annx-A (DA) '!Y42</f>
        <v>1685.4459115755997</v>
      </c>
      <c r="F43" s="96">
        <f>'[1]Annx-A (DA) '!W42</f>
        <v>1631.3636830312828</v>
      </c>
      <c r="G43" s="97">
        <f t="shared" si="0"/>
        <v>54.082228544316877</v>
      </c>
      <c r="H43" s="98">
        <f>'[1]DA HPSLDC'!H43</f>
        <v>50.02</v>
      </c>
      <c r="I43" s="99">
        <f>'[1]DA HPSLDC'!I43</f>
        <v>1840</v>
      </c>
      <c r="J43" s="99">
        <f>'[1]DA HPSLDC'!J43</f>
        <v>1870</v>
      </c>
      <c r="K43" s="99">
        <f>'[1]DA HPSLDC'!K43</f>
        <v>1587</v>
      </c>
      <c r="L43" s="99">
        <f>'[1]DA HPSLDC'!L43</f>
        <v>1556</v>
      </c>
      <c r="M43" s="99">
        <f>'[1]DA HPSLDC'!M43</f>
        <v>31</v>
      </c>
      <c r="N43" s="100">
        <f t="shared" si="2"/>
        <v>3.8785266808160296E-3</v>
      </c>
      <c r="O43" s="100">
        <f t="shared" si="2"/>
        <v>-8.9949929188854402E-3</v>
      </c>
      <c r="P43" s="100">
        <f t="shared" si="2"/>
        <v>-5.840941610731952E-2</v>
      </c>
      <c r="Q43" s="100">
        <f t="shared" si="2"/>
        <v>-4.6196739461091478E-2</v>
      </c>
      <c r="R43" s="92">
        <v>79</v>
      </c>
      <c r="S43" s="92" t="s">
        <v>124</v>
      </c>
      <c r="T43" s="93">
        <f>'[1]Annx-A (DA) '!AJ42</f>
        <v>1640.8849782124755</v>
      </c>
      <c r="U43" s="94">
        <f>'[1]Annx-A (DA) '!BE42</f>
        <v>1564.7463130001499</v>
      </c>
      <c r="V43" s="95">
        <f>'[1]Annx-A (DA) '!BF42</f>
        <v>1030.5717130000003</v>
      </c>
      <c r="W43" s="96">
        <f>'[1]Annx-A (DA) '!BD42</f>
        <v>1106.7103782123256</v>
      </c>
      <c r="X43" s="97">
        <f t="shared" si="1"/>
        <v>-76.13866521232535</v>
      </c>
      <c r="Y43" s="98">
        <f>'[1]DA HPSLDC'!V43</f>
        <v>49.99</v>
      </c>
      <c r="Z43" s="99">
        <f>'[1]DA HPSLDC'!W43</f>
        <v>1590</v>
      </c>
      <c r="AA43" s="99">
        <f>'[1]DA HPSLDC'!X43</f>
        <v>1609</v>
      </c>
      <c r="AB43" s="99">
        <f>'[1]DA HPSLDC'!Y43</f>
        <v>911</v>
      </c>
      <c r="AC43" s="99">
        <f>'[1]DA HPSLDC'!Z43</f>
        <v>892</v>
      </c>
      <c r="AD43" s="99">
        <f>'[1]DA HPSLDC'!AA43</f>
        <v>19</v>
      </c>
      <c r="AE43" s="100">
        <f t="shared" si="3"/>
        <v>-3.1010691723138258E-2</v>
      </c>
      <c r="AF43" s="100">
        <f t="shared" si="3"/>
        <v>2.8281700766561141E-2</v>
      </c>
      <c r="AG43" s="100">
        <f t="shared" si="3"/>
        <v>-0.11602464097517903</v>
      </c>
      <c r="AH43" s="100">
        <f t="shared" si="3"/>
        <v>-0.19400773900679263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1861.4257980570176</v>
      </c>
      <c r="D44" s="94">
        <f>'[1]Annx-A (DA) '!X43</f>
        <v>1887.2733115757499</v>
      </c>
      <c r="E44" s="95">
        <f>'[1]Annx-A (DA) '!Y43</f>
        <v>1685.7459115755998</v>
      </c>
      <c r="F44" s="96">
        <f>'[1]Annx-A (DA) '!W43</f>
        <v>1659.8983980568676</v>
      </c>
      <c r="G44" s="97">
        <f t="shared" si="0"/>
        <v>25.847513518732285</v>
      </c>
      <c r="H44" s="98">
        <f>'[1]DA HPSLDC'!H44</f>
        <v>50.07</v>
      </c>
      <c r="I44" s="99">
        <f>'[1]DA HPSLDC'!I44</f>
        <v>1862</v>
      </c>
      <c r="J44" s="99">
        <f>'[1]DA HPSLDC'!J44</f>
        <v>1900</v>
      </c>
      <c r="K44" s="99">
        <f>'[1]DA HPSLDC'!K44</f>
        <v>1608</v>
      </c>
      <c r="L44" s="99">
        <f>'[1]DA HPSLDC'!L44</f>
        <v>1570</v>
      </c>
      <c r="M44" s="99">
        <f>'[1]DA HPSLDC'!M44</f>
        <v>38</v>
      </c>
      <c r="N44" s="100">
        <f t="shared" si="2"/>
        <v>3.0847425859348613E-4</v>
      </c>
      <c r="O44" s="100">
        <f t="shared" si="2"/>
        <v>6.7434262680396775E-3</v>
      </c>
      <c r="P44" s="100">
        <f t="shared" si="2"/>
        <v>-4.6119590764977049E-2</v>
      </c>
      <c r="Q44" s="100">
        <f t="shared" si="2"/>
        <v>-5.415897633379587E-2</v>
      </c>
      <c r="R44" s="92">
        <v>80</v>
      </c>
      <c r="S44" s="92" t="s">
        <v>126</v>
      </c>
      <c r="T44" s="93">
        <f>'[1]Annx-A (DA) '!AJ43</f>
        <v>1633.5412607777776</v>
      </c>
      <c r="U44" s="94">
        <f>'[1]Annx-A (DA) '!BE43</f>
        <v>1542.2705400001498</v>
      </c>
      <c r="V44" s="95">
        <f>'[1]Annx-A (DA) '!BF43</f>
        <v>948.09594000000004</v>
      </c>
      <c r="W44" s="96">
        <f>'[1]Annx-A (DA) '!BD43</f>
        <v>1039.3666607776277</v>
      </c>
      <c r="X44" s="97">
        <f t="shared" si="1"/>
        <v>-91.270720777627616</v>
      </c>
      <c r="Y44" s="98">
        <f>'[1]DA HPSLDC'!V44</f>
        <v>49.96</v>
      </c>
      <c r="Z44" s="99">
        <f>'[1]DA HPSLDC'!W44</f>
        <v>1608</v>
      </c>
      <c r="AA44" s="99">
        <f>'[1]DA HPSLDC'!X44</f>
        <v>1543</v>
      </c>
      <c r="AB44" s="99">
        <f>'[1]DA HPSLDC'!Y44</f>
        <v>853</v>
      </c>
      <c r="AC44" s="99">
        <f>'[1]DA HPSLDC'!Z44</f>
        <v>903</v>
      </c>
      <c r="AD44" s="99">
        <f>'[1]DA HPSLDC'!AA44</f>
        <v>-50</v>
      </c>
      <c r="AE44" s="100">
        <f t="shared" si="3"/>
        <v>-1.5635516158077695E-2</v>
      </c>
      <c r="AF44" s="100">
        <f t="shared" si="3"/>
        <v>4.7297797690547028E-4</v>
      </c>
      <c r="AG44" s="100">
        <f t="shared" si="3"/>
        <v>-0.10030202217720713</v>
      </c>
      <c r="AH44" s="100">
        <f t="shared" si="3"/>
        <v>-0.13120168841629151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1880.4613965299707</v>
      </c>
      <c r="D45" s="94">
        <f>'[1]Annx-A (DA) '!X44</f>
        <v>1901.4570115533809</v>
      </c>
      <c r="E45" s="95">
        <f>'[1]Annx-A (DA) '!Y44</f>
        <v>1686.8459115755998</v>
      </c>
      <c r="F45" s="96">
        <f>'[1]Annx-A (DA) '!W44</f>
        <v>1665.85029655219</v>
      </c>
      <c r="G45" s="97">
        <f t="shared" si="0"/>
        <v>20.995615023409755</v>
      </c>
      <c r="H45" s="98">
        <f>'[1]DA HPSLDC'!H45</f>
        <v>50.08</v>
      </c>
      <c r="I45" s="99">
        <f>'[1]DA HPSLDC'!I45</f>
        <v>1870</v>
      </c>
      <c r="J45" s="99">
        <f>'[1]DA HPSLDC'!J45</f>
        <v>1886</v>
      </c>
      <c r="K45" s="99">
        <f>'[1]DA HPSLDC'!K45</f>
        <v>1590</v>
      </c>
      <c r="L45" s="99">
        <f>'[1]DA HPSLDC'!L45</f>
        <v>1575</v>
      </c>
      <c r="M45" s="99">
        <f>'[1]DA HPSLDC'!M45</f>
        <v>15</v>
      </c>
      <c r="N45" s="100">
        <f t="shared" si="2"/>
        <v>-5.5632072794874511E-3</v>
      </c>
      <c r="O45" s="100">
        <f t="shared" si="2"/>
        <v>-8.129035502492582E-3</v>
      </c>
      <c r="P45" s="100">
        <f t="shared" si="2"/>
        <v>-5.7412423334589437E-2</v>
      </c>
      <c r="Q45" s="100">
        <f t="shared" si="2"/>
        <v>-5.4536891304232345E-2</v>
      </c>
      <c r="R45" s="92">
        <v>81</v>
      </c>
      <c r="S45" s="92" t="s">
        <v>128</v>
      </c>
      <c r="T45" s="93">
        <f>'[1]Annx-A (DA) '!AJ44</f>
        <v>1602.1226387729046</v>
      </c>
      <c r="U45" s="94">
        <f>'[1]Annx-A (DA) '!BE44</f>
        <v>1464.06468600015</v>
      </c>
      <c r="V45" s="95">
        <f>'[1]Annx-A (DA) '!BF44</f>
        <v>873.41578600000003</v>
      </c>
      <c r="W45" s="96">
        <f>'[1]Annx-A (DA) '!BD44</f>
        <v>1011.4737387727546</v>
      </c>
      <c r="X45" s="97">
        <f t="shared" si="1"/>
        <v>-138.05795277275456</v>
      </c>
      <c r="Y45" s="98">
        <f>'[1]DA HPSLDC'!V45</f>
        <v>50.04</v>
      </c>
      <c r="Z45" s="99">
        <f>'[1]DA HPSLDC'!W45</f>
        <v>1539</v>
      </c>
      <c r="AA45" s="99">
        <f>'[1]DA HPSLDC'!X45</f>
        <v>1454</v>
      </c>
      <c r="AB45" s="99">
        <f>'[1]DA HPSLDC'!Y45</f>
        <v>889</v>
      </c>
      <c r="AC45" s="99">
        <f>'[1]DA HPSLDC'!Z45</f>
        <v>974</v>
      </c>
      <c r="AD45" s="99">
        <f>'[1]DA HPSLDC'!AA45</f>
        <v>-85</v>
      </c>
      <c r="AE45" s="100">
        <f t="shared" si="3"/>
        <v>-3.9399380075704669E-2</v>
      </c>
      <c r="AF45" s="100">
        <f t="shared" si="3"/>
        <v>-6.8744817741946225E-3</v>
      </c>
      <c r="AG45" s="100">
        <f t="shared" si="3"/>
        <v>1.7842835279370566E-2</v>
      </c>
      <c r="AH45" s="100">
        <f t="shared" si="3"/>
        <v>-3.7048652215352994E-2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1888.7539525738305</v>
      </c>
      <c r="D46" s="94">
        <f>'[1]Annx-A (DA) '!X45</f>
        <v>1902.9670115533806</v>
      </c>
      <c r="E46" s="95">
        <f>'[1]Annx-A (DA) '!Y45</f>
        <v>1688.3559115756</v>
      </c>
      <c r="F46" s="96">
        <f>'[1]Annx-A (DA) '!W45</f>
        <v>1674.1428525960498</v>
      </c>
      <c r="G46" s="97">
        <f t="shared" si="0"/>
        <v>14.213058979550169</v>
      </c>
      <c r="H46" s="98">
        <f>'[1]DA HPSLDC'!H46</f>
        <v>50.03</v>
      </c>
      <c r="I46" s="99">
        <f>'[1]DA HPSLDC'!I46</f>
        <v>1853</v>
      </c>
      <c r="J46" s="99">
        <f>'[1]DA HPSLDC'!J46</f>
        <v>1908</v>
      </c>
      <c r="K46" s="99">
        <f>'[1]DA HPSLDC'!K46</f>
        <v>1611</v>
      </c>
      <c r="L46" s="99">
        <f>'[1]DA HPSLDC'!L46</f>
        <v>1556</v>
      </c>
      <c r="M46" s="99">
        <f>'[1]DA HPSLDC'!M46</f>
        <v>55</v>
      </c>
      <c r="N46" s="100">
        <f t="shared" si="2"/>
        <v>-1.892991542127977E-2</v>
      </c>
      <c r="O46" s="100">
        <f t="shared" si="2"/>
        <v>2.6448111901377406E-3</v>
      </c>
      <c r="P46" s="100">
        <f t="shared" si="2"/>
        <v>-4.5817301343417716E-2</v>
      </c>
      <c r="Q46" s="100">
        <f t="shared" si="2"/>
        <v>-7.0569158666985168E-2</v>
      </c>
      <c r="R46" s="92">
        <v>82</v>
      </c>
      <c r="S46" s="92" t="s">
        <v>130</v>
      </c>
      <c r="T46" s="93">
        <f>'[1]Annx-A (DA) '!AJ45</f>
        <v>1587.1574314892787</v>
      </c>
      <c r="U46" s="94">
        <f>'[1]Annx-A (DA) '!BE45</f>
        <v>1469.4232820001503</v>
      </c>
      <c r="V46" s="95">
        <f>'[1]Annx-A (DA) '!BF45</f>
        <v>858.77438200000006</v>
      </c>
      <c r="W46" s="96">
        <f>'[1]Annx-A (DA) '!BD45</f>
        <v>976.5085314891287</v>
      </c>
      <c r="X46" s="97">
        <f t="shared" si="1"/>
        <v>-117.73414948912864</v>
      </c>
      <c r="Y46" s="98">
        <f>'[1]DA HPSLDC'!V46</f>
        <v>50.06</v>
      </c>
      <c r="Z46" s="99">
        <f>'[1]DA HPSLDC'!W46</f>
        <v>1504</v>
      </c>
      <c r="AA46" s="99">
        <f>'[1]DA HPSLDC'!X46</f>
        <v>1439</v>
      </c>
      <c r="AB46" s="99">
        <f>'[1]DA HPSLDC'!Y46</f>
        <v>881</v>
      </c>
      <c r="AC46" s="99">
        <f>'[1]DA HPSLDC'!Z46</f>
        <v>946</v>
      </c>
      <c r="AD46" s="99">
        <f>'[1]DA HPSLDC'!AA46</f>
        <v>-65</v>
      </c>
      <c r="AE46" s="100">
        <f t="shared" si="3"/>
        <v>-5.2393940159577934E-2</v>
      </c>
      <c r="AF46" s="100">
        <f t="shared" si="3"/>
        <v>-2.0704232995912987E-2</v>
      </c>
      <c r="AG46" s="100">
        <f t="shared" si="3"/>
        <v>2.5880625302583768E-2</v>
      </c>
      <c r="AH46" s="100">
        <f t="shared" si="3"/>
        <v>-3.124246282068284E-2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1880.1917709100876</v>
      </c>
      <c r="D47" s="94">
        <f>'[1]Annx-A (DA) '!X46</f>
        <v>1909.5142685533808</v>
      </c>
      <c r="E47" s="95">
        <f>'[1]Annx-A (DA) '!Y46</f>
        <v>1694.9031685755997</v>
      </c>
      <c r="F47" s="96">
        <f>'[1]Annx-A (DA) '!W46</f>
        <v>1665.5806709323069</v>
      </c>
      <c r="G47" s="97">
        <f t="shared" si="0"/>
        <v>29.322497643292763</v>
      </c>
      <c r="H47" s="98">
        <f>'[1]DA HPSLDC'!H47</f>
        <v>50.09</v>
      </c>
      <c r="I47" s="99">
        <f>'[1]DA HPSLDC'!I47</f>
        <v>1854</v>
      </c>
      <c r="J47" s="99">
        <f>'[1]DA HPSLDC'!J47</f>
        <v>1949</v>
      </c>
      <c r="K47" s="99">
        <f>'[1]DA HPSLDC'!K47</f>
        <v>1651</v>
      </c>
      <c r="L47" s="99">
        <f>'[1]DA HPSLDC'!L47</f>
        <v>1556</v>
      </c>
      <c r="M47" s="99">
        <f>'[1]DA HPSLDC'!M47</f>
        <v>95</v>
      </c>
      <c r="N47" s="100">
        <f t="shared" si="2"/>
        <v>-1.3930372058489406E-2</v>
      </c>
      <c r="O47" s="100">
        <f t="shared" si="2"/>
        <v>2.0678416546493248E-2</v>
      </c>
      <c r="P47" s="100">
        <f t="shared" si="2"/>
        <v>-2.5903054162377908E-2</v>
      </c>
      <c r="Q47" s="100">
        <f t="shared" si="2"/>
        <v>-6.5791271983823674E-2</v>
      </c>
      <c r="R47" s="92">
        <v>83</v>
      </c>
      <c r="S47" s="92" t="s">
        <v>132</v>
      </c>
      <c r="T47" s="93">
        <f>'[1]Annx-A (DA) '!AJ46</f>
        <v>1546.3898635477583</v>
      </c>
      <c r="U47" s="94">
        <f>'[1]Annx-A (DA) '!BE46</f>
        <v>1455.62925000015</v>
      </c>
      <c r="V47" s="95">
        <f>'[1]Annx-A (DA) '!BF46</f>
        <v>857.98035000000004</v>
      </c>
      <c r="W47" s="96">
        <f>'[1]Annx-A (DA) '!BD46</f>
        <v>948.74096354760832</v>
      </c>
      <c r="X47" s="97">
        <f t="shared" si="1"/>
        <v>-90.760613547608273</v>
      </c>
      <c r="Y47" s="98">
        <f>'[1]DA HPSLDC'!V47</f>
        <v>50</v>
      </c>
      <c r="Z47" s="99">
        <f>'[1]DA HPSLDC'!W47</f>
        <v>1499</v>
      </c>
      <c r="AA47" s="99">
        <f>'[1]DA HPSLDC'!X47</f>
        <v>1430</v>
      </c>
      <c r="AB47" s="99">
        <f>'[1]DA HPSLDC'!Y47</f>
        <v>873</v>
      </c>
      <c r="AC47" s="99">
        <f>'[1]DA HPSLDC'!Z47</f>
        <v>942</v>
      </c>
      <c r="AD47" s="99">
        <f>'[1]DA HPSLDC'!AA47</f>
        <v>-69</v>
      </c>
      <c r="AE47" s="100">
        <f t="shared" si="3"/>
        <v>-3.0645482529894196E-2</v>
      </c>
      <c r="AF47" s="100">
        <f t="shared" si="3"/>
        <v>-1.7606990241606769E-2</v>
      </c>
      <c r="AG47" s="100">
        <f t="shared" si="3"/>
        <v>1.7505820500434487E-2</v>
      </c>
      <c r="AH47" s="100">
        <f t="shared" si="3"/>
        <v>-7.1051675922181807E-3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1871.4690442200292</v>
      </c>
      <c r="D48" s="94">
        <f>'[1]Annx-A (DA) '!X47</f>
        <v>1828.0416302817807</v>
      </c>
      <c r="E48" s="95">
        <f>'[1]Annx-A (DA) '!Y47</f>
        <v>1583.4305303040001</v>
      </c>
      <c r="F48" s="96">
        <f>'[1]Annx-A (DA) '!W47</f>
        <v>1626.8579442422485</v>
      </c>
      <c r="G48" s="97">
        <f t="shared" si="0"/>
        <v>-43.427413938248492</v>
      </c>
      <c r="H48" s="98">
        <f>'[1]DA HPSLDC'!H48</f>
        <v>50.07</v>
      </c>
      <c r="I48" s="99">
        <f>'[1]DA HPSLDC'!I48</f>
        <v>1845</v>
      </c>
      <c r="J48" s="99">
        <f>'[1]DA HPSLDC'!J48</f>
        <v>1875</v>
      </c>
      <c r="K48" s="99">
        <f>'[1]DA HPSLDC'!K48</f>
        <v>1573</v>
      </c>
      <c r="L48" s="99">
        <f>'[1]DA HPSLDC'!L48</f>
        <v>1543</v>
      </c>
      <c r="M48" s="99">
        <f>'[1]DA HPSLDC'!M48</f>
        <v>30</v>
      </c>
      <c r="N48" s="100">
        <f t="shared" si="2"/>
        <v>-1.4143458210958922E-2</v>
      </c>
      <c r="O48" s="100">
        <f t="shared" si="2"/>
        <v>2.568780105460779E-2</v>
      </c>
      <c r="P48" s="100">
        <f t="shared" si="2"/>
        <v>-6.5872989716811376E-3</v>
      </c>
      <c r="Q48" s="100">
        <f t="shared" si="2"/>
        <v>-5.1545953682703115E-2</v>
      </c>
      <c r="R48" s="92">
        <v>84</v>
      </c>
      <c r="S48" s="92" t="s">
        <v>134</v>
      </c>
      <c r="T48" s="93">
        <f>'[1]Annx-A (DA) '!AJ47</f>
        <v>1529.8492646929828</v>
      </c>
      <c r="U48" s="94">
        <f>'[1]Annx-A (DA) '!BE47</f>
        <v>1345.62925000015</v>
      </c>
      <c r="V48" s="95">
        <f>'[1]Annx-A (DA) '!BF47</f>
        <v>857.98035000000004</v>
      </c>
      <c r="W48" s="96">
        <f>'[1]Annx-A (DA) '!BD47</f>
        <v>1042.2003646928329</v>
      </c>
      <c r="X48" s="97">
        <f t="shared" si="1"/>
        <v>-184.22001469283282</v>
      </c>
      <c r="Y48" s="98">
        <f>'[1]DA HPSLDC'!V48</f>
        <v>50.03</v>
      </c>
      <c r="Z48" s="99">
        <f>'[1]DA HPSLDC'!W48</f>
        <v>1475</v>
      </c>
      <c r="AA48" s="99">
        <f>'[1]DA HPSLDC'!X48</f>
        <v>1468</v>
      </c>
      <c r="AB48" s="99">
        <f>'[1]DA HPSLDC'!Y48</f>
        <v>972</v>
      </c>
      <c r="AC48" s="99">
        <f>'[1]DA HPSLDC'!Z48</f>
        <v>979</v>
      </c>
      <c r="AD48" s="99">
        <f>'[1]DA HPSLDC'!AA48</f>
        <v>-7</v>
      </c>
      <c r="AE48" s="100">
        <f t="shared" si="3"/>
        <v>-3.5852724813375807E-2</v>
      </c>
      <c r="AF48" s="100">
        <f t="shared" si="3"/>
        <v>9.0939424808011815E-2</v>
      </c>
      <c r="AG48" s="100">
        <f t="shared" si="3"/>
        <v>0.13289307849532911</v>
      </c>
      <c r="AH48" s="100">
        <f t="shared" si="3"/>
        <v>-6.0641280538660983E-2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1870.4207650730993</v>
      </c>
      <c r="D49" s="94">
        <f>'[1]Annx-A (DA) '!X48</f>
        <v>1764.5370151825809</v>
      </c>
      <c r="E49" s="95">
        <f>'[1]Annx-A (DA) '!Y48</f>
        <v>1470.6029152048002</v>
      </c>
      <c r="F49" s="96">
        <f>'[1]Annx-A (DA) '!W48</f>
        <v>1576.4866650953186</v>
      </c>
      <c r="G49" s="97">
        <f t="shared" si="0"/>
        <v>-105.8837498905184</v>
      </c>
      <c r="H49" s="98">
        <f>'[1]DA HPSLDC'!H49</f>
        <v>49.98</v>
      </c>
      <c r="I49" s="99">
        <f>'[1]DA HPSLDC'!I49</f>
        <v>1810</v>
      </c>
      <c r="J49" s="99">
        <f>'[1]DA HPSLDC'!J49</f>
        <v>1795</v>
      </c>
      <c r="K49" s="99">
        <f>'[1]DA HPSLDC'!K49</f>
        <v>1485</v>
      </c>
      <c r="L49" s="99">
        <f>'[1]DA HPSLDC'!L49</f>
        <v>1500</v>
      </c>
      <c r="M49" s="99">
        <f>'[1]DA HPSLDC'!M49</f>
        <v>-15</v>
      </c>
      <c r="N49" s="100">
        <f t="shared" si="2"/>
        <v>-3.230330105468969E-2</v>
      </c>
      <c r="O49" s="100">
        <f t="shared" si="2"/>
        <v>1.7264010080438565E-2</v>
      </c>
      <c r="P49" s="100">
        <f t="shared" si="2"/>
        <v>9.7899199344337207E-3</v>
      </c>
      <c r="Q49" s="100">
        <f t="shared" si="2"/>
        <v>-4.8517165916334599E-2</v>
      </c>
      <c r="R49" s="92">
        <v>85</v>
      </c>
      <c r="S49" s="92" t="s">
        <v>136</v>
      </c>
      <c r="T49" s="93">
        <f>'[1]Annx-A (DA) '!AJ48</f>
        <v>1484.3352465282653</v>
      </c>
      <c r="U49" s="94">
        <f>'[1]Annx-A (DA) '!BE48</f>
        <v>1331.73876200015</v>
      </c>
      <c r="V49" s="95">
        <f>'[1]Annx-A (DA) '!BF48</f>
        <v>856.08986200000004</v>
      </c>
      <c r="W49" s="96">
        <f>'[1]Annx-A (DA) '!BD48</f>
        <v>1008.6863465281153</v>
      </c>
      <c r="X49" s="97">
        <f t="shared" si="1"/>
        <v>-152.5964845281153</v>
      </c>
      <c r="Y49" s="98">
        <f>'[1]DA HPSLDC'!V49</f>
        <v>50.01</v>
      </c>
      <c r="Z49" s="99">
        <f>'[1]DA HPSLDC'!W49</f>
        <v>1436</v>
      </c>
      <c r="AA49" s="99">
        <f>'[1]DA HPSLDC'!X49</f>
        <v>1381</v>
      </c>
      <c r="AB49" s="99">
        <f>'[1]DA HPSLDC'!Y49</f>
        <v>922</v>
      </c>
      <c r="AC49" s="99">
        <f>'[1]DA HPSLDC'!Z49</f>
        <v>976</v>
      </c>
      <c r="AD49" s="99">
        <f>'[1]DA HPSLDC'!AA49</f>
        <v>-54</v>
      </c>
      <c r="AE49" s="100">
        <f t="shared" si="3"/>
        <v>-3.2563564492130312E-2</v>
      </c>
      <c r="AF49" s="100">
        <f t="shared" si="3"/>
        <v>3.6990166093734553E-2</v>
      </c>
      <c r="AG49" s="100">
        <f t="shared" si="3"/>
        <v>7.6989742462339722E-2</v>
      </c>
      <c r="AH49" s="100">
        <f t="shared" si="3"/>
        <v>-3.2404866627392448E-2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1870.7916870299707</v>
      </c>
      <c r="D50" s="94">
        <f>'[1]Annx-A (DA) '!X49</f>
        <v>1793.216401449781</v>
      </c>
      <c r="E50" s="95">
        <f>'[1]Annx-A (DA) '!Y49</f>
        <v>1379.2823014720004</v>
      </c>
      <c r="F50" s="96">
        <f>'[1]Annx-A (DA) '!W49</f>
        <v>1456.85758705219</v>
      </c>
      <c r="G50" s="97">
        <f t="shared" si="0"/>
        <v>-77.575285580189529</v>
      </c>
      <c r="H50" s="98">
        <f>'[1]DA HPSLDC'!H50</f>
        <v>49.87</v>
      </c>
      <c r="I50" s="99">
        <f>'[1]DA HPSLDC'!I50</f>
        <v>1795</v>
      </c>
      <c r="J50" s="99">
        <f>'[1]DA HPSLDC'!J50</f>
        <v>1765</v>
      </c>
      <c r="K50" s="99">
        <f>'[1]DA HPSLDC'!K50</f>
        <v>1402</v>
      </c>
      <c r="L50" s="99">
        <f>'[1]DA HPSLDC'!L50</f>
        <v>1433</v>
      </c>
      <c r="M50" s="99">
        <f>'[1]DA HPSLDC'!M50</f>
        <v>-31</v>
      </c>
      <c r="N50" s="100">
        <f t="shared" si="2"/>
        <v>-4.0513162184452507E-2</v>
      </c>
      <c r="O50" s="100">
        <f t="shared" si="2"/>
        <v>-1.5735078837650907E-2</v>
      </c>
      <c r="P50" s="100">
        <f t="shared" si="2"/>
        <v>1.6470666305044838E-2</v>
      </c>
      <c r="Q50" s="100">
        <f t="shared" si="2"/>
        <v>-1.6376059859401541E-2</v>
      </c>
      <c r="R50" s="92">
        <v>86</v>
      </c>
      <c r="S50" s="92" t="s">
        <v>138</v>
      </c>
      <c r="T50" s="93">
        <f>'[1]Annx-A (DA) '!AJ49</f>
        <v>1437.4384520000003</v>
      </c>
      <c r="U50" s="94">
        <f>'[1]Annx-A (DA) '!BE49</f>
        <v>1291.73876200015</v>
      </c>
      <c r="V50" s="95">
        <f>'[1]Annx-A (DA) '!BF49</f>
        <v>856.08986200000004</v>
      </c>
      <c r="W50" s="96">
        <f>'[1]Annx-A (DA) '!BD49</f>
        <v>1001.7895519998503</v>
      </c>
      <c r="X50" s="97">
        <f t="shared" si="1"/>
        <v>-145.69968999985031</v>
      </c>
      <c r="Y50" s="98">
        <f>'[1]DA HPSLDC'!V50</f>
        <v>50.04</v>
      </c>
      <c r="Z50" s="99">
        <f>'[1]DA HPSLDC'!W50</f>
        <v>1384</v>
      </c>
      <c r="AA50" s="99">
        <f>'[1]DA HPSLDC'!X50</f>
        <v>1376</v>
      </c>
      <c r="AB50" s="99">
        <f>'[1]DA HPSLDC'!Y50</f>
        <v>920</v>
      </c>
      <c r="AC50" s="99">
        <f>'[1]DA HPSLDC'!Z50</f>
        <v>928</v>
      </c>
      <c r="AD50" s="99">
        <f>'[1]DA HPSLDC'!AA50</f>
        <v>-8</v>
      </c>
      <c r="AE50" s="100">
        <f t="shared" si="3"/>
        <v>-3.7176167039115991E-2</v>
      </c>
      <c r="AF50" s="100">
        <f t="shared" si="3"/>
        <v>6.5230865929407009E-2</v>
      </c>
      <c r="AG50" s="100">
        <f t="shared" si="3"/>
        <v>7.4653539116434436E-2</v>
      </c>
      <c r="AH50" s="100">
        <f t="shared" si="3"/>
        <v>-7.3657737648137669E-2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1858.9465225599413</v>
      </c>
      <c r="D51" s="94">
        <f>'[1]Annx-A (DA) '!X50</f>
        <v>1792.9711209999998</v>
      </c>
      <c r="E51" s="95">
        <f>'[1]Annx-A (DA) '!Y50</f>
        <v>1339.9976210000002</v>
      </c>
      <c r="F51" s="96">
        <f>'[1]Annx-A (DA) '!W50</f>
        <v>1405.9730225599415</v>
      </c>
      <c r="G51" s="97">
        <f t="shared" si="0"/>
        <v>-65.975401559941247</v>
      </c>
      <c r="H51" s="98">
        <f>'[1]DA HPSLDC'!H51</f>
        <v>49.89</v>
      </c>
      <c r="I51" s="99">
        <f>'[1]DA HPSLDC'!I51</f>
        <v>1780</v>
      </c>
      <c r="J51" s="99">
        <f>'[1]DA HPSLDC'!J51</f>
        <v>1836</v>
      </c>
      <c r="K51" s="99">
        <f>'[1]DA HPSLDC'!K51</f>
        <v>1369</v>
      </c>
      <c r="L51" s="99">
        <f>'[1]DA HPSLDC'!L51</f>
        <v>1313</v>
      </c>
      <c r="M51" s="99">
        <f>'[1]DA HPSLDC'!M51</f>
        <v>56</v>
      </c>
      <c r="N51" s="100">
        <f t="shared" si="2"/>
        <v>-4.2468420474637766E-2</v>
      </c>
      <c r="O51" s="100">
        <f t="shared" si="2"/>
        <v>2.399864587668403E-2</v>
      </c>
      <c r="P51" s="100">
        <f t="shared" si="2"/>
        <v>2.1643604843384859E-2</v>
      </c>
      <c r="Q51" s="100">
        <f t="shared" si="2"/>
        <v>-6.612717389887024E-2</v>
      </c>
      <c r="R51" s="92">
        <v>87</v>
      </c>
      <c r="S51" s="92" t="s">
        <v>140</v>
      </c>
      <c r="T51" s="93">
        <f>'[1]Annx-A (DA) '!AJ50</f>
        <v>1392.5063352826512</v>
      </c>
      <c r="U51" s="94">
        <f>'[1]Annx-A (DA) '!BE50</f>
        <v>1187.3378120001501</v>
      </c>
      <c r="V51" s="95">
        <f>'[1]Annx-A (DA) '!BF50</f>
        <v>851.48741200000006</v>
      </c>
      <c r="W51" s="96">
        <f>'[1]Annx-A (DA) '!BD50</f>
        <v>1056.6559352825013</v>
      </c>
      <c r="X51" s="97">
        <f t="shared" si="1"/>
        <v>-205.16852328250127</v>
      </c>
      <c r="Y51" s="98">
        <f>'[1]DA HPSLDC'!V51</f>
        <v>50.04</v>
      </c>
      <c r="Z51" s="99">
        <f>'[1]DA HPSLDC'!W51</f>
        <v>1346</v>
      </c>
      <c r="AA51" s="99">
        <f>'[1]DA HPSLDC'!X51</f>
        <v>1335</v>
      </c>
      <c r="AB51" s="99">
        <f>'[1]DA HPSLDC'!Y51</f>
        <v>961</v>
      </c>
      <c r="AC51" s="99">
        <f>'[1]DA HPSLDC'!Z51</f>
        <v>972</v>
      </c>
      <c r="AD51" s="99">
        <f>'[1]DA HPSLDC'!AA51</f>
        <v>-11</v>
      </c>
      <c r="AE51" s="100">
        <f t="shared" si="3"/>
        <v>-3.3397575367735285E-2</v>
      </c>
      <c r="AF51" s="100">
        <f t="shared" si="3"/>
        <v>0.12436409125310606</v>
      </c>
      <c r="AG51" s="100">
        <f t="shared" si="3"/>
        <v>0.1286132789007102</v>
      </c>
      <c r="AH51" s="100">
        <f t="shared" si="3"/>
        <v>-8.0116840738577985E-2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1833.1549253732944</v>
      </c>
      <c r="D52" s="94">
        <f>'[1]Annx-A (DA) '!X51</f>
        <v>1688.2182439999999</v>
      </c>
      <c r="E52" s="95">
        <f>'[1]Annx-A (DA) '!Y51</f>
        <v>1236.2185440000001</v>
      </c>
      <c r="F52" s="96">
        <f>'[1]Annx-A (DA) '!W51</f>
        <v>1381.1552253732943</v>
      </c>
      <c r="G52" s="97">
        <f t="shared" si="0"/>
        <v>-144.93668137329428</v>
      </c>
      <c r="H52" s="98">
        <f>'[1]DA HPSLDC'!H52</f>
        <v>49.93</v>
      </c>
      <c r="I52" s="99">
        <f>'[1]DA HPSLDC'!I52</f>
        <v>1768</v>
      </c>
      <c r="J52" s="99">
        <f>'[1]DA HPSLDC'!J52</f>
        <v>1759</v>
      </c>
      <c r="K52" s="99">
        <f>'[1]DA HPSLDC'!K52</f>
        <v>1270</v>
      </c>
      <c r="L52" s="99">
        <f>'[1]DA HPSLDC'!L52</f>
        <v>1279</v>
      </c>
      <c r="M52" s="99">
        <f>'[1]DA HPSLDC'!M52</f>
        <v>-9</v>
      </c>
      <c r="N52" s="100">
        <f t="shared" si="2"/>
        <v>-3.5542508967171225E-2</v>
      </c>
      <c r="O52" s="100">
        <f t="shared" si="2"/>
        <v>4.1926899114828005E-2</v>
      </c>
      <c r="P52" s="100">
        <f t="shared" si="2"/>
        <v>2.7326443341234925E-2</v>
      </c>
      <c r="Q52" s="100">
        <f t="shared" si="2"/>
        <v>-7.3963609228415397E-2</v>
      </c>
      <c r="R52" s="92">
        <v>88</v>
      </c>
      <c r="S52" s="92" t="s">
        <v>142</v>
      </c>
      <c r="T52" s="93">
        <f>'[1]Annx-A (DA) '!AJ51</f>
        <v>1344.2510950682263</v>
      </c>
      <c r="U52" s="94">
        <f>'[1]Annx-A (DA) '!BE51</f>
        <v>1160.2834120001501</v>
      </c>
      <c r="V52" s="95">
        <f>'[1]Annx-A (DA) '!BF51</f>
        <v>856.24021200000004</v>
      </c>
      <c r="W52" s="96">
        <f>'[1]Annx-A (DA) '!BD51</f>
        <v>1040.2078950680764</v>
      </c>
      <c r="X52" s="97">
        <f t="shared" si="1"/>
        <v>-183.96768306807633</v>
      </c>
      <c r="Y52" s="98">
        <f>'[1]DA HPSLDC'!V52</f>
        <v>50.09</v>
      </c>
      <c r="Z52" s="99">
        <f>'[1]DA HPSLDC'!W52</f>
        <v>1303</v>
      </c>
      <c r="AA52" s="99">
        <f>'[1]DA HPSLDC'!X52</f>
        <v>1302</v>
      </c>
      <c r="AB52" s="99">
        <f>'[1]DA HPSLDC'!Y52</f>
        <v>967</v>
      </c>
      <c r="AC52" s="99">
        <f>'[1]DA HPSLDC'!Z52</f>
        <v>968</v>
      </c>
      <c r="AD52" s="99">
        <f>'[1]DA HPSLDC'!AA52</f>
        <v>-1</v>
      </c>
      <c r="AE52" s="100">
        <f t="shared" si="3"/>
        <v>-3.0687045909479148E-2</v>
      </c>
      <c r="AF52" s="100">
        <f t="shared" si="3"/>
        <v>0.12213963117472509</v>
      </c>
      <c r="AG52" s="100">
        <f t="shared" si="3"/>
        <v>0.12935597563362272</v>
      </c>
      <c r="AH52" s="100">
        <f t="shared" si="3"/>
        <v>-6.9416791980175002E-2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1813.7860484346979</v>
      </c>
      <c r="D53" s="94">
        <f>'[1]Annx-A (DA) '!X52</f>
        <v>1654.8981980000001</v>
      </c>
      <c r="E53" s="95">
        <f>'[1]Annx-A (DA) '!Y52</f>
        <v>1169.898498</v>
      </c>
      <c r="F53" s="96">
        <f>'[1]Annx-A (DA) '!W52</f>
        <v>1328.7863484346981</v>
      </c>
      <c r="G53" s="97">
        <f t="shared" si="0"/>
        <v>-158.88785043469807</v>
      </c>
      <c r="H53" s="98">
        <f>'[1]DA HPSLDC'!H53</f>
        <v>49.98</v>
      </c>
      <c r="I53" s="99">
        <f>'[1]DA HPSLDC'!I53</f>
        <v>1736</v>
      </c>
      <c r="J53" s="99">
        <f>'[1]DA HPSLDC'!J53</f>
        <v>1700</v>
      </c>
      <c r="K53" s="99">
        <f>'[1]DA HPSLDC'!K53</f>
        <v>1205</v>
      </c>
      <c r="L53" s="99">
        <f>'[1]DA HPSLDC'!L53</f>
        <v>1241</v>
      </c>
      <c r="M53" s="99">
        <f>'[1]DA HPSLDC'!M53</f>
        <v>-36</v>
      </c>
      <c r="N53" s="100">
        <f t="shared" si="2"/>
        <v>-4.2886011005447693E-2</v>
      </c>
      <c r="O53" s="100">
        <f t="shared" si="2"/>
        <v>2.7253520521387326E-2</v>
      </c>
      <c r="P53" s="100">
        <f t="shared" si="2"/>
        <v>3.0003886713255684E-2</v>
      </c>
      <c r="Q53" s="100">
        <f t="shared" si="2"/>
        <v>-6.6065058945036462E-2</v>
      </c>
      <c r="R53" s="92">
        <v>89</v>
      </c>
      <c r="S53" s="92" t="s">
        <v>144</v>
      </c>
      <c r="T53" s="93">
        <f>'[1]Annx-A (DA) '!AJ52</f>
        <v>1290.347153151072</v>
      </c>
      <c r="U53" s="94">
        <f>'[1]Annx-A (DA) '!BE52</f>
        <v>1189.1194120001501</v>
      </c>
      <c r="V53" s="95">
        <f>'[1]Annx-A (DA) '!BF52</f>
        <v>885.07621200000006</v>
      </c>
      <c r="W53" s="96">
        <f>'[1]Annx-A (DA) '!BD52</f>
        <v>986.3039531509221</v>
      </c>
      <c r="X53" s="97">
        <f t="shared" si="1"/>
        <v>-101.22774115092204</v>
      </c>
      <c r="Y53" s="98">
        <f>'[1]DA HPSLDC'!V53</f>
        <v>49.99</v>
      </c>
      <c r="Z53" s="99">
        <f>'[1]DA HPSLDC'!W53</f>
        <v>1263</v>
      </c>
      <c r="AA53" s="99">
        <f>'[1]DA HPSLDC'!X53</f>
        <v>1233</v>
      </c>
      <c r="AB53" s="99">
        <f>'[1]DA HPSLDC'!Y53</f>
        <v>883</v>
      </c>
      <c r="AC53" s="99">
        <f>'[1]DA HPSLDC'!Z53</f>
        <v>913</v>
      </c>
      <c r="AD53" s="99">
        <f>'[1]DA HPSLDC'!AA53</f>
        <v>-30</v>
      </c>
      <c r="AE53" s="100">
        <f t="shared" si="3"/>
        <v>-2.1193640086924918E-2</v>
      </c>
      <c r="AF53" s="100">
        <f t="shared" si="3"/>
        <v>3.6901750620689039E-2</v>
      </c>
      <c r="AG53" s="100">
        <f t="shared" si="3"/>
        <v>-2.3458002507020887E-3</v>
      </c>
      <c r="AH53" s="100">
        <f t="shared" si="3"/>
        <v>-7.4321868949971948E-2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1800.3874319639376</v>
      </c>
      <c r="D54" s="94">
        <f>'[1]Annx-A (DA) '!X53</f>
        <v>1690.1313980000002</v>
      </c>
      <c r="E54" s="95">
        <f>'[1]Annx-A (DA) '!Y53</f>
        <v>1163.1316980000001</v>
      </c>
      <c r="F54" s="96">
        <f>'[1]Annx-A (DA) '!W53</f>
        <v>1273.3877319639378</v>
      </c>
      <c r="G54" s="97">
        <f t="shared" si="0"/>
        <v>-110.25603396393763</v>
      </c>
      <c r="H54" s="98">
        <f>'[1]DA HPSLDC'!H54</f>
        <v>50.02</v>
      </c>
      <c r="I54" s="99">
        <f>'[1]DA HPSLDC'!I54</f>
        <v>1717</v>
      </c>
      <c r="J54" s="99">
        <f>'[1]DA HPSLDC'!J54</f>
        <v>1689</v>
      </c>
      <c r="K54" s="99">
        <f>'[1]DA HPSLDC'!K54</f>
        <v>1198</v>
      </c>
      <c r="L54" s="99">
        <f>'[1]DA HPSLDC'!L54</f>
        <v>1226</v>
      </c>
      <c r="M54" s="99">
        <f>'[1]DA HPSLDC'!M54</f>
        <v>-28</v>
      </c>
      <c r="N54" s="100">
        <f t="shared" si="2"/>
        <v>-4.6316381953952615E-2</v>
      </c>
      <c r="O54" s="100">
        <f t="shared" si="2"/>
        <v>-6.6941422503542965E-4</v>
      </c>
      <c r="P54" s="100">
        <f t="shared" si="2"/>
        <v>2.997794837846458E-2</v>
      </c>
      <c r="Q54" s="100">
        <f t="shared" si="2"/>
        <v>-3.7213906475172309E-2</v>
      </c>
      <c r="R54" s="92">
        <v>90</v>
      </c>
      <c r="S54" s="92" t="s">
        <v>146</v>
      </c>
      <c r="T54" s="93">
        <f>'[1]Annx-A (DA) '!AJ53</f>
        <v>1238.1848604083821</v>
      </c>
      <c r="U54" s="94">
        <f>'[1]Annx-A (DA) '!BE53</f>
        <v>1159.1194120001501</v>
      </c>
      <c r="V54" s="95">
        <f>'[1]Annx-A (DA) '!BF53</f>
        <v>885.07621200000006</v>
      </c>
      <c r="W54" s="96">
        <f>'[1]Annx-A (DA) '!BD53</f>
        <v>964.14166040823216</v>
      </c>
      <c r="X54" s="97">
        <f t="shared" si="1"/>
        <v>-79.065448408232101</v>
      </c>
      <c r="Y54" s="98">
        <f>'[1]DA HPSLDC'!V54</f>
        <v>49.93</v>
      </c>
      <c r="Z54" s="99">
        <f>'[1]DA HPSLDC'!W54</f>
        <v>1231</v>
      </c>
      <c r="AA54" s="99">
        <f>'[1]DA HPSLDC'!X54</f>
        <v>1247</v>
      </c>
      <c r="AB54" s="99">
        <f>'[1]DA HPSLDC'!Y54</f>
        <v>881</v>
      </c>
      <c r="AC54" s="99">
        <f>'[1]DA HPSLDC'!Z54</f>
        <v>865</v>
      </c>
      <c r="AD54" s="99">
        <f>'[1]DA HPSLDC'!AA54</f>
        <v>16</v>
      </c>
      <c r="AE54" s="100">
        <f t="shared" si="3"/>
        <v>-5.8027364395429057E-3</v>
      </c>
      <c r="AF54" s="100">
        <f t="shared" si="3"/>
        <v>7.5816682120960405E-2</v>
      </c>
      <c r="AG54" s="100">
        <f t="shared" si="3"/>
        <v>-4.6054926623652773E-3</v>
      </c>
      <c r="AH54" s="100">
        <f t="shared" si="3"/>
        <v>-0.10282893528971052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1769.3473381471733</v>
      </c>
      <c r="D55" s="94">
        <f>'[1]Annx-A (DA) '!X54</f>
        <v>1720.2430430000002</v>
      </c>
      <c r="E55" s="95">
        <f>'[1]Annx-A (DA) '!Y54</f>
        <v>1170.2433430000001</v>
      </c>
      <c r="F55" s="96">
        <f>'[1]Annx-A (DA) '!W54</f>
        <v>1219.3476381471733</v>
      </c>
      <c r="G55" s="97">
        <f t="shared" si="0"/>
        <v>-49.104295147173161</v>
      </c>
      <c r="H55" s="98">
        <f>'[1]DA HPSLDC'!H55</f>
        <v>49.93</v>
      </c>
      <c r="I55" s="99">
        <f>'[1]DA HPSLDC'!I55</f>
        <v>1691</v>
      </c>
      <c r="J55" s="99">
        <f>'[1]DA HPSLDC'!J55</f>
        <v>1674</v>
      </c>
      <c r="K55" s="99">
        <f>'[1]DA HPSLDC'!K55</f>
        <v>1183</v>
      </c>
      <c r="L55" s="99">
        <f>'[1]DA HPSLDC'!L55</f>
        <v>1199</v>
      </c>
      <c r="M55" s="99">
        <f>'[1]DA HPSLDC'!M55</f>
        <v>-16</v>
      </c>
      <c r="N55" s="100">
        <f t="shared" si="2"/>
        <v>-4.4280360592859717E-2</v>
      </c>
      <c r="O55" s="100">
        <f t="shared" si="2"/>
        <v>-2.6881691623850484E-2</v>
      </c>
      <c r="P55" s="100">
        <f t="shared" si="2"/>
        <v>1.0900858420862561E-2</v>
      </c>
      <c r="Q55" s="100">
        <f t="shared" si="2"/>
        <v>-1.6687315012224046E-2</v>
      </c>
      <c r="R55" s="92">
        <v>91</v>
      </c>
      <c r="S55" s="92" t="s">
        <v>148</v>
      </c>
      <c r="T55" s="93">
        <f>'[1]Annx-A (DA) '!AJ54</f>
        <v>1198.7696557300194</v>
      </c>
      <c r="U55" s="94">
        <f>'[1]Annx-A (DA) '!BE54</f>
        <v>1109.1194120001501</v>
      </c>
      <c r="V55" s="95">
        <f>'[1]Annx-A (DA) '!BF54</f>
        <v>885.07621200000006</v>
      </c>
      <c r="W55" s="96">
        <f>'[1]Annx-A (DA) '!BD54</f>
        <v>974.72645572986949</v>
      </c>
      <c r="X55" s="97">
        <f t="shared" si="1"/>
        <v>-89.65024372986943</v>
      </c>
      <c r="Y55" s="98">
        <f>'[1]DA HPSLDC'!V55</f>
        <v>49.95</v>
      </c>
      <c r="Z55" s="99">
        <f>'[1]DA HPSLDC'!W55</f>
        <v>1189</v>
      </c>
      <c r="AA55" s="99">
        <f>'[1]DA HPSLDC'!X55</f>
        <v>1198</v>
      </c>
      <c r="AB55" s="99">
        <f>'[1]DA HPSLDC'!Y55</f>
        <v>877</v>
      </c>
      <c r="AC55" s="99">
        <f>'[1]DA HPSLDC'!Z55</f>
        <v>868</v>
      </c>
      <c r="AD55" s="99">
        <f>'[1]DA HPSLDC'!AA55</f>
        <v>9</v>
      </c>
      <c r="AE55" s="100">
        <f t="shared" si="3"/>
        <v>-8.1497355920891485E-3</v>
      </c>
      <c r="AF55" s="100">
        <f t="shared" si="3"/>
        <v>8.0136175634655554E-2</v>
      </c>
      <c r="AG55" s="100">
        <f t="shared" si="3"/>
        <v>-9.1248774856916553E-3</v>
      </c>
      <c r="AH55" s="100">
        <f t="shared" si="3"/>
        <v>-0.10949375089029807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1755.3251905467837</v>
      </c>
      <c r="D56" s="94">
        <f>'[1]Annx-A (DA) '!X55</f>
        <v>1656.7978169999999</v>
      </c>
      <c r="E56" s="95">
        <f>'[1]Annx-A (DA) '!Y55</f>
        <v>1166.798117</v>
      </c>
      <c r="F56" s="96">
        <f>'[1]Annx-A (DA) '!W55</f>
        <v>1265.3254905467836</v>
      </c>
      <c r="G56" s="97">
        <f t="shared" si="0"/>
        <v>-98.527373546783565</v>
      </c>
      <c r="H56" s="98">
        <f>'[1]DA HPSLDC'!H56</f>
        <v>49.95</v>
      </c>
      <c r="I56" s="99">
        <f>'[1]DA HPSLDC'!I56</f>
        <v>1666</v>
      </c>
      <c r="J56" s="99">
        <f>'[1]DA HPSLDC'!J56</f>
        <v>1646</v>
      </c>
      <c r="K56" s="99">
        <f>'[1]DA HPSLDC'!K56</f>
        <v>1180</v>
      </c>
      <c r="L56" s="99">
        <f>'[1]DA HPSLDC'!L56</f>
        <v>1200</v>
      </c>
      <c r="M56" s="99">
        <f>'[1]DA HPSLDC'!M56</f>
        <v>-20</v>
      </c>
      <c r="N56" s="100">
        <f t="shared" si="2"/>
        <v>-5.0888115220951678E-2</v>
      </c>
      <c r="O56" s="100">
        <f t="shared" si="2"/>
        <v>-6.5172810400919885E-3</v>
      </c>
      <c r="P56" s="100">
        <f t="shared" si="2"/>
        <v>1.1314624876104382E-2</v>
      </c>
      <c r="Q56" s="100">
        <f t="shared" si="2"/>
        <v>-5.1627420007601829E-2</v>
      </c>
      <c r="R56" s="92">
        <v>92</v>
      </c>
      <c r="S56" s="92" t="s">
        <v>150</v>
      </c>
      <c r="T56" s="93">
        <f>'[1]Annx-A (DA) '!AJ55</f>
        <v>1155.9603637631578</v>
      </c>
      <c r="U56" s="94">
        <f>'[1]Annx-A (DA) '!BE55</f>
        <v>1079.1194120001501</v>
      </c>
      <c r="V56" s="95">
        <f>'[1]Annx-A (DA) '!BF55</f>
        <v>885.07621200000006</v>
      </c>
      <c r="W56" s="96">
        <f>'[1]Annx-A (DA) '!BD55</f>
        <v>961.91716376300792</v>
      </c>
      <c r="X56" s="97">
        <f t="shared" si="1"/>
        <v>-76.840951763007865</v>
      </c>
      <c r="Y56" s="98">
        <f>'[1]DA HPSLDC'!V56</f>
        <v>50.01</v>
      </c>
      <c r="Z56" s="99">
        <f>'[1]DA HPSLDC'!W56</f>
        <v>1149</v>
      </c>
      <c r="AA56" s="99">
        <f>'[1]DA HPSLDC'!X56</f>
        <v>1163</v>
      </c>
      <c r="AB56" s="99">
        <f>'[1]DA HPSLDC'!Y56</f>
        <v>877</v>
      </c>
      <c r="AC56" s="99">
        <f>'[1]DA HPSLDC'!Z56</f>
        <v>863</v>
      </c>
      <c r="AD56" s="99">
        <f>'[1]DA HPSLDC'!AA56</f>
        <v>14</v>
      </c>
      <c r="AE56" s="100">
        <f t="shared" si="3"/>
        <v>-6.0212823738166879E-3</v>
      </c>
      <c r="AF56" s="100">
        <f t="shared" si="3"/>
        <v>7.7730589466810787E-2</v>
      </c>
      <c r="AG56" s="100">
        <f t="shared" si="3"/>
        <v>-9.1248774856916553E-3</v>
      </c>
      <c r="AH56" s="100">
        <f t="shared" si="3"/>
        <v>-0.10283334936663903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1730.041708723197</v>
      </c>
      <c r="D57" s="94">
        <f>'[1]Annx-A (DA) '!X56</f>
        <v>1659.6716699999999</v>
      </c>
      <c r="E57" s="95">
        <f>'[1]Annx-A (DA) '!Y56</f>
        <v>1159.6719700000001</v>
      </c>
      <c r="F57" s="96">
        <f>'[1]Annx-A (DA) '!W56</f>
        <v>1230.0420087231969</v>
      </c>
      <c r="G57" s="97">
        <f t="shared" si="0"/>
        <v>-70.370038723196785</v>
      </c>
      <c r="H57" s="98">
        <f>'[1]DA HPSLDC'!H57</f>
        <v>49.97</v>
      </c>
      <c r="I57" s="99">
        <f>'[1]DA HPSLDC'!I57</f>
        <v>1650</v>
      </c>
      <c r="J57" s="99">
        <f>'[1]DA HPSLDC'!J57</f>
        <v>1643</v>
      </c>
      <c r="K57" s="99">
        <f>'[1]DA HPSLDC'!K57</f>
        <v>1180</v>
      </c>
      <c r="L57" s="99">
        <f>'[1]DA HPSLDC'!L57</f>
        <v>1187</v>
      </c>
      <c r="M57" s="99">
        <f>'[1]DA HPSLDC'!M57</f>
        <v>-7</v>
      </c>
      <c r="N57" s="100">
        <f t="shared" si="2"/>
        <v>-4.6265768229523919E-2</v>
      </c>
      <c r="O57" s="100">
        <f t="shared" si="2"/>
        <v>-1.0045161522820926E-2</v>
      </c>
      <c r="P57" s="100">
        <f t="shared" si="2"/>
        <v>1.7529120756449686E-2</v>
      </c>
      <c r="Q57" s="100">
        <f t="shared" si="2"/>
        <v>-3.499230791952803E-2</v>
      </c>
      <c r="R57" s="92">
        <v>93</v>
      </c>
      <c r="S57" s="92" t="s">
        <v>152</v>
      </c>
      <c r="T57" s="93">
        <f>'[1]Annx-A (DA) '!AJ56</f>
        <v>1118.5159193187135</v>
      </c>
      <c r="U57" s="94">
        <f>'[1]Annx-A (DA) '!BE56</f>
        <v>1078.5984410001502</v>
      </c>
      <c r="V57" s="95">
        <f>'[1]Annx-A (DA) '!BF56</f>
        <v>884.55524100000014</v>
      </c>
      <c r="W57" s="96">
        <f>'[1]Annx-A (DA) '!BD56</f>
        <v>924.47271931856358</v>
      </c>
      <c r="X57" s="97">
        <f t="shared" si="1"/>
        <v>-39.91747831856344</v>
      </c>
      <c r="Y57" s="98">
        <f>'[1]DA HPSLDC'!V57</f>
        <v>49.95</v>
      </c>
      <c r="Z57" s="99">
        <f>'[1]DA HPSLDC'!W57</f>
        <v>1116</v>
      </c>
      <c r="AA57" s="99">
        <f>'[1]DA HPSLDC'!X57</f>
        <v>1144</v>
      </c>
      <c r="AB57" s="99">
        <f>'[1]DA HPSLDC'!Y57</f>
        <v>877</v>
      </c>
      <c r="AC57" s="99">
        <f>'[1]DA HPSLDC'!Z57</f>
        <v>849</v>
      </c>
      <c r="AD57" s="99">
        <f>'[1]DA HPSLDC'!AA57</f>
        <v>28</v>
      </c>
      <c r="AE57" s="100">
        <f t="shared" si="3"/>
        <v>-2.249337068216185E-3</v>
      </c>
      <c r="AF57" s="100">
        <f t="shared" si="3"/>
        <v>6.063568842098923E-2</v>
      </c>
      <c r="AG57" s="100">
        <f t="shared" si="3"/>
        <v>-8.5412879261885875E-3</v>
      </c>
      <c r="AH57" s="100">
        <f t="shared" si="3"/>
        <v>-8.1638665740396466E-2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1705.0055464697857</v>
      </c>
      <c r="D58" s="94">
        <f>'[1]Annx-A (DA) '!X57</f>
        <v>1669.4640440000001</v>
      </c>
      <c r="E58" s="95">
        <f>'[1]Annx-A (DA) '!Y57</f>
        <v>1159.464344</v>
      </c>
      <c r="F58" s="96">
        <f>'[1]Annx-A (DA) '!W57</f>
        <v>1195.0058464697856</v>
      </c>
      <c r="G58" s="97">
        <f t="shared" si="0"/>
        <v>-35.541502469785655</v>
      </c>
      <c r="H58" s="98">
        <f>'[1]DA HPSLDC'!H58</f>
        <v>49.89</v>
      </c>
      <c r="I58" s="99">
        <f>'[1]DA HPSLDC'!I58</f>
        <v>1620</v>
      </c>
      <c r="J58" s="99">
        <f>'[1]DA HPSLDC'!J58</f>
        <v>1602</v>
      </c>
      <c r="K58" s="99">
        <f>'[1]DA HPSLDC'!K58</f>
        <v>1181</v>
      </c>
      <c r="L58" s="99">
        <f>'[1]DA HPSLDC'!L58</f>
        <v>1199</v>
      </c>
      <c r="M58" s="99">
        <f>'[1]DA HPSLDC'!M58</f>
        <v>-18</v>
      </c>
      <c r="N58" s="100">
        <f t="shared" si="2"/>
        <v>-4.9856463309336276E-2</v>
      </c>
      <c r="O58" s="100">
        <f t="shared" si="2"/>
        <v>-4.0410600181815033E-2</v>
      </c>
      <c r="P58" s="100">
        <f t="shared" si="2"/>
        <v>1.857379755698638E-2</v>
      </c>
      <c r="Q58" s="100">
        <f t="shared" si="2"/>
        <v>3.3423715390294116E-3</v>
      </c>
      <c r="R58" s="92">
        <v>94</v>
      </c>
      <c r="S58" s="92" t="s">
        <v>154</v>
      </c>
      <c r="T58" s="93">
        <f>'[1]Annx-A (DA) '!AJ57</f>
        <v>1085.9983754590644</v>
      </c>
      <c r="U58" s="94">
        <f>'[1]Annx-A (DA) '!BE57</f>
        <v>1078.5984410001502</v>
      </c>
      <c r="V58" s="95">
        <f>'[1]Annx-A (DA) '!BF57</f>
        <v>884.55524100000014</v>
      </c>
      <c r="W58" s="96">
        <f>'[1]Annx-A (DA) '!BD57</f>
        <v>891.95517545891448</v>
      </c>
      <c r="X58" s="97">
        <f t="shared" si="1"/>
        <v>-7.3999344589143448</v>
      </c>
      <c r="Y58" s="98">
        <f>'[1]DA HPSLDC'!V58</f>
        <v>49.92</v>
      </c>
      <c r="Z58" s="99">
        <f>'[1]DA HPSLDC'!W58</f>
        <v>1079</v>
      </c>
      <c r="AA58" s="99">
        <f>'[1]DA HPSLDC'!X58</f>
        <v>1090</v>
      </c>
      <c r="AB58" s="99">
        <f>'[1]DA HPSLDC'!Y58</f>
        <v>870</v>
      </c>
      <c r="AC58" s="99">
        <f>'[1]DA HPSLDC'!Z58</f>
        <v>860</v>
      </c>
      <c r="AD58" s="99">
        <f>'[1]DA HPSLDC'!AA58</f>
        <v>10</v>
      </c>
      <c r="AE58" s="100">
        <f t="shared" si="3"/>
        <v>-6.4441859373004081E-3</v>
      </c>
      <c r="AF58" s="100">
        <f t="shared" si="3"/>
        <v>1.0570717114404073E-2</v>
      </c>
      <c r="AG58" s="100">
        <f t="shared" si="3"/>
        <v>-1.6454869436469864E-2</v>
      </c>
      <c r="AH58" s="100">
        <f t="shared" si="3"/>
        <v>-3.5825988052004314E-2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1670.2866141598442</v>
      </c>
      <c r="D59" s="94">
        <f>'[1]Annx-A (DA) '!X58</f>
        <v>1640.004044</v>
      </c>
      <c r="E59" s="95">
        <f>'[1]Annx-A (DA) '!Y58</f>
        <v>1160.0043440000002</v>
      </c>
      <c r="F59" s="96">
        <f>'[1]Annx-A (DA) '!W58</f>
        <v>1190.2869141598442</v>
      </c>
      <c r="G59" s="97">
        <f t="shared" si="0"/>
        <v>-30.282570159843999</v>
      </c>
      <c r="H59" s="98">
        <f>'[1]DA HPSLDC'!H59</f>
        <v>49.98</v>
      </c>
      <c r="I59" s="99">
        <f>'[1]DA HPSLDC'!I59</f>
        <v>1598</v>
      </c>
      <c r="J59" s="99">
        <f>'[1]DA HPSLDC'!J59</f>
        <v>1578</v>
      </c>
      <c r="K59" s="99">
        <f>'[1]DA HPSLDC'!K59</f>
        <v>1174</v>
      </c>
      <c r="L59" s="99">
        <f>'[1]DA HPSLDC'!L59</f>
        <v>1193</v>
      </c>
      <c r="M59" s="99">
        <f>'[1]DA HPSLDC'!M59</f>
        <v>-19</v>
      </c>
      <c r="N59" s="100">
        <f t="shared" si="2"/>
        <v>-4.3277970108264611E-2</v>
      </c>
      <c r="O59" s="100">
        <f t="shared" si="2"/>
        <v>-3.7807250675291643E-2</v>
      </c>
      <c r="P59" s="100">
        <f t="shared" si="2"/>
        <v>1.2065175507652947E-2</v>
      </c>
      <c r="Q59" s="100">
        <f t="shared" si="2"/>
        <v>2.2793545051033683E-3</v>
      </c>
      <c r="R59" s="92">
        <v>95</v>
      </c>
      <c r="S59" s="92" t="s">
        <v>156</v>
      </c>
      <c r="T59" s="93">
        <f>'[1]Annx-A (DA) '!AJ58</f>
        <v>1065.1959064327486</v>
      </c>
      <c r="U59" s="94">
        <f>'[1]Annx-A (DA) '!BE58</f>
        <v>1070.9675890001502</v>
      </c>
      <c r="V59" s="95">
        <f>'[1]Annx-A (DA) '!BF58</f>
        <v>876.92438900000013</v>
      </c>
      <c r="W59" s="96">
        <f>'[1]Annx-A (DA) '!BD58</f>
        <v>871.15270643259873</v>
      </c>
      <c r="X59" s="97">
        <f t="shared" si="1"/>
        <v>5.771682567401399</v>
      </c>
      <c r="Y59" s="98">
        <f>'[1]DA HPSLDC'!V59</f>
        <v>49.94</v>
      </c>
      <c r="Z59" s="99">
        <f>'[1]DA HPSLDC'!W59</f>
        <v>1051</v>
      </c>
      <c r="AA59" s="99">
        <f>'[1]DA HPSLDC'!X59</f>
        <v>1082</v>
      </c>
      <c r="AB59" s="99">
        <f>'[1]DA HPSLDC'!Y59</f>
        <v>867</v>
      </c>
      <c r="AC59" s="99">
        <f>'[1]DA HPSLDC'!Z59</f>
        <v>836</v>
      </c>
      <c r="AD59" s="99">
        <f>'[1]DA HPSLDC'!AA59</f>
        <v>31</v>
      </c>
      <c r="AE59" s="100">
        <f t="shared" si="3"/>
        <v>-1.3327038103525517E-2</v>
      </c>
      <c r="AF59" s="100">
        <f t="shared" si="3"/>
        <v>1.030134909138534E-2</v>
      </c>
      <c r="AG59" s="100">
        <f t="shared" si="3"/>
        <v>-1.1317268768539326E-2</v>
      </c>
      <c r="AH59" s="100">
        <f t="shared" si="3"/>
        <v>-4.0351945385729573E-2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1637.6121981140352</v>
      </c>
      <c r="D60" s="94">
        <f>'[1]Annx-A (DA) '!X59</f>
        <v>1627.377121</v>
      </c>
      <c r="E60" s="95">
        <f>'[1]Annx-A (DA) '!Y59</f>
        <v>1160.3774210000001</v>
      </c>
      <c r="F60" s="96">
        <f>'[1]Annx-A (DA) '!W59</f>
        <v>1170.6124981140351</v>
      </c>
      <c r="G60" s="97">
        <f t="shared" si="0"/>
        <v>-10.235077114034993</v>
      </c>
      <c r="H60" s="98">
        <f>'[1]DA HPSLDC'!H60</f>
        <v>50.02</v>
      </c>
      <c r="I60" s="99">
        <f>'[1]DA HPSLDC'!I60</f>
        <v>1561</v>
      </c>
      <c r="J60" s="99">
        <f>'[1]DA HPSLDC'!J60</f>
        <v>1581</v>
      </c>
      <c r="K60" s="99">
        <f>'[1]DA HPSLDC'!K60</f>
        <v>1174</v>
      </c>
      <c r="L60" s="99">
        <f>'[1]DA HPSLDC'!L60</f>
        <v>1154</v>
      </c>
      <c r="M60" s="99">
        <f>'[1]DA HPSLDC'!M60</f>
        <v>20</v>
      </c>
      <c r="N60" s="100">
        <f t="shared" si="2"/>
        <v>-4.6782869718646487E-2</v>
      </c>
      <c r="O60" s="100">
        <f t="shared" si="2"/>
        <v>-2.8498078534803236E-2</v>
      </c>
      <c r="P60" s="100">
        <f t="shared" si="2"/>
        <v>1.1739782896034012E-2</v>
      </c>
      <c r="Q60" s="100">
        <f t="shared" si="2"/>
        <v>-1.4191287160182727E-2</v>
      </c>
      <c r="R60" s="92">
        <v>96</v>
      </c>
      <c r="S60" s="92" t="s">
        <v>158</v>
      </c>
      <c r="T60" s="93">
        <f>'[1]Annx-A (DA) '!AJ59</f>
        <v>1046.8021442495126</v>
      </c>
      <c r="U60" s="94">
        <f>'[1]Annx-A (DA) '!BE59</f>
        <v>1070.9675890001502</v>
      </c>
      <c r="V60" s="95">
        <f>'[1]Annx-A (DA) '!BF59</f>
        <v>876.92438900000013</v>
      </c>
      <c r="W60" s="96">
        <f>'[1]Annx-A (DA) '!BD59</f>
        <v>852.75894424936268</v>
      </c>
      <c r="X60" s="97">
        <f t="shared" si="1"/>
        <v>24.165444750637448</v>
      </c>
      <c r="Y60" s="98">
        <f>'[1]DA HPSLDC'!V60</f>
        <v>49.87</v>
      </c>
      <c r="Z60" s="99">
        <f>'[1]DA HPSLDC'!W60</f>
        <v>1027</v>
      </c>
      <c r="AA60" s="99">
        <f>'[1]DA HPSLDC'!X60</f>
        <v>1066</v>
      </c>
      <c r="AB60" s="99">
        <f>'[1]DA HPSLDC'!Y60</f>
        <v>867</v>
      </c>
      <c r="AC60" s="99">
        <f>'[1]DA HPSLDC'!Z60</f>
        <v>828</v>
      </c>
      <c r="AD60" s="99">
        <f>'[1]DA HPSLDC'!AA60</f>
        <v>39</v>
      </c>
      <c r="AE60" s="100">
        <f t="shared" si="3"/>
        <v>-1.8916797561309366E-2</v>
      </c>
      <c r="AF60" s="100">
        <f t="shared" si="3"/>
        <v>-4.638412078173039E-3</v>
      </c>
      <c r="AG60" s="100">
        <f t="shared" si="3"/>
        <v>-1.1317268768539326E-2</v>
      </c>
      <c r="AH60" s="100">
        <f t="shared" si="3"/>
        <v>-2.9033930885540741E-2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33716</v>
      </c>
      <c r="U61" s="94">
        <f>ROUND(SUM((D13:D60),(U13:U60))/4,0)</f>
        <v>32858</v>
      </c>
      <c r="V61" s="95">
        <f>ROUND(SUM((E13:E60),(V13:V60))/4,0)</f>
        <v>26741</v>
      </c>
      <c r="W61" s="96">
        <f>ROUND(SUM((F13:F60),(W13:W60))/4,0)</f>
        <v>27599</v>
      </c>
      <c r="X61" s="97">
        <f>ROUND(SUM((G13:G60),(X13:X60))/4,0)</f>
        <v>-858</v>
      </c>
      <c r="Y61" s="112" t="s">
        <v>160</v>
      </c>
      <c r="Z61" s="94">
        <f>ROUND(SUM((I13:I60),(Z13:Z60))/4,0)</f>
        <v>32932</v>
      </c>
      <c r="AA61" s="113">
        <f>ROUND(SUM((J13:J60),(AA13:AA60))/4,0)</f>
        <v>33142</v>
      </c>
      <c r="AB61" s="96">
        <f>ROUND(SUM((K13:K60),(AB13:AB60))/4,0)</f>
        <v>26215</v>
      </c>
      <c r="AC61" s="97">
        <f>ROUND(SUM((L13:L60),(AC13:AC60))/4,0)</f>
        <v>26000</v>
      </c>
      <c r="AD61" s="97">
        <f>ROUND(SUM((M13:M60),(AD13:AD60))/4,0)</f>
        <v>215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1404.8382716787371</v>
      </c>
      <c r="U62" s="93">
        <f t="shared" ref="U62:AD62" si="4">AVERAGE((D13:D60),(U13:U60))</f>
        <v>1369.0711684612386</v>
      </c>
      <c r="V62" s="93">
        <f t="shared" si="4"/>
        <v>1114.2019101306248</v>
      </c>
      <c r="W62" s="93">
        <f t="shared" si="4"/>
        <v>1149.9690133481236</v>
      </c>
      <c r="X62" s="93">
        <f t="shared" si="4"/>
        <v>-35.767103217498409</v>
      </c>
      <c r="Y62" s="93">
        <f t="shared" si="4"/>
        <v>49.988541666666656</v>
      </c>
      <c r="Z62" s="93">
        <f t="shared" si="4"/>
        <v>1372.1666666666667</v>
      </c>
      <c r="AA62" s="93">
        <f t="shared" si="4"/>
        <v>1380.8958333333333</v>
      </c>
      <c r="AB62" s="93">
        <f t="shared" si="4"/>
        <v>1092.3020833333333</v>
      </c>
      <c r="AC62" s="93">
        <f t="shared" si="4"/>
        <v>1083.34375</v>
      </c>
      <c r="AD62" s="93">
        <f t="shared" si="4"/>
        <v>8.9583333333333339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-2.325305492941037E-2</v>
      </c>
      <c r="AF63" s="118">
        <f>(AA61-U61)/U61</f>
        <v>8.6432527847099642E-3</v>
      </c>
      <c r="AG63" s="118">
        <f>(AB61-V61)/V61</f>
        <v>-1.9670169402789723E-2</v>
      </c>
      <c r="AH63" s="118">
        <f>(AC61-W61)/W61</f>
        <v>-5.7936881771078662E-2</v>
      </c>
    </row>
    <row r="64" spans="1:34" ht="379.9" customHeight="1" x14ac:dyDescent="1.2">
      <c r="A64" s="119" t="s">
        <v>163</v>
      </c>
      <c r="B64" s="120"/>
      <c r="C64" s="121">
        <f ca="1">NOW()</f>
        <v>44962.351429745373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2023-02-05T02:56:02Z</dcterms:created>
  <dcterms:modified xsi:type="dcterms:W3CDTF">2023-02-05T02:56:11Z</dcterms:modified>
</cp:coreProperties>
</file>