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OCT 2022\01102022\"/>
    </mc:Choice>
  </mc:AlternateContent>
  <xr:revisionPtr revIDLastSave="0" documentId="8_{32098564-ACE3-4A99-A0E8-16512EABD49A}" xr6:coauthVersionLast="36" xr6:coauthVersionMax="36" xr10:uidLastSave="{00000000-0000-0000-0000-000000000000}"/>
  <bookViews>
    <workbookView xWindow="0" yWindow="0" windowWidth="28800" windowHeight="12225" xr2:uid="{BFF44C2E-4E0C-44AF-8CDF-8A88945BE57C}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V60" i="1"/>
  <c r="X60" i="1" s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V58" i="1"/>
  <c r="X58" i="1" s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X57" i="1" s="1"/>
  <c r="V57" i="1"/>
  <c r="U57" i="1"/>
  <c r="T57" i="1"/>
  <c r="Q57" i="1"/>
  <c r="O57" i="1"/>
  <c r="M57" i="1"/>
  <c r="L57" i="1"/>
  <c r="K57" i="1"/>
  <c r="P57" i="1" s="1"/>
  <c r="J57" i="1"/>
  <c r="I57" i="1"/>
  <c r="N57" i="1" s="1"/>
  <c r="H57" i="1"/>
  <c r="F57" i="1"/>
  <c r="E57" i="1"/>
  <c r="G57" i="1" s="1"/>
  <c r="D57" i="1"/>
  <c r="C57" i="1"/>
  <c r="AG56" i="1"/>
  <c r="AE56" i="1"/>
  <c r="AD56" i="1"/>
  <c r="AC56" i="1"/>
  <c r="AH56" i="1" s="1"/>
  <c r="AB56" i="1"/>
  <c r="AA56" i="1"/>
  <c r="AF56" i="1" s="1"/>
  <c r="Z56" i="1"/>
  <c r="Y56" i="1"/>
  <c r="W56" i="1"/>
  <c r="V56" i="1"/>
  <c r="X56" i="1" s="1"/>
  <c r="U56" i="1"/>
  <c r="T56" i="1"/>
  <c r="Q56" i="1"/>
  <c r="O56" i="1"/>
  <c r="M56" i="1"/>
  <c r="L56" i="1"/>
  <c r="K56" i="1"/>
  <c r="P56" i="1" s="1"/>
  <c r="J56" i="1"/>
  <c r="I56" i="1"/>
  <c r="N56" i="1" s="1"/>
  <c r="H56" i="1"/>
  <c r="F56" i="1"/>
  <c r="E56" i="1"/>
  <c r="G56" i="1" s="1"/>
  <c r="D56" i="1"/>
  <c r="C56" i="1"/>
  <c r="AG55" i="1"/>
  <c r="AE55" i="1"/>
  <c r="AD55" i="1"/>
  <c r="AC55" i="1"/>
  <c r="AH55" i="1" s="1"/>
  <c r="AB55" i="1"/>
  <c r="AA55" i="1"/>
  <c r="AF55" i="1" s="1"/>
  <c r="Z55" i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V54" i="1"/>
  <c r="X54" i="1" s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Q53" i="1"/>
  <c r="O53" i="1"/>
  <c r="M53" i="1"/>
  <c r="L53" i="1"/>
  <c r="K53" i="1"/>
  <c r="P53" i="1" s="1"/>
  <c r="J53" i="1"/>
  <c r="I53" i="1"/>
  <c r="N53" i="1" s="1"/>
  <c r="H53" i="1"/>
  <c r="F53" i="1"/>
  <c r="E53" i="1"/>
  <c r="G53" i="1" s="1"/>
  <c r="D53" i="1"/>
  <c r="C53" i="1"/>
  <c r="AG52" i="1"/>
  <c r="AE52" i="1"/>
  <c r="AD52" i="1"/>
  <c r="AC52" i="1"/>
  <c r="AH52" i="1" s="1"/>
  <c r="AB52" i="1"/>
  <c r="AA52" i="1"/>
  <c r="AF52" i="1" s="1"/>
  <c r="Z52" i="1"/>
  <c r="Y52" i="1"/>
  <c r="W52" i="1"/>
  <c r="V52" i="1"/>
  <c r="X52" i="1" s="1"/>
  <c r="U52" i="1"/>
  <c r="T52" i="1"/>
  <c r="Q52" i="1"/>
  <c r="O52" i="1"/>
  <c r="M52" i="1"/>
  <c r="L52" i="1"/>
  <c r="K52" i="1"/>
  <c r="P52" i="1" s="1"/>
  <c r="J52" i="1"/>
  <c r="I52" i="1"/>
  <c r="N52" i="1" s="1"/>
  <c r="H52" i="1"/>
  <c r="F52" i="1"/>
  <c r="E52" i="1"/>
  <c r="G52" i="1" s="1"/>
  <c r="D52" i="1"/>
  <c r="C52" i="1"/>
  <c r="AG51" i="1"/>
  <c r="AE51" i="1"/>
  <c r="AD51" i="1"/>
  <c r="AC51" i="1"/>
  <c r="AH51" i="1" s="1"/>
  <c r="AB51" i="1"/>
  <c r="AA51" i="1"/>
  <c r="AF51" i="1" s="1"/>
  <c r="Z51" i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V48" i="1"/>
  <c r="X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Q45" i="1"/>
  <c r="O45" i="1"/>
  <c r="M45" i="1"/>
  <c r="L45" i="1"/>
  <c r="K45" i="1"/>
  <c r="P45" i="1" s="1"/>
  <c r="J45" i="1"/>
  <c r="I45" i="1"/>
  <c r="N45" i="1" s="1"/>
  <c r="H45" i="1"/>
  <c r="F45" i="1"/>
  <c r="E45" i="1"/>
  <c r="G45" i="1" s="1"/>
  <c r="D45" i="1"/>
  <c r="C45" i="1"/>
  <c r="AG44" i="1"/>
  <c r="AE44" i="1"/>
  <c r="AD44" i="1"/>
  <c r="AC44" i="1"/>
  <c r="AH44" i="1" s="1"/>
  <c r="AB44" i="1"/>
  <c r="AA44" i="1"/>
  <c r="AF44" i="1" s="1"/>
  <c r="Z44" i="1"/>
  <c r="Y44" i="1"/>
  <c r="W44" i="1"/>
  <c r="V44" i="1"/>
  <c r="X44" i="1" s="1"/>
  <c r="U44" i="1"/>
  <c r="T44" i="1"/>
  <c r="Q44" i="1"/>
  <c r="O44" i="1"/>
  <c r="M44" i="1"/>
  <c r="L44" i="1"/>
  <c r="K44" i="1"/>
  <c r="P44" i="1" s="1"/>
  <c r="J44" i="1"/>
  <c r="I44" i="1"/>
  <c r="N44" i="1" s="1"/>
  <c r="H44" i="1"/>
  <c r="F44" i="1"/>
  <c r="E44" i="1"/>
  <c r="G44" i="1" s="1"/>
  <c r="D44" i="1"/>
  <c r="C44" i="1"/>
  <c r="AG43" i="1"/>
  <c r="AE43" i="1"/>
  <c r="AD43" i="1"/>
  <c r="AC43" i="1"/>
  <c r="AH43" i="1" s="1"/>
  <c r="AB43" i="1"/>
  <c r="AA43" i="1"/>
  <c r="AF43" i="1" s="1"/>
  <c r="Z43" i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Q41" i="1"/>
  <c r="O41" i="1"/>
  <c r="M41" i="1"/>
  <c r="L41" i="1"/>
  <c r="K41" i="1"/>
  <c r="P41" i="1" s="1"/>
  <c r="J41" i="1"/>
  <c r="I41" i="1"/>
  <c r="N41" i="1" s="1"/>
  <c r="H41" i="1"/>
  <c r="F41" i="1"/>
  <c r="E41" i="1"/>
  <c r="G41" i="1" s="1"/>
  <c r="D41" i="1"/>
  <c r="C41" i="1"/>
  <c r="AG40" i="1"/>
  <c r="AE40" i="1"/>
  <c r="AD40" i="1"/>
  <c r="AC40" i="1"/>
  <c r="AH40" i="1" s="1"/>
  <c r="AB40" i="1"/>
  <c r="AA40" i="1"/>
  <c r="AF40" i="1" s="1"/>
  <c r="Z40" i="1"/>
  <c r="Y40" i="1"/>
  <c r="W40" i="1"/>
  <c r="V40" i="1"/>
  <c r="X40" i="1" s="1"/>
  <c r="U40" i="1"/>
  <c r="T40" i="1"/>
  <c r="Q40" i="1"/>
  <c r="O40" i="1"/>
  <c r="M40" i="1"/>
  <c r="L40" i="1"/>
  <c r="K40" i="1"/>
  <c r="P40" i="1" s="1"/>
  <c r="J40" i="1"/>
  <c r="I40" i="1"/>
  <c r="N40" i="1" s="1"/>
  <c r="H40" i="1"/>
  <c r="F40" i="1"/>
  <c r="E40" i="1"/>
  <c r="G40" i="1" s="1"/>
  <c r="D40" i="1"/>
  <c r="C40" i="1"/>
  <c r="AG39" i="1"/>
  <c r="AE39" i="1"/>
  <c r="AD39" i="1"/>
  <c r="AC39" i="1"/>
  <c r="AH39" i="1" s="1"/>
  <c r="AB39" i="1"/>
  <c r="AA39" i="1"/>
  <c r="AF39" i="1" s="1"/>
  <c r="Z39" i="1"/>
  <c r="Y39" i="1"/>
  <c r="W39" i="1"/>
  <c r="X39" i="1" s="1"/>
  <c r="V39" i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Q37" i="1"/>
  <c r="O37" i="1"/>
  <c r="M37" i="1"/>
  <c r="L37" i="1"/>
  <c r="K37" i="1"/>
  <c r="P37" i="1" s="1"/>
  <c r="J37" i="1"/>
  <c r="I37" i="1"/>
  <c r="N37" i="1" s="1"/>
  <c r="H37" i="1"/>
  <c r="F37" i="1"/>
  <c r="E37" i="1"/>
  <c r="G37" i="1" s="1"/>
  <c r="D37" i="1"/>
  <c r="C37" i="1"/>
  <c r="AG36" i="1"/>
  <c r="AE36" i="1"/>
  <c r="AD36" i="1"/>
  <c r="AC36" i="1"/>
  <c r="AH36" i="1" s="1"/>
  <c r="AB36" i="1"/>
  <c r="AA36" i="1"/>
  <c r="AF36" i="1" s="1"/>
  <c r="Z36" i="1"/>
  <c r="Y36" i="1"/>
  <c r="W36" i="1"/>
  <c r="V36" i="1"/>
  <c r="X36" i="1" s="1"/>
  <c r="U36" i="1"/>
  <c r="T36" i="1"/>
  <c r="Q36" i="1"/>
  <c r="O36" i="1"/>
  <c r="M36" i="1"/>
  <c r="L36" i="1"/>
  <c r="K36" i="1"/>
  <c r="P36" i="1" s="1"/>
  <c r="J36" i="1"/>
  <c r="I36" i="1"/>
  <c r="N36" i="1" s="1"/>
  <c r="H36" i="1"/>
  <c r="F36" i="1"/>
  <c r="E36" i="1"/>
  <c r="G36" i="1" s="1"/>
  <c r="D36" i="1"/>
  <c r="C36" i="1"/>
  <c r="AG35" i="1"/>
  <c r="AE35" i="1"/>
  <c r="AD35" i="1"/>
  <c r="AC35" i="1"/>
  <c r="AH35" i="1" s="1"/>
  <c r="AB35" i="1"/>
  <c r="AA35" i="1"/>
  <c r="AF35" i="1" s="1"/>
  <c r="Z35" i="1"/>
  <c r="Y35" i="1"/>
  <c r="W35" i="1"/>
  <c r="X35" i="1" s="1"/>
  <c r="V35" i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Q33" i="1"/>
  <c r="O33" i="1"/>
  <c r="M33" i="1"/>
  <c r="L33" i="1"/>
  <c r="K33" i="1"/>
  <c r="P33" i="1" s="1"/>
  <c r="J33" i="1"/>
  <c r="I33" i="1"/>
  <c r="N33" i="1" s="1"/>
  <c r="H33" i="1"/>
  <c r="F33" i="1"/>
  <c r="E33" i="1"/>
  <c r="G33" i="1" s="1"/>
  <c r="D33" i="1"/>
  <c r="C33" i="1"/>
  <c r="AG32" i="1"/>
  <c r="AE32" i="1"/>
  <c r="AD32" i="1"/>
  <c r="AC32" i="1"/>
  <c r="AH32" i="1" s="1"/>
  <c r="AB32" i="1"/>
  <c r="AA32" i="1"/>
  <c r="AF32" i="1" s="1"/>
  <c r="Z32" i="1"/>
  <c r="Y32" i="1"/>
  <c r="W32" i="1"/>
  <c r="V32" i="1"/>
  <c r="X32" i="1" s="1"/>
  <c r="U32" i="1"/>
  <c r="T32" i="1"/>
  <c r="Q32" i="1"/>
  <c r="O32" i="1"/>
  <c r="M32" i="1"/>
  <c r="L32" i="1"/>
  <c r="K32" i="1"/>
  <c r="P32" i="1" s="1"/>
  <c r="J32" i="1"/>
  <c r="I32" i="1"/>
  <c r="N32" i="1" s="1"/>
  <c r="H32" i="1"/>
  <c r="G32" i="1"/>
  <c r="F32" i="1"/>
  <c r="E32" i="1"/>
  <c r="D32" i="1"/>
  <c r="C32" i="1"/>
  <c r="AG31" i="1"/>
  <c r="AE31" i="1"/>
  <c r="AD31" i="1"/>
  <c r="AC31" i="1"/>
  <c r="AH31" i="1" s="1"/>
  <c r="AB31" i="1"/>
  <c r="AA31" i="1"/>
  <c r="AF31" i="1" s="1"/>
  <c r="Z31" i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F31" i="1"/>
  <c r="E31" i="1"/>
  <c r="G31" i="1" s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X28" i="1" s="1"/>
  <c r="V28" i="1"/>
  <c r="U28" i="1"/>
  <c r="T28" i="1"/>
  <c r="Q28" i="1"/>
  <c r="O28" i="1"/>
  <c r="M28" i="1"/>
  <c r="L28" i="1"/>
  <c r="K28" i="1"/>
  <c r="P28" i="1" s="1"/>
  <c r="J28" i="1"/>
  <c r="I28" i="1"/>
  <c r="N28" i="1" s="1"/>
  <c r="H28" i="1"/>
  <c r="G28" i="1"/>
  <c r="F28" i="1"/>
  <c r="E28" i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F27" i="1"/>
  <c r="E27" i="1"/>
  <c r="G27" i="1" s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F23" i="1"/>
  <c r="E23" i="1"/>
  <c r="G23" i="1" s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F19" i="1"/>
  <c r="E19" i="1"/>
  <c r="G19" i="1" s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G16" i="1"/>
  <c r="F16" i="1"/>
  <c r="E16" i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X15" i="1" s="1"/>
  <c r="V15" i="1"/>
  <c r="U15" i="1"/>
  <c r="T15" i="1"/>
  <c r="Q15" i="1"/>
  <c r="O15" i="1"/>
  <c r="M15" i="1"/>
  <c r="L15" i="1"/>
  <c r="K15" i="1"/>
  <c r="P15" i="1" s="1"/>
  <c r="J15" i="1"/>
  <c r="I15" i="1"/>
  <c r="N15" i="1" s="1"/>
  <c r="H15" i="1"/>
  <c r="F15" i="1"/>
  <c r="E15" i="1"/>
  <c r="G15" i="1" s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O14" i="1"/>
  <c r="M14" i="1"/>
  <c r="L14" i="1"/>
  <c r="Q14" i="1" s="1"/>
  <c r="K14" i="1"/>
  <c r="P14" i="1" s="1"/>
  <c r="J14" i="1"/>
  <c r="I14" i="1"/>
  <c r="N14" i="1" s="1"/>
  <c r="H14" i="1"/>
  <c r="G14" i="1"/>
  <c r="F14" i="1"/>
  <c r="E14" i="1"/>
  <c r="D14" i="1"/>
  <c r="C14" i="1"/>
  <c r="AE13" i="1"/>
  <c r="AD13" i="1"/>
  <c r="AC13" i="1"/>
  <c r="AH13" i="1" s="1"/>
  <c r="AB13" i="1"/>
  <c r="AG13" i="1" s="1"/>
  <c r="AA13" i="1"/>
  <c r="AF13" i="1" s="1"/>
  <c r="Z13" i="1"/>
  <c r="Y13" i="1"/>
  <c r="W13" i="1"/>
  <c r="V13" i="1"/>
  <c r="X13" i="1" s="1"/>
  <c r="U13" i="1"/>
  <c r="T13" i="1"/>
  <c r="Q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G63" i="1" l="1"/>
  <c r="AH63" i="1"/>
  <c r="X62" i="1"/>
  <c r="X61" i="1"/>
  <c r="V61" i="1"/>
  <c r="AB62" i="1"/>
  <c r="N13" i="1"/>
  <c r="W61" i="1"/>
  <c r="U62" i="1"/>
  <c r="AC62" i="1"/>
  <c r="V62" i="1"/>
  <c r="AD62" i="1"/>
  <c r="T62" i="1"/>
  <c r="O13" i="1"/>
  <c r="P13" i="1"/>
  <c r="Z61" i="1"/>
  <c r="AE63" i="1" s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<sst xmlns="http://schemas.openxmlformats.org/spreadsheetml/2006/main" count="196" uniqueCount="171">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</sst>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F83E8CEC-D486-4A29-9FF1-417870D48648}"/>
    <cellStyle name="Normal 3" xfId="1" xr:uid="{41DF0E58-9C30-4291-8C54-85D39EA0CC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737-4399-9A14-9F260BABB838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737-4399-9A14-9F260BABB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C596A28-BD06-4D63-92DF-20871075D0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11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44835</v>
          </cell>
        </row>
      </sheetData>
      <sheetData sheetId="2">
        <row r="6">
          <cell r="W6">
            <v>0</v>
          </cell>
        </row>
        <row r="13">
          <cell r="H13">
            <v>50.02</v>
          </cell>
          <cell r="I13">
            <v>1133</v>
          </cell>
          <cell r="J13">
            <v>1150</v>
          </cell>
          <cell r="K13">
            <v>-83</v>
          </cell>
          <cell r="L13">
            <v>-99</v>
          </cell>
          <cell r="M13">
            <v>16</v>
          </cell>
          <cell r="V13">
            <v>50.01</v>
          </cell>
          <cell r="W13">
            <v>1464</v>
          </cell>
          <cell r="X13">
            <v>1400</v>
          </cell>
          <cell r="Y13">
            <v>249</v>
          </cell>
          <cell r="Z13">
            <v>313</v>
          </cell>
          <cell r="AA13">
            <v>-64</v>
          </cell>
        </row>
        <row r="14">
          <cell r="H14">
            <v>50.01</v>
          </cell>
          <cell r="I14">
            <v>1123</v>
          </cell>
          <cell r="J14">
            <v>1139</v>
          </cell>
          <cell r="K14">
            <v>-65</v>
          </cell>
          <cell r="L14">
            <v>-81</v>
          </cell>
          <cell r="M14">
            <v>16</v>
          </cell>
          <cell r="V14">
            <v>49.93</v>
          </cell>
          <cell r="W14">
            <v>1464</v>
          </cell>
          <cell r="X14">
            <v>1410</v>
          </cell>
          <cell r="Y14">
            <v>240</v>
          </cell>
          <cell r="Z14">
            <v>294</v>
          </cell>
          <cell r="AA14">
            <v>-54</v>
          </cell>
        </row>
        <row r="15">
          <cell r="H15">
            <v>50.01</v>
          </cell>
          <cell r="I15">
            <v>1128</v>
          </cell>
          <cell r="J15">
            <v>1184</v>
          </cell>
          <cell r="K15">
            <v>8</v>
          </cell>
          <cell r="L15">
            <v>-48</v>
          </cell>
          <cell r="M15">
            <v>56</v>
          </cell>
          <cell r="V15">
            <v>49.97</v>
          </cell>
          <cell r="W15">
            <v>1452</v>
          </cell>
          <cell r="X15">
            <v>1439</v>
          </cell>
          <cell r="Y15">
            <v>267</v>
          </cell>
          <cell r="Z15">
            <v>280</v>
          </cell>
          <cell r="AA15">
            <v>-13</v>
          </cell>
        </row>
        <row r="16">
          <cell r="H16">
            <v>50.02</v>
          </cell>
          <cell r="I16">
            <v>1135</v>
          </cell>
          <cell r="J16">
            <v>1185</v>
          </cell>
          <cell r="K16">
            <v>10</v>
          </cell>
          <cell r="L16">
            <v>-39</v>
          </cell>
          <cell r="M16">
            <v>49</v>
          </cell>
          <cell r="V16">
            <v>49.87</v>
          </cell>
          <cell r="W16">
            <v>1403</v>
          </cell>
          <cell r="X16">
            <v>1432</v>
          </cell>
          <cell r="Y16">
            <v>268</v>
          </cell>
          <cell r="Z16">
            <v>238</v>
          </cell>
          <cell r="AA16">
            <v>30</v>
          </cell>
        </row>
        <row r="17">
          <cell r="H17">
            <v>49.98</v>
          </cell>
          <cell r="I17">
            <v>1125</v>
          </cell>
          <cell r="J17">
            <v>1165</v>
          </cell>
          <cell r="K17">
            <v>-12</v>
          </cell>
          <cell r="L17">
            <v>-53</v>
          </cell>
          <cell r="M17">
            <v>41</v>
          </cell>
          <cell r="V17">
            <v>50.05</v>
          </cell>
          <cell r="W17">
            <v>1379</v>
          </cell>
          <cell r="X17">
            <v>1361</v>
          </cell>
          <cell r="Y17">
            <v>237</v>
          </cell>
          <cell r="Z17">
            <v>255</v>
          </cell>
          <cell r="AA17">
            <v>-18</v>
          </cell>
        </row>
        <row r="18">
          <cell r="H18">
            <v>50</v>
          </cell>
          <cell r="I18">
            <v>1106</v>
          </cell>
          <cell r="J18">
            <v>1115</v>
          </cell>
          <cell r="K18">
            <v>-54</v>
          </cell>
          <cell r="L18">
            <v>-63</v>
          </cell>
          <cell r="M18">
            <v>9</v>
          </cell>
          <cell r="V18">
            <v>50.03</v>
          </cell>
          <cell r="W18">
            <v>1373</v>
          </cell>
          <cell r="X18">
            <v>1337</v>
          </cell>
          <cell r="Y18">
            <v>236</v>
          </cell>
          <cell r="Z18">
            <v>272</v>
          </cell>
          <cell r="AA18">
            <v>-36</v>
          </cell>
        </row>
        <row r="19">
          <cell r="H19">
            <v>50.01</v>
          </cell>
          <cell r="I19">
            <v>1106</v>
          </cell>
          <cell r="J19">
            <v>1117</v>
          </cell>
          <cell r="K19">
            <v>2</v>
          </cell>
          <cell r="L19">
            <v>-8</v>
          </cell>
          <cell r="M19">
            <v>10</v>
          </cell>
          <cell r="V19">
            <v>49.98</v>
          </cell>
          <cell r="W19">
            <v>1383</v>
          </cell>
          <cell r="X19">
            <v>1365</v>
          </cell>
          <cell r="Y19">
            <v>255</v>
          </cell>
          <cell r="Z19">
            <v>274</v>
          </cell>
          <cell r="AA19">
            <v>-19</v>
          </cell>
        </row>
        <row r="20">
          <cell r="H20">
            <v>50.01</v>
          </cell>
          <cell r="I20">
            <v>1081</v>
          </cell>
          <cell r="J20">
            <v>1111</v>
          </cell>
          <cell r="K20">
            <v>-65</v>
          </cell>
          <cell r="L20">
            <v>-95</v>
          </cell>
          <cell r="M20">
            <v>30</v>
          </cell>
          <cell r="V20">
            <v>50.02</v>
          </cell>
          <cell r="W20">
            <v>1377</v>
          </cell>
          <cell r="X20">
            <v>1379</v>
          </cell>
          <cell r="Y20">
            <v>227</v>
          </cell>
          <cell r="Z20">
            <v>226</v>
          </cell>
          <cell r="AA20">
            <v>1</v>
          </cell>
        </row>
        <row r="21">
          <cell r="H21">
            <v>50.02</v>
          </cell>
          <cell r="I21">
            <v>1068</v>
          </cell>
          <cell r="J21">
            <v>1042</v>
          </cell>
          <cell r="K21">
            <v>-107</v>
          </cell>
          <cell r="L21">
            <v>-81</v>
          </cell>
          <cell r="M21">
            <v>-26</v>
          </cell>
          <cell r="V21">
            <v>50</v>
          </cell>
          <cell r="W21">
            <v>1380</v>
          </cell>
          <cell r="X21">
            <v>1365</v>
          </cell>
          <cell r="Y21">
            <v>224</v>
          </cell>
          <cell r="Z21">
            <v>239</v>
          </cell>
          <cell r="AA21">
            <v>-15</v>
          </cell>
        </row>
        <row r="22">
          <cell r="H22">
            <v>50.02</v>
          </cell>
          <cell r="I22">
            <v>1077</v>
          </cell>
          <cell r="J22">
            <v>1051</v>
          </cell>
          <cell r="K22">
            <v>-98</v>
          </cell>
          <cell r="L22">
            <v>-72</v>
          </cell>
          <cell r="M22">
            <v>-26</v>
          </cell>
          <cell r="V22">
            <v>49.96</v>
          </cell>
          <cell r="W22">
            <v>1405</v>
          </cell>
          <cell r="X22">
            <v>1361</v>
          </cell>
          <cell r="Y22">
            <v>224</v>
          </cell>
          <cell r="Z22">
            <v>269</v>
          </cell>
          <cell r="AA22">
            <v>-45</v>
          </cell>
        </row>
        <row r="23">
          <cell r="H23">
            <v>50.04</v>
          </cell>
          <cell r="I23">
            <v>1098</v>
          </cell>
          <cell r="J23">
            <v>1056</v>
          </cell>
          <cell r="K23">
            <v>-195</v>
          </cell>
          <cell r="L23">
            <v>-152</v>
          </cell>
          <cell r="M23">
            <v>-43</v>
          </cell>
          <cell r="V23">
            <v>50.01</v>
          </cell>
          <cell r="W23">
            <v>1397</v>
          </cell>
          <cell r="X23">
            <v>1375</v>
          </cell>
          <cell r="Y23">
            <v>223</v>
          </cell>
          <cell r="Z23">
            <v>245</v>
          </cell>
          <cell r="AA23">
            <v>-22</v>
          </cell>
        </row>
        <row r="24">
          <cell r="H24">
            <v>50.05</v>
          </cell>
          <cell r="I24">
            <v>1102</v>
          </cell>
          <cell r="J24">
            <v>1127</v>
          </cell>
          <cell r="K24">
            <v>-168</v>
          </cell>
          <cell r="L24">
            <v>-193</v>
          </cell>
          <cell r="M24">
            <v>25</v>
          </cell>
          <cell r="V24">
            <v>50.01</v>
          </cell>
          <cell r="W24">
            <v>1401</v>
          </cell>
          <cell r="X24">
            <v>1367</v>
          </cell>
          <cell r="Y24">
            <v>218</v>
          </cell>
          <cell r="Z24">
            <v>252</v>
          </cell>
          <cell r="AA24">
            <v>-34</v>
          </cell>
        </row>
        <row r="25">
          <cell r="H25">
            <v>50.04</v>
          </cell>
          <cell r="I25">
            <v>1099</v>
          </cell>
          <cell r="J25">
            <v>1035</v>
          </cell>
          <cell r="K25">
            <v>-265</v>
          </cell>
          <cell r="L25">
            <v>-200</v>
          </cell>
          <cell r="M25">
            <v>-65</v>
          </cell>
          <cell r="V25">
            <v>50.02</v>
          </cell>
          <cell r="W25">
            <v>1390</v>
          </cell>
          <cell r="X25">
            <v>1299</v>
          </cell>
          <cell r="Y25">
            <v>226</v>
          </cell>
          <cell r="Z25">
            <v>317</v>
          </cell>
          <cell r="AA25">
            <v>-91</v>
          </cell>
        </row>
        <row r="26">
          <cell r="H26">
            <v>50.05</v>
          </cell>
          <cell r="I26">
            <v>1107</v>
          </cell>
          <cell r="J26">
            <v>1105</v>
          </cell>
          <cell r="K26">
            <v>-208</v>
          </cell>
          <cell r="L26">
            <v>-206</v>
          </cell>
          <cell r="M26">
            <v>-2</v>
          </cell>
          <cell r="V26">
            <v>50.01</v>
          </cell>
          <cell r="W26">
            <v>1395</v>
          </cell>
          <cell r="X26">
            <v>1301</v>
          </cell>
          <cell r="Y26">
            <v>225</v>
          </cell>
          <cell r="Z26">
            <v>320</v>
          </cell>
          <cell r="AA26">
            <v>-95</v>
          </cell>
        </row>
        <row r="27">
          <cell r="H27">
            <v>50.03</v>
          </cell>
          <cell r="I27">
            <v>1089</v>
          </cell>
          <cell r="J27">
            <v>1131</v>
          </cell>
          <cell r="K27">
            <v>-91</v>
          </cell>
          <cell r="L27">
            <v>-133</v>
          </cell>
          <cell r="M27">
            <v>42</v>
          </cell>
          <cell r="V27">
            <v>50</v>
          </cell>
          <cell r="W27">
            <v>1401</v>
          </cell>
          <cell r="X27">
            <v>1348</v>
          </cell>
          <cell r="Y27">
            <v>227</v>
          </cell>
          <cell r="Z27">
            <v>280</v>
          </cell>
          <cell r="AA27">
            <v>-53</v>
          </cell>
        </row>
        <row r="28">
          <cell r="H28">
            <v>50.06</v>
          </cell>
          <cell r="I28">
            <v>1085</v>
          </cell>
          <cell r="J28">
            <v>1115</v>
          </cell>
          <cell r="K28">
            <v>-67</v>
          </cell>
          <cell r="L28">
            <v>-97</v>
          </cell>
          <cell r="M28">
            <v>30</v>
          </cell>
          <cell r="V28">
            <v>50</v>
          </cell>
          <cell r="W28">
            <v>1392</v>
          </cell>
          <cell r="X28">
            <v>1376</v>
          </cell>
          <cell r="Y28">
            <v>251</v>
          </cell>
          <cell r="Z28">
            <v>268</v>
          </cell>
          <cell r="AA28">
            <v>-17</v>
          </cell>
        </row>
        <row r="29">
          <cell r="H29">
            <v>50.03</v>
          </cell>
          <cell r="I29">
            <v>1087</v>
          </cell>
          <cell r="J29">
            <v>1178</v>
          </cell>
          <cell r="K29">
            <v>61</v>
          </cell>
          <cell r="L29">
            <v>-30</v>
          </cell>
          <cell r="M29">
            <v>91</v>
          </cell>
          <cell r="V29">
            <v>50.04</v>
          </cell>
          <cell r="W29">
            <v>1402</v>
          </cell>
          <cell r="X29">
            <v>1411</v>
          </cell>
          <cell r="Y29">
            <v>252</v>
          </cell>
          <cell r="Z29">
            <v>243</v>
          </cell>
          <cell r="AA29">
            <v>9</v>
          </cell>
        </row>
        <row r="30">
          <cell r="H30">
            <v>50.03</v>
          </cell>
          <cell r="I30">
            <v>1095</v>
          </cell>
          <cell r="J30">
            <v>1165</v>
          </cell>
          <cell r="K30">
            <v>68</v>
          </cell>
          <cell r="L30">
            <v>-3</v>
          </cell>
          <cell r="M30">
            <v>71</v>
          </cell>
          <cell r="V30">
            <v>50.01</v>
          </cell>
          <cell r="W30">
            <v>1401</v>
          </cell>
          <cell r="X30">
            <v>1341</v>
          </cell>
          <cell r="Y30">
            <v>192</v>
          </cell>
          <cell r="Z30">
            <v>252</v>
          </cell>
          <cell r="AA30">
            <v>-60</v>
          </cell>
        </row>
        <row r="31">
          <cell r="H31">
            <v>50.01</v>
          </cell>
          <cell r="I31">
            <v>1099</v>
          </cell>
          <cell r="J31">
            <v>1163</v>
          </cell>
          <cell r="K31">
            <v>68</v>
          </cell>
          <cell r="L31">
            <v>3</v>
          </cell>
          <cell r="M31">
            <v>65</v>
          </cell>
          <cell r="V31">
            <v>49.96</v>
          </cell>
          <cell r="W31">
            <v>1401</v>
          </cell>
          <cell r="X31">
            <v>1389</v>
          </cell>
          <cell r="Y31">
            <v>219</v>
          </cell>
          <cell r="Z31">
            <v>231</v>
          </cell>
          <cell r="AA31">
            <v>-12</v>
          </cell>
        </row>
        <row r="32">
          <cell r="H32">
            <v>50.01</v>
          </cell>
          <cell r="I32">
            <v>1101</v>
          </cell>
          <cell r="J32">
            <v>1203</v>
          </cell>
          <cell r="K32">
            <v>116</v>
          </cell>
          <cell r="L32">
            <v>14</v>
          </cell>
          <cell r="M32">
            <v>102</v>
          </cell>
          <cell r="V32">
            <v>49.9</v>
          </cell>
          <cell r="W32">
            <v>1400</v>
          </cell>
          <cell r="X32">
            <v>1409</v>
          </cell>
          <cell r="Y32">
            <v>233</v>
          </cell>
          <cell r="Z32">
            <v>223</v>
          </cell>
          <cell r="AA32">
            <v>10</v>
          </cell>
        </row>
        <row r="33">
          <cell r="H33">
            <v>50.06</v>
          </cell>
          <cell r="I33">
            <v>1108</v>
          </cell>
          <cell r="J33">
            <v>1066</v>
          </cell>
          <cell r="K33">
            <v>3</v>
          </cell>
          <cell r="L33">
            <v>45</v>
          </cell>
          <cell r="M33">
            <v>-42</v>
          </cell>
          <cell r="V33">
            <v>49.91</v>
          </cell>
          <cell r="W33">
            <v>1424</v>
          </cell>
          <cell r="X33">
            <v>1413</v>
          </cell>
          <cell r="Y33">
            <v>214</v>
          </cell>
          <cell r="Z33">
            <v>226</v>
          </cell>
          <cell r="AA33">
            <v>-12</v>
          </cell>
        </row>
        <row r="34">
          <cell r="H34">
            <v>50.03</v>
          </cell>
          <cell r="I34">
            <v>1145</v>
          </cell>
          <cell r="J34">
            <v>1117</v>
          </cell>
          <cell r="K34">
            <v>26</v>
          </cell>
          <cell r="L34">
            <v>54</v>
          </cell>
          <cell r="M34">
            <v>-28</v>
          </cell>
          <cell r="V34">
            <v>49.95</v>
          </cell>
          <cell r="W34">
            <v>1370</v>
          </cell>
          <cell r="X34">
            <v>1370</v>
          </cell>
          <cell r="Y34">
            <v>213</v>
          </cell>
          <cell r="Z34">
            <v>212</v>
          </cell>
          <cell r="AA34">
            <v>1</v>
          </cell>
        </row>
        <row r="35">
          <cell r="H35">
            <v>50.05</v>
          </cell>
          <cell r="I35">
            <v>1207</v>
          </cell>
          <cell r="J35">
            <v>1303</v>
          </cell>
          <cell r="K35">
            <v>188</v>
          </cell>
          <cell r="L35">
            <v>92</v>
          </cell>
          <cell r="M35">
            <v>96</v>
          </cell>
          <cell r="V35">
            <v>49.92</v>
          </cell>
          <cell r="W35">
            <v>1353</v>
          </cell>
          <cell r="X35">
            <v>1326</v>
          </cell>
          <cell r="Y35">
            <v>147</v>
          </cell>
          <cell r="Z35">
            <v>175</v>
          </cell>
          <cell r="AA35">
            <v>-28</v>
          </cell>
        </row>
        <row r="36">
          <cell r="H36">
            <v>50.04</v>
          </cell>
          <cell r="I36">
            <v>1240</v>
          </cell>
          <cell r="J36">
            <v>1314</v>
          </cell>
          <cell r="K36">
            <v>207</v>
          </cell>
          <cell r="L36">
            <v>133</v>
          </cell>
          <cell r="M36">
            <v>74</v>
          </cell>
          <cell r="V36">
            <v>49.83</v>
          </cell>
          <cell r="W36">
            <v>1375</v>
          </cell>
          <cell r="X36">
            <v>1401</v>
          </cell>
          <cell r="Y36">
            <v>208</v>
          </cell>
          <cell r="Z36">
            <v>182</v>
          </cell>
          <cell r="AA36">
            <v>26</v>
          </cell>
        </row>
        <row r="37">
          <cell r="H37">
            <v>50.07</v>
          </cell>
          <cell r="I37">
            <v>1326</v>
          </cell>
          <cell r="J37">
            <v>1366</v>
          </cell>
          <cell r="K37">
            <v>247</v>
          </cell>
          <cell r="L37">
            <v>207</v>
          </cell>
          <cell r="M37">
            <v>40</v>
          </cell>
          <cell r="V37">
            <v>49.97</v>
          </cell>
          <cell r="W37">
            <v>1373</v>
          </cell>
          <cell r="X37">
            <v>1349</v>
          </cell>
          <cell r="Y37">
            <v>91</v>
          </cell>
          <cell r="Z37">
            <v>115</v>
          </cell>
          <cell r="AA37">
            <v>-24</v>
          </cell>
        </row>
        <row r="38">
          <cell r="H38">
            <v>50.01</v>
          </cell>
          <cell r="I38">
            <v>1413</v>
          </cell>
          <cell r="J38">
            <v>1381</v>
          </cell>
          <cell r="K38">
            <v>247</v>
          </cell>
          <cell r="L38">
            <v>280</v>
          </cell>
          <cell r="M38">
            <v>-33</v>
          </cell>
          <cell r="V38">
            <v>49.91</v>
          </cell>
          <cell r="W38">
            <v>1423</v>
          </cell>
          <cell r="X38">
            <v>1438</v>
          </cell>
          <cell r="Y38">
            <v>154</v>
          </cell>
          <cell r="Z38">
            <v>139</v>
          </cell>
          <cell r="AA38">
            <v>15</v>
          </cell>
        </row>
        <row r="39">
          <cell r="H39">
            <v>50.03</v>
          </cell>
          <cell r="I39">
            <v>1481</v>
          </cell>
          <cell r="J39">
            <v>1444</v>
          </cell>
          <cell r="K39">
            <v>236</v>
          </cell>
          <cell r="L39">
            <v>273</v>
          </cell>
          <cell r="M39">
            <v>-37</v>
          </cell>
          <cell r="V39">
            <v>50</v>
          </cell>
          <cell r="W39">
            <v>1471</v>
          </cell>
          <cell r="X39">
            <v>1478</v>
          </cell>
          <cell r="Y39">
            <v>209</v>
          </cell>
          <cell r="Z39">
            <v>202</v>
          </cell>
          <cell r="AA39">
            <v>7</v>
          </cell>
        </row>
        <row r="40">
          <cell r="H40">
            <v>50.06</v>
          </cell>
          <cell r="I40">
            <v>1507</v>
          </cell>
          <cell r="J40">
            <v>1477</v>
          </cell>
          <cell r="K40">
            <v>238</v>
          </cell>
          <cell r="L40">
            <v>269</v>
          </cell>
          <cell r="M40">
            <v>-31</v>
          </cell>
          <cell r="V40">
            <v>50.01</v>
          </cell>
          <cell r="W40">
            <v>1504</v>
          </cell>
          <cell r="X40">
            <v>1516</v>
          </cell>
          <cell r="Y40">
            <v>226</v>
          </cell>
          <cell r="Z40">
            <v>214</v>
          </cell>
          <cell r="AA40">
            <v>12</v>
          </cell>
        </row>
        <row r="41">
          <cell r="H41">
            <v>50.06</v>
          </cell>
          <cell r="I41">
            <v>1523</v>
          </cell>
          <cell r="J41">
            <v>1575</v>
          </cell>
          <cell r="K41">
            <v>396</v>
          </cell>
          <cell r="L41">
            <v>343</v>
          </cell>
          <cell r="M41">
            <v>53</v>
          </cell>
          <cell r="V41">
            <v>49.99</v>
          </cell>
          <cell r="W41">
            <v>1498</v>
          </cell>
          <cell r="X41">
            <v>1431</v>
          </cell>
          <cell r="Y41">
            <v>81</v>
          </cell>
          <cell r="Z41">
            <v>148</v>
          </cell>
          <cell r="AA41">
            <v>-67</v>
          </cell>
        </row>
        <row r="42">
          <cell r="H42">
            <v>50.05</v>
          </cell>
          <cell r="I42">
            <v>1524</v>
          </cell>
          <cell r="J42">
            <v>1565</v>
          </cell>
          <cell r="K42">
            <v>403</v>
          </cell>
          <cell r="L42">
            <v>362</v>
          </cell>
          <cell r="M42">
            <v>41</v>
          </cell>
          <cell r="V42">
            <v>50</v>
          </cell>
          <cell r="W42">
            <v>1490</v>
          </cell>
          <cell r="X42">
            <v>1513</v>
          </cell>
          <cell r="Y42">
            <v>55</v>
          </cell>
          <cell r="Z42">
            <v>32</v>
          </cell>
          <cell r="AA42">
            <v>23</v>
          </cell>
        </row>
        <row r="43">
          <cell r="H43">
            <v>50.02</v>
          </cell>
          <cell r="I43">
            <v>1559</v>
          </cell>
          <cell r="J43">
            <v>1548</v>
          </cell>
          <cell r="K43">
            <v>389</v>
          </cell>
          <cell r="L43">
            <v>400</v>
          </cell>
          <cell r="M43">
            <v>-11</v>
          </cell>
          <cell r="V43">
            <v>50.02</v>
          </cell>
          <cell r="W43">
            <v>1450</v>
          </cell>
          <cell r="X43">
            <v>1488</v>
          </cell>
          <cell r="Y43">
            <v>10</v>
          </cell>
          <cell r="Z43">
            <v>-28</v>
          </cell>
          <cell r="AA43">
            <v>38</v>
          </cell>
        </row>
        <row r="44">
          <cell r="H44">
            <v>50.03</v>
          </cell>
          <cell r="I44">
            <v>1522</v>
          </cell>
          <cell r="J44">
            <v>1506</v>
          </cell>
          <cell r="K44">
            <v>348</v>
          </cell>
          <cell r="L44">
            <v>363</v>
          </cell>
          <cell r="M44">
            <v>-15</v>
          </cell>
          <cell r="V44">
            <v>50.04</v>
          </cell>
          <cell r="W44">
            <v>1467</v>
          </cell>
          <cell r="X44">
            <v>1466</v>
          </cell>
          <cell r="Y44">
            <v>8</v>
          </cell>
          <cell r="Z44">
            <v>9</v>
          </cell>
          <cell r="AA44">
            <v>-1</v>
          </cell>
        </row>
        <row r="45">
          <cell r="H45">
            <v>50.01</v>
          </cell>
          <cell r="I45">
            <v>1530</v>
          </cell>
          <cell r="J45">
            <v>1541</v>
          </cell>
          <cell r="K45">
            <v>391</v>
          </cell>
          <cell r="L45">
            <v>380</v>
          </cell>
          <cell r="M45">
            <v>11</v>
          </cell>
          <cell r="V45">
            <v>50.04</v>
          </cell>
          <cell r="W45">
            <v>1405</v>
          </cell>
          <cell r="X45">
            <v>1454</v>
          </cell>
          <cell r="Y45">
            <v>82</v>
          </cell>
          <cell r="Z45">
            <v>33</v>
          </cell>
          <cell r="AA45">
            <v>49</v>
          </cell>
        </row>
        <row r="46">
          <cell r="H46">
            <v>50.02</v>
          </cell>
          <cell r="I46">
            <v>1530</v>
          </cell>
          <cell r="J46">
            <v>1491</v>
          </cell>
          <cell r="K46">
            <v>321</v>
          </cell>
          <cell r="L46">
            <v>360</v>
          </cell>
          <cell r="M46">
            <v>-39</v>
          </cell>
          <cell r="V46">
            <v>50.02</v>
          </cell>
          <cell r="W46">
            <v>1400</v>
          </cell>
          <cell r="X46">
            <v>1453</v>
          </cell>
          <cell r="Y46">
            <v>122</v>
          </cell>
          <cell r="Z46">
            <v>69</v>
          </cell>
          <cell r="AA46">
            <v>53</v>
          </cell>
        </row>
        <row r="47">
          <cell r="H47">
            <v>50.03</v>
          </cell>
          <cell r="I47">
            <v>1506</v>
          </cell>
          <cell r="J47">
            <v>1503</v>
          </cell>
          <cell r="K47">
            <v>328</v>
          </cell>
          <cell r="L47">
            <v>331</v>
          </cell>
          <cell r="M47">
            <v>-3</v>
          </cell>
          <cell r="V47">
            <v>50.05</v>
          </cell>
          <cell r="W47">
            <v>1370</v>
          </cell>
          <cell r="X47">
            <v>1346</v>
          </cell>
          <cell r="Y47">
            <v>37</v>
          </cell>
          <cell r="Z47">
            <v>62</v>
          </cell>
          <cell r="AA47">
            <v>-25</v>
          </cell>
        </row>
        <row r="48">
          <cell r="H48">
            <v>50.05</v>
          </cell>
          <cell r="I48">
            <v>1494</v>
          </cell>
          <cell r="J48">
            <v>1504</v>
          </cell>
          <cell r="K48">
            <v>328</v>
          </cell>
          <cell r="L48">
            <v>317</v>
          </cell>
          <cell r="M48">
            <v>11</v>
          </cell>
          <cell r="V48">
            <v>50.07</v>
          </cell>
          <cell r="W48">
            <v>1341</v>
          </cell>
          <cell r="X48">
            <v>1373</v>
          </cell>
          <cell r="Y48">
            <v>58</v>
          </cell>
          <cell r="Z48">
            <v>26</v>
          </cell>
          <cell r="AA48">
            <v>32</v>
          </cell>
        </row>
        <row r="49">
          <cell r="H49">
            <v>50</v>
          </cell>
          <cell r="I49">
            <v>1472</v>
          </cell>
          <cell r="J49">
            <v>1479</v>
          </cell>
          <cell r="K49">
            <v>331</v>
          </cell>
          <cell r="L49">
            <v>324</v>
          </cell>
          <cell r="M49">
            <v>7</v>
          </cell>
          <cell r="V49">
            <v>50.08</v>
          </cell>
          <cell r="W49">
            <v>1333</v>
          </cell>
          <cell r="X49">
            <v>1328</v>
          </cell>
          <cell r="Y49">
            <v>8</v>
          </cell>
          <cell r="Z49">
            <v>12</v>
          </cell>
          <cell r="AA49">
            <v>-4</v>
          </cell>
        </row>
        <row r="50">
          <cell r="H50">
            <v>50.01</v>
          </cell>
          <cell r="I50">
            <v>1460</v>
          </cell>
          <cell r="J50">
            <v>1468</v>
          </cell>
          <cell r="K50">
            <v>332</v>
          </cell>
          <cell r="L50">
            <v>324</v>
          </cell>
          <cell r="M50">
            <v>8</v>
          </cell>
          <cell r="V50">
            <v>50.05</v>
          </cell>
          <cell r="W50">
            <v>1316</v>
          </cell>
          <cell r="X50">
            <v>1411</v>
          </cell>
          <cell r="Y50">
            <v>29</v>
          </cell>
          <cell r="Z50">
            <v>34</v>
          </cell>
          <cell r="AA50">
            <v>-5</v>
          </cell>
        </row>
        <row r="51">
          <cell r="H51">
            <v>50</v>
          </cell>
          <cell r="I51">
            <v>1446</v>
          </cell>
          <cell r="J51">
            <v>1471</v>
          </cell>
          <cell r="K51">
            <v>332</v>
          </cell>
          <cell r="L51">
            <v>307</v>
          </cell>
          <cell r="M51">
            <v>25</v>
          </cell>
          <cell r="V51">
            <v>50.05</v>
          </cell>
          <cell r="W51">
            <v>1290</v>
          </cell>
          <cell r="X51">
            <v>1216</v>
          </cell>
          <cell r="Y51">
            <v>-139</v>
          </cell>
          <cell r="Z51">
            <v>-65</v>
          </cell>
          <cell r="AA51">
            <v>-74</v>
          </cell>
        </row>
        <row r="52">
          <cell r="H52">
            <v>50.01</v>
          </cell>
          <cell r="I52">
            <v>1415</v>
          </cell>
          <cell r="J52">
            <v>1472</v>
          </cell>
          <cell r="K52">
            <v>333</v>
          </cell>
          <cell r="L52">
            <v>276</v>
          </cell>
          <cell r="M52">
            <v>57</v>
          </cell>
          <cell r="V52">
            <v>50.06</v>
          </cell>
          <cell r="W52">
            <v>1260</v>
          </cell>
          <cell r="X52">
            <v>1212</v>
          </cell>
          <cell r="Y52">
            <v>-172</v>
          </cell>
          <cell r="Z52">
            <v>-125</v>
          </cell>
          <cell r="AA52">
            <v>-47</v>
          </cell>
        </row>
        <row r="53">
          <cell r="H53">
            <v>50</v>
          </cell>
          <cell r="I53">
            <v>1464</v>
          </cell>
          <cell r="J53">
            <v>1447</v>
          </cell>
          <cell r="K53">
            <v>340</v>
          </cell>
          <cell r="L53">
            <v>356</v>
          </cell>
          <cell r="M53">
            <v>-16</v>
          </cell>
          <cell r="V53">
            <v>50.04</v>
          </cell>
          <cell r="W53">
            <v>1250</v>
          </cell>
          <cell r="X53">
            <v>1223</v>
          </cell>
          <cell r="Y53">
            <v>-87</v>
          </cell>
          <cell r="Z53">
            <v>-60</v>
          </cell>
          <cell r="AA53">
            <v>-27</v>
          </cell>
        </row>
        <row r="54">
          <cell r="H54">
            <v>50.03</v>
          </cell>
          <cell r="I54">
            <v>1487</v>
          </cell>
          <cell r="J54">
            <v>1498</v>
          </cell>
          <cell r="K54">
            <v>332</v>
          </cell>
          <cell r="L54">
            <v>321</v>
          </cell>
          <cell r="M54">
            <v>11</v>
          </cell>
          <cell r="V54">
            <v>50</v>
          </cell>
          <cell r="W54">
            <v>1237</v>
          </cell>
          <cell r="X54">
            <v>1226</v>
          </cell>
          <cell r="Y54">
            <v>-81</v>
          </cell>
          <cell r="Z54">
            <v>-69</v>
          </cell>
          <cell r="AA54">
            <v>-12</v>
          </cell>
        </row>
        <row r="55">
          <cell r="H55">
            <v>50.06</v>
          </cell>
          <cell r="I55">
            <v>1454</v>
          </cell>
          <cell r="J55">
            <v>1449</v>
          </cell>
          <cell r="K55">
            <v>284</v>
          </cell>
          <cell r="L55">
            <v>289</v>
          </cell>
          <cell r="M55">
            <v>-5</v>
          </cell>
          <cell r="V55">
            <v>49.98</v>
          </cell>
          <cell r="W55">
            <v>1224</v>
          </cell>
          <cell r="X55">
            <v>1268</v>
          </cell>
          <cell r="Y55">
            <v>-31</v>
          </cell>
          <cell r="Z55">
            <v>-74</v>
          </cell>
          <cell r="AA55">
            <v>43</v>
          </cell>
        </row>
        <row r="56">
          <cell r="H56">
            <v>50.06</v>
          </cell>
          <cell r="I56">
            <v>1455</v>
          </cell>
          <cell r="J56">
            <v>1448</v>
          </cell>
          <cell r="K56">
            <v>285</v>
          </cell>
          <cell r="L56">
            <v>291</v>
          </cell>
          <cell r="M56">
            <v>-6</v>
          </cell>
          <cell r="V56">
            <v>50</v>
          </cell>
          <cell r="W56">
            <v>1206</v>
          </cell>
          <cell r="X56">
            <v>1251</v>
          </cell>
          <cell r="Y56">
            <v>-47</v>
          </cell>
          <cell r="Z56">
            <v>-92</v>
          </cell>
          <cell r="AA56">
            <v>45</v>
          </cell>
        </row>
        <row r="57">
          <cell r="H57">
            <v>50.03</v>
          </cell>
          <cell r="I57">
            <v>1443</v>
          </cell>
          <cell r="J57">
            <v>1381</v>
          </cell>
          <cell r="K57">
            <v>222</v>
          </cell>
          <cell r="L57">
            <v>284</v>
          </cell>
          <cell r="M57">
            <v>-62</v>
          </cell>
          <cell r="V57">
            <v>49.99</v>
          </cell>
          <cell r="W57">
            <v>1175</v>
          </cell>
          <cell r="X57">
            <v>1181</v>
          </cell>
          <cell r="Y57">
            <v>-98</v>
          </cell>
          <cell r="Z57">
            <v>-104</v>
          </cell>
          <cell r="AA57">
            <v>6</v>
          </cell>
        </row>
        <row r="58">
          <cell r="H58">
            <v>50.01</v>
          </cell>
          <cell r="I58">
            <v>1445</v>
          </cell>
          <cell r="J58">
            <v>1420</v>
          </cell>
          <cell r="K58">
            <v>220</v>
          </cell>
          <cell r="L58">
            <v>245</v>
          </cell>
          <cell r="M58">
            <v>-25</v>
          </cell>
          <cell r="V58">
            <v>49.99</v>
          </cell>
          <cell r="W58">
            <v>1179</v>
          </cell>
          <cell r="X58">
            <v>1185</v>
          </cell>
          <cell r="Y58">
            <v>-91</v>
          </cell>
          <cell r="Z58">
            <v>-97</v>
          </cell>
          <cell r="AA58">
            <v>6</v>
          </cell>
        </row>
        <row r="59">
          <cell r="H59">
            <v>49.99</v>
          </cell>
          <cell r="I59">
            <v>1444</v>
          </cell>
          <cell r="J59">
            <v>1491</v>
          </cell>
          <cell r="K59">
            <v>310</v>
          </cell>
          <cell r="L59">
            <v>262</v>
          </cell>
          <cell r="M59">
            <v>48</v>
          </cell>
          <cell r="V59">
            <v>49.98</v>
          </cell>
          <cell r="W59">
            <v>1164</v>
          </cell>
          <cell r="X59">
            <v>1197</v>
          </cell>
          <cell r="Y59">
            <v>-78</v>
          </cell>
          <cell r="Z59">
            <v>-111</v>
          </cell>
          <cell r="AA59">
            <v>33</v>
          </cell>
        </row>
        <row r="60">
          <cell r="H60">
            <v>49.98</v>
          </cell>
          <cell r="I60">
            <v>1458</v>
          </cell>
          <cell r="J60">
            <v>1467</v>
          </cell>
          <cell r="K60">
            <v>315</v>
          </cell>
          <cell r="L60">
            <v>305</v>
          </cell>
          <cell r="M60">
            <v>10</v>
          </cell>
          <cell r="V60">
            <v>49.99</v>
          </cell>
          <cell r="W60">
            <v>1157</v>
          </cell>
          <cell r="X60">
            <v>1177</v>
          </cell>
          <cell r="Y60">
            <v>-63</v>
          </cell>
          <cell r="Z60">
            <v>-83</v>
          </cell>
          <cell r="AA60">
            <v>20</v>
          </cell>
        </row>
      </sheetData>
      <sheetData sheetId="3"/>
      <sheetData sheetId="4">
        <row r="12">
          <cell r="E12">
            <v>1181</v>
          </cell>
          <cell r="W12">
            <v>251.31842430000006</v>
          </cell>
          <cell r="X12">
            <v>1415.4237471800002</v>
          </cell>
          <cell r="Y12">
            <v>485.74217147999991</v>
          </cell>
          <cell r="AJ12">
            <v>1473</v>
          </cell>
          <cell r="BD12">
            <v>454.97003849999999</v>
          </cell>
          <cell r="BE12">
            <v>1556.1894452399997</v>
          </cell>
          <cell r="BF12">
            <v>538.15948373999981</v>
          </cell>
        </row>
        <row r="13">
          <cell r="E13">
            <v>1187</v>
          </cell>
          <cell r="W13">
            <v>257.31842430000006</v>
          </cell>
          <cell r="X13">
            <v>1415.4237471800002</v>
          </cell>
          <cell r="Y13">
            <v>485.74217147999991</v>
          </cell>
          <cell r="AJ13">
            <v>1475</v>
          </cell>
          <cell r="BD13">
            <v>456.97003849999999</v>
          </cell>
          <cell r="BE13">
            <v>1555.3571332399997</v>
          </cell>
          <cell r="BF13">
            <v>537.32717173999981</v>
          </cell>
        </row>
        <row r="14">
          <cell r="E14">
            <v>1165</v>
          </cell>
          <cell r="W14">
            <v>235.31842430000006</v>
          </cell>
          <cell r="X14">
            <v>1339.3282231800001</v>
          </cell>
          <cell r="Y14">
            <v>409.64664747999984</v>
          </cell>
          <cell r="AJ14">
            <v>1447</v>
          </cell>
          <cell r="BD14">
            <v>428.97003849999999</v>
          </cell>
          <cell r="BE14">
            <v>1564.2686432399998</v>
          </cell>
          <cell r="BF14">
            <v>546.23868173999983</v>
          </cell>
        </row>
        <row r="15">
          <cell r="E15">
            <v>1174</v>
          </cell>
          <cell r="W15">
            <v>244.31842430000006</v>
          </cell>
          <cell r="X15">
            <v>1338.8243521799998</v>
          </cell>
          <cell r="Y15">
            <v>409.14277647999995</v>
          </cell>
          <cell r="AJ15">
            <v>1428</v>
          </cell>
          <cell r="BD15">
            <v>409.97003849999999</v>
          </cell>
          <cell r="BE15">
            <v>1564.0786432399998</v>
          </cell>
          <cell r="BF15">
            <v>546.04868173999978</v>
          </cell>
        </row>
        <row r="16">
          <cell r="E16">
            <v>1142</v>
          </cell>
          <cell r="W16">
            <v>212.31842430000006</v>
          </cell>
          <cell r="X16">
            <v>1337.1436064400002</v>
          </cell>
          <cell r="Y16">
            <v>407.46203073999993</v>
          </cell>
          <cell r="AJ16">
            <v>1394</v>
          </cell>
          <cell r="BD16">
            <v>369.61033850000013</v>
          </cell>
          <cell r="BE16">
            <v>1511.3605832399999</v>
          </cell>
          <cell r="BF16">
            <v>486.97092173999977</v>
          </cell>
        </row>
        <row r="17">
          <cell r="E17">
            <v>1143</v>
          </cell>
          <cell r="W17">
            <v>213.31842430000006</v>
          </cell>
          <cell r="X17">
            <v>1255.6997714400002</v>
          </cell>
          <cell r="Y17">
            <v>326.01819573999978</v>
          </cell>
          <cell r="AJ17">
            <v>1374</v>
          </cell>
          <cell r="BD17">
            <v>349.61033850000013</v>
          </cell>
          <cell r="BE17">
            <v>1511.1305832399999</v>
          </cell>
          <cell r="BF17">
            <v>486.74092173999975</v>
          </cell>
        </row>
        <row r="18">
          <cell r="E18">
            <v>1130</v>
          </cell>
          <cell r="W18">
            <v>200.31842430000006</v>
          </cell>
          <cell r="X18">
            <v>1256.5320834400002</v>
          </cell>
          <cell r="Y18">
            <v>326.85050773999978</v>
          </cell>
          <cell r="AJ18">
            <v>1371</v>
          </cell>
          <cell r="BD18">
            <v>346.61033850000013</v>
          </cell>
          <cell r="BE18">
            <v>1513.2297152399997</v>
          </cell>
          <cell r="BF18">
            <v>488.8400537399998</v>
          </cell>
        </row>
        <row r="19">
          <cell r="E19">
            <v>1120</v>
          </cell>
          <cell r="W19">
            <v>190.31842430000006</v>
          </cell>
          <cell r="X19">
            <v>1255.6997714400002</v>
          </cell>
          <cell r="Y19">
            <v>326.01819573999978</v>
          </cell>
          <cell r="AJ19">
            <v>1380</v>
          </cell>
          <cell r="BD19">
            <v>355.61033850000013</v>
          </cell>
          <cell r="BE19">
            <v>1513.6814382399998</v>
          </cell>
          <cell r="BF19">
            <v>489.29177673999982</v>
          </cell>
        </row>
        <row r="20">
          <cell r="E20">
            <v>1076</v>
          </cell>
          <cell r="W20">
            <v>154.74102430000005</v>
          </cell>
          <cell r="X20">
            <v>1247.2771714400001</v>
          </cell>
          <cell r="Y20">
            <v>326.01819573999978</v>
          </cell>
          <cell r="AJ20">
            <v>1385</v>
          </cell>
          <cell r="BD20">
            <v>374.99323850000007</v>
          </cell>
          <cell r="BE20">
            <v>1475.2130662399998</v>
          </cell>
          <cell r="BF20">
            <v>465.20630473999984</v>
          </cell>
        </row>
        <row r="21">
          <cell r="E21">
            <v>1099</v>
          </cell>
          <cell r="W21">
            <v>177.74102430000005</v>
          </cell>
          <cell r="X21">
            <v>1247.2771714400001</v>
          </cell>
          <cell r="Y21">
            <v>326.01819573999978</v>
          </cell>
          <cell r="AJ21">
            <v>1371</v>
          </cell>
          <cell r="BD21">
            <v>360.99323850000007</v>
          </cell>
          <cell r="BE21">
            <v>1474.7530662400002</v>
          </cell>
          <cell r="BF21">
            <v>464.7463047399998</v>
          </cell>
        </row>
        <row r="22">
          <cell r="E22">
            <v>1111</v>
          </cell>
          <cell r="W22">
            <v>189.74102430000005</v>
          </cell>
          <cell r="X22">
            <v>1247.2771714400001</v>
          </cell>
          <cell r="Y22">
            <v>326.01819573999978</v>
          </cell>
          <cell r="AJ22">
            <v>1385</v>
          </cell>
          <cell r="BD22">
            <v>374.99323850000007</v>
          </cell>
          <cell r="BE22">
            <v>1500.6356362399997</v>
          </cell>
          <cell r="BF22">
            <v>490.62887473999979</v>
          </cell>
        </row>
        <row r="23">
          <cell r="E23">
            <v>1100</v>
          </cell>
          <cell r="W23">
            <v>178.74102430000005</v>
          </cell>
          <cell r="X23">
            <v>1247.2771714400001</v>
          </cell>
          <cell r="Y23">
            <v>326.01819573999978</v>
          </cell>
          <cell r="AJ23">
            <v>1385</v>
          </cell>
          <cell r="BD23">
            <v>374.99323850000007</v>
          </cell>
          <cell r="BE23">
            <v>1499.9256362399999</v>
          </cell>
          <cell r="BF23">
            <v>489.91887473999975</v>
          </cell>
        </row>
        <row r="24">
          <cell r="E24">
            <v>1096</v>
          </cell>
          <cell r="W24">
            <v>174.74102430000005</v>
          </cell>
          <cell r="X24">
            <v>1276.8683794399999</v>
          </cell>
          <cell r="Y24">
            <v>355.60940373999983</v>
          </cell>
          <cell r="AJ24">
            <v>1377</v>
          </cell>
          <cell r="BD24">
            <v>366.99323850000007</v>
          </cell>
          <cell r="BE24">
            <v>1507.0158192399997</v>
          </cell>
          <cell r="BF24">
            <v>497.00905773999978</v>
          </cell>
        </row>
        <row r="25">
          <cell r="E25">
            <v>1093</v>
          </cell>
          <cell r="W25">
            <v>171.74102430000005</v>
          </cell>
          <cell r="X25">
            <v>1277.7006914399999</v>
          </cell>
          <cell r="Y25">
            <v>356.44171573999984</v>
          </cell>
          <cell r="AJ25">
            <v>1391</v>
          </cell>
          <cell r="BD25">
            <v>380.99323850000007</v>
          </cell>
          <cell r="BE25">
            <v>1506.21581924</v>
          </cell>
          <cell r="BF25">
            <v>496.20905773999982</v>
          </cell>
        </row>
        <row r="26">
          <cell r="E26">
            <v>1089</v>
          </cell>
          <cell r="W26">
            <v>167.74102430000005</v>
          </cell>
          <cell r="X26">
            <v>1276.8683794399999</v>
          </cell>
          <cell r="Y26">
            <v>355.60940373999983</v>
          </cell>
          <cell r="AJ26">
            <v>1406</v>
          </cell>
          <cell r="BD26">
            <v>395.99323850000007</v>
          </cell>
          <cell r="BE26">
            <v>1515.0196412399998</v>
          </cell>
          <cell r="BF26">
            <v>505.01287973999979</v>
          </cell>
        </row>
        <row r="27">
          <cell r="E27">
            <v>1108</v>
          </cell>
          <cell r="W27">
            <v>186.74102430000005</v>
          </cell>
          <cell r="X27">
            <v>1276.8683794399999</v>
          </cell>
          <cell r="Y27">
            <v>355.60940373999983</v>
          </cell>
          <cell r="AJ27">
            <v>1416</v>
          </cell>
          <cell r="BD27">
            <v>405.99323850000007</v>
          </cell>
          <cell r="BE27">
            <v>1591.9329854999999</v>
          </cell>
          <cell r="BF27">
            <v>581.92622399999993</v>
          </cell>
        </row>
        <row r="28">
          <cell r="E28">
            <v>1126</v>
          </cell>
          <cell r="W28">
            <v>204.74102430000005</v>
          </cell>
          <cell r="X28">
            <v>1275.95878644</v>
          </cell>
          <cell r="Y28">
            <v>354.69981073999986</v>
          </cell>
          <cell r="AJ28">
            <v>1414</v>
          </cell>
          <cell r="BD28">
            <v>403.99323850000007</v>
          </cell>
          <cell r="BE28">
            <v>1586.4210754999999</v>
          </cell>
          <cell r="BF28">
            <v>576.41431399999976</v>
          </cell>
        </row>
        <row r="29">
          <cell r="E29">
            <v>1142</v>
          </cell>
          <cell r="W29">
            <v>220.74102430000005</v>
          </cell>
          <cell r="X29">
            <v>1275.95878644</v>
          </cell>
          <cell r="Y29">
            <v>354.69981073999986</v>
          </cell>
          <cell r="AJ29">
            <v>1408</v>
          </cell>
          <cell r="BD29">
            <v>397.99323850000007</v>
          </cell>
          <cell r="BE29">
            <v>1618.9413554999999</v>
          </cell>
          <cell r="BF29">
            <v>608.93459399999961</v>
          </cell>
        </row>
        <row r="30">
          <cell r="E30">
            <v>1145</v>
          </cell>
          <cell r="W30">
            <v>223.74102430000005</v>
          </cell>
          <cell r="X30">
            <v>1275.95878644</v>
          </cell>
          <cell r="Y30">
            <v>354.69981073999986</v>
          </cell>
          <cell r="AJ30">
            <v>1397</v>
          </cell>
          <cell r="BD30">
            <v>426.99323850000007</v>
          </cell>
          <cell r="BE30">
            <v>1685.96559798</v>
          </cell>
          <cell r="BF30">
            <v>715.95883647999995</v>
          </cell>
        </row>
        <row r="31">
          <cell r="E31">
            <v>1173</v>
          </cell>
          <cell r="W31">
            <v>201.74102430000005</v>
          </cell>
          <cell r="X31">
            <v>1325.95878644</v>
          </cell>
          <cell r="Y31">
            <v>354.69981073999986</v>
          </cell>
          <cell r="AJ31">
            <v>1402</v>
          </cell>
          <cell r="BD31">
            <v>431.99323850000007</v>
          </cell>
          <cell r="BE31">
            <v>1700.63679798</v>
          </cell>
          <cell r="BF31">
            <v>730.63003647999983</v>
          </cell>
        </row>
        <row r="32">
          <cell r="E32">
            <v>1194</v>
          </cell>
          <cell r="W32">
            <v>199.10072430000002</v>
          </cell>
          <cell r="X32">
            <v>1350.4313984400001</v>
          </cell>
          <cell r="Y32">
            <v>355.53212273999986</v>
          </cell>
          <cell r="AJ32">
            <v>1396</v>
          </cell>
          <cell r="BD32">
            <v>425.99323850000007</v>
          </cell>
          <cell r="BE32">
            <v>1684.4967979800001</v>
          </cell>
          <cell r="BF32">
            <v>714.49003647999996</v>
          </cell>
        </row>
        <row r="33">
          <cell r="E33">
            <v>1240</v>
          </cell>
          <cell r="W33">
            <v>185.10072430000014</v>
          </cell>
          <cell r="X33">
            <v>1468.6982864399999</v>
          </cell>
          <cell r="Y33">
            <v>413.79901073999986</v>
          </cell>
          <cell r="AJ33">
            <v>1432</v>
          </cell>
          <cell r="BD33">
            <v>461.99323850000007</v>
          </cell>
          <cell r="BE33">
            <v>1684.1191099800001</v>
          </cell>
          <cell r="BF33">
            <v>714.11234847999992</v>
          </cell>
        </row>
        <row r="34">
          <cell r="E34">
            <v>1271</v>
          </cell>
          <cell r="W34">
            <v>214.21885580000003</v>
          </cell>
          <cell r="X34">
            <v>1502.4788869400002</v>
          </cell>
          <cell r="Y34">
            <v>445.69774273999997</v>
          </cell>
          <cell r="AJ34">
            <v>1381</v>
          </cell>
          <cell r="BD34">
            <v>410.99323850000007</v>
          </cell>
          <cell r="BE34">
            <v>1682.5409979799999</v>
          </cell>
          <cell r="BF34">
            <v>712.53423648000012</v>
          </cell>
        </row>
        <row r="35">
          <cell r="E35">
            <v>1338</v>
          </cell>
          <cell r="W35">
            <v>281.21885580000003</v>
          </cell>
          <cell r="X35">
            <v>1520.5861259400001</v>
          </cell>
          <cell r="Y35">
            <v>463.8049817399999</v>
          </cell>
          <cell r="AJ35">
            <v>1380</v>
          </cell>
          <cell r="BD35">
            <v>409.99323850000007</v>
          </cell>
          <cell r="BE35">
            <v>1682.43469798</v>
          </cell>
          <cell r="BF35">
            <v>712.42793647999997</v>
          </cell>
        </row>
        <row r="36">
          <cell r="E36">
            <v>1413</v>
          </cell>
          <cell r="W36">
            <v>356.21885580000003</v>
          </cell>
          <cell r="X36">
            <v>1565.66191568</v>
          </cell>
          <cell r="Y36">
            <v>508.88077147999991</v>
          </cell>
          <cell r="AJ36">
            <v>1382</v>
          </cell>
          <cell r="BD36">
            <v>343.19473850000008</v>
          </cell>
          <cell r="BE36">
            <v>1724.7472757200001</v>
          </cell>
          <cell r="BF36">
            <v>685.94201421999992</v>
          </cell>
        </row>
        <row r="37">
          <cell r="E37">
            <v>1531</v>
          </cell>
          <cell r="W37">
            <v>487.91885579999985</v>
          </cell>
          <cell r="X37">
            <v>1553.8726156800001</v>
          </cell>
          <cell r="Y37">
            <v>510.79147147999993</v>
          </cell>
          <cell r="AJ37">
            <v>1405</v>
          </cell>
          <cell r="BD37">
            <v>366.19473850000008</v>
          </cell>
          <cell r="BE37">
            <v>1731.61019272</v>
          </cell>
          <cell r="BF37">
            <v>692.80493121999984</v>
          </cell>
        </row>
        <row r="38">
          <cell r="E38">
            <v>1592</v>
          </cell>
          <cell r="W38">
            <v>528.85915580000005</v>
          </cell>
          <cell r="X38">
            <v>1566.9259706800001</v>
          </cell>
          <cell r="Y38">
            <v>503.7851264799998</v>
          </cell>
          <cell r="AJ38">
            <v>1428</v>
          </cell>
          <cell r="BD38">
            <v>389.19473850000008</v>
          </cell>
          <cell r="BE38">
            <v>1741.7193437199996</v>
          </cell>
          <cell r="BF38">
            <v>702.91408221999973</v>
          </cell>
        </row>
        <row r="39">
          <cell r="E39">
            <v>1628</v>
          </cell>
          <cell r="W39">
            <v>564.85915580000005</v>
          </cell>
          <cell r="X39">
            <v>1568.09828268</v>
          </cell>
          <cell r="Y39">
            <v>504.95743847999972</v>
          </cell>
          <cell r="AJ39">
            <v>1448</v>
          </cell>
          <cell r="BD39">
            <v>409.19473850000008</v>
          </cell>
          <cell r="BE39">
            <v>1755.3347827199998</v>
          </cell>
          <cell r="BF39">
            <v>716.52952121999988</v>
          </cell>
        </row>
        <row r="40">
          <cell r="E40">
            <v>1655</v>
          </cell>
          <cell r="W40">
            <v>593.99323850000019</v>
          </cell>
          <cell r="X40">
            <v>1715.76188798</v>
          </cell>
          <cell r="Y40">
            <v>654.75512647999983</v>
          </cell>
          <cell r="AJ40">
            <v>1455</v>
          </cell>
          <cell r="BD40">
            <v>386.84483410000007</v>
          </cell>
          <cell r="BE40">
            <v>1783.7155721200002</v>
          </cell>
          <cell r="BF40">
            <v>715.56040621999989</v>
          </cell>
        </row>
        <row r="41">
          <cell r="E41">
            <v>1681</v>
          </cell>
          <cell r="W41">
            <v>619.99323850000019</v>
          </cell>
          <cell r="X41">
            <v>1716.5718879799999</v>
          </cell>
          <cell r="Y41">
            <v>655.56512647999978</v>
          </cell>
          <cell r="AJ41">
            <v>1455</v>
          </cell>
          <cell r="BD41">
            <v>386.84483410000007</v>
          </cell>
          <cell r="BE41">
            <v>1784.4209871200001</v>
          </cell>
          <cell r="BF41">
            <v>716.26582121999979</v>
          </cell>
        </row>
        <row r="42">
          <cell r="E42">
            <v>1666</v>
          </cell>
          <cell r="W42">
            <v>604.99323850000019</v>
          </cell>
          <cell r="X42">
            <v>1700.5873879799999</v>
          </cell>
          <cell r="Y42">
            <v>639.58062647999975</v>
          </cell>
          <cell r="AJ42">
            <v>1428</v>
          </cell>
          <cell r="BD42">
            <v>359.84483410000007</v>
          </cell>
          <cell r="BE42">
            <v>1775.5294771200001</v>
          </cell>
          <cell r="BF42">
            <v>707.37431121999987</v>
          </cell>
        </row>
        <row r="43">
          <cell r="E43">
            <v>1648</v>
          </cell>
          <cell r="W43">
            <v>586.99323850000019</v>
          </cell>
          <cell r="X43">
            <v>1657.9685879799999</v>
          </cell>
          <cell r="Y43">
            <v>596.9618264799999</v>
          </cell>
          <cell r="AJ43">
            <v>1407</v>
          </cell>
          <cell r="BD43">
            <v>338.84483410000007</v>
          </cell>
          <cell r="BE43">
            <v>1775.5294771200001</v>
          </cell>
          <cell r="BF43">
            <v>707.37431121999987</v>
          </cell>
        </row>
        <row r="44">
          <cell r="E44">
            <v>1620</v>
          </cell>
          <cell r="W44">
            <v>565.61033850000013</v>
          </cell>
          <cell r="X44">
            <v>1583.8406174999998</v>
          </cell>
          <cell r="Y44">
            <v>529.45095599999979</v>
          </cell>
          <cell r="AJ44">
            <v>1359</v>
          </cell>
          <cell r="BD44">
            <v>290.84483410000007</v>
          </cell>
          <cell r="BE44">
            <v>1753.9797671199999</v>
          </cell>
          <cell r="BF44">
            <v>685.82460121999986</v>
          </cell>
        </row>
        <row r="45">
          <cell r="E45">
            <v>1549</v>
          </cell>
          <cell r="W45">
            <v>494.61033850000013</v>
          </cell>
          <cell r="X45">
            <v>1583.6899174999999</v>
          </cell>
          <cell r="Y45">
            <v>529.30025599999976</v>
          </cell>
          <cell r="AJ45">
            <v>1355</v>
          </cell>
          <cell r="BD45">
            <v>286.84483410000007</v>
          </cell>
          <cell r="BE45">
            <v>1753.9252671200002</v>
          </cell>
          <cell r="BF45">
            <v>685.7701012199999</v>
          </cell>
        </row>
        <row r="46">
          <cell r="E46">
            <v>1531</v>
          </cell>
          <cell r="W46">
            <v>476.61033850000013</v>
          </cell>
          <cell r="X46">
            <v>1585.7322294999999</v>
          </cell>
          <cell r="Y46">
            <v>531.3425679999998</v>
          </cell>
          <cell r="AJ46">
            <v>1331</v>
          </cell>
          <cell r="BD46">
            <v>262.84483410000007</v>
          </cell>
          <cell r="BE46">
            <v>1753.9252671200002</v>
          </cell>
          <cell r="BF46">
            <v>685.7701012199999</v>
          </cell>
        </row>
        <row r="47">
          <cell r="E47">
            <v>1537</v>
          </cell>
          <cell r="W47">
            <v>482.61033850000013</v>
          </cell>
          <cell r="X47">
            <v>1586.0893304999997</v>
          </cell>
          <cell r="Y47">
            <v>531.69966899999974</v>
          </cell>
          <cell r="AJ47">
            <v>1310</v>
          </cell>
          <cell r="BD47">
            <v>241.84483410000007</v>
          </cell>
          <cell r="BE47">
            <v>1753.2198521200003</v>
          </cell>
          <cell r="BF47">
            <v>685.06468622</v>
          </cell>
        </row>
        <row r="48">
          <cell r="E48">
            <v>1560</v>
          </cell>
          <cell r="W48">
            <v>505.61033850000013</v>
          </cell>
          <cell r="X48">
            <v>1596.01459424</v>
          </cell>
          <cell r="Y48">
            <v>541.62493273999985</v>
          </cell>
          <cell r="AJ48">
            <v>1293</v>
          </cell>
          <cell r="BD48">
            <v>222.94365190000008</v>
          </cell>
          <cell r="BE48">
            <v>1727.4814713200001</v>
          </cell>
          <cell r="BF48">
            <v>657.42512321999993</v>
          </cell>
        </row>
        <row r="49">
          <cell r="E49">
            <v>1563</v>
          </cell>
          <cell r="W49">
            <v>508.61033850000013</v>
          </cell>
          <cell r="X49">
            <v>1597.0645942399999</v>
          </cell>
          <cell r="Y49">
            <v>542.67493273999992</v>
          </cell>
          <cell r="AJ49">
            <v>1272</v>
          </cell>
          <cell r="BD49">
            <v>201.94365190000008</v>
          </cell>
          <cell r="BE49">
            <v>1727.4814713200001</v>
          </cell>
          <cell r="BF49">
            <v>657.42512321999993</v>
          </cell>
        </row>
        <row r="50">
          <cell r="E50">
            <v>1567</v>
          </cell>
          <cell r="W50">
            <v>512.61033850000013</v>
          </cell>
          <cell r="X50">
            <v>1587.4089072399997</v>
          </cell>
          <cell r="Y50">
            <v>533.01924573999986</v>
          </cell>
          <cell r="AJ50">
            <v>1252</v>
          </cell>
          <cell r="BD50">
            <v>181.94365190000008</v>
          </cell>
          <cell r="BE50">
            <v>1727.4814713200001</v>
          </cell>
          <cell r="BF50">
            <v>657.42512321999993</v>
          </cell>
        </row>
        <row r="51">
          <cell r="E51">
            <v>1564</v>
          </cell>
          <cell r="W51">
            <v>509.61033850000013</v>
          </cell>
          <cell r="X51">
            <v>1588.2289072399999</v>
          </cell>
          <cell r="Y51">
            <v>533.83924573999991</v>
          </cell>
          <cell r="AJ51">
            <v>1233</v>
          </cell>
          <cell r="BD51">
            <v>162.94365190000008</v>
          </cell>
          <cell r="BE51">
            <v>1713.86603132</v>
          </cell>
          <cell r="BF51">
            <v>643.8096832199999</v>
          </cell>
        </row>
        <row r="52">
          <cell r="E52">
            <v>1558</v>
          </cell>
          <cell r="W52">
            <v>503.61033850000013</v>
          </cell>
          <cell r="X52">
            <v>1589.0189072399999</v>
          </cell>
          <cell r="Y52">
            <v>534.62924573999987</v>
          </cell>
          <cell r="AJ52">
            <v>1205</v>
          </cell>
          <cell r="BD52">
            <v>179.50525190000008</v>
          </cell>
          <cell r="BE52">
            <v>1561.5700393200002</v>
          </cell>
          <cell r="BF52">
            <v>536.07529121999994</v>
          </cell>
        </row>
        <row r="53">
          <cell r="E53">
            <v>1544</v>
          </cell>
          <cell r="W53">
            <v>489.61033850000013</v>
          </cell>
          <cell r="X53">
            <v>1590.5812192399999</v>
          </cell>
          <cell r="Y53">
            <v>536.19155773999989</v>
          </cell>
          <cell r="AJ53">
            <v>1201</v>
          </cell>
          <cell r="BD53">
            <v>175.50525190000008</v>
          </cell>
          <cell r="BE53">
            <v>1552.3936013199998</v>
          </cell>
          <cell r="BF53">
            <v>526.89885321999975</v>
          </cell>
        </row>
        <row r="54">
          <cell r="E54">
            <v>1546</v>
          </cell>
          <cell r="W54">
            <v>491.61033850000013</v>
          </cell>
          <cell r="X54">
            <v>1590.2989072400001</v>
          </cell>
          <cell r="Y54">
            <v>535.90924573999996</v>
          </cell>
          <cell r="AJ54">
            <v>1192</v>
          </cell>
          <cell r="BD54">
            <v>168.40643410000007</v>
          </cell>
          <cell r="BE54">
            <v>1551.3247311199998</v>
          </cell>
          <cell r="BF54">
            <v>527.73116521999975</v>
          </cell>
        </row>
        <row r="55">
          <cell r="E55">
            <v>1533</v>
          </cell>
          <cell r="W55">
            <v>478.61033850000013</v>
          </cell>
          <cell r="X55">
            <v>1590.66890724</v>
          </cell>
          <cell r="Y55">
            <v>536.27924573999996</v>
          </cell>
          <cell r="AJ55">
            <v>1183</v>
          </cell>
          <cell r="BD55">
            <v>159.40643410000007</v>
          </cell>
          <cell r="BE55">
            <v>1550.4924191199998</v>
          </cell>
          <cell r="BF55">
            <v>526.89885321999975</v>
          </cell>
        </row>
        <row r="56">
          <cell r="E56">
            <v>1520</v>
          </cell>
          <cell r="W56">
            <v>465.61033850000013</v>
          </cell>
          <cell r="X56">
            <v>1591.1389072399998</v>
          </cell>
          <cell r="Y56">
            <v>536.74924573999988</v>
          </cell>
          <cell r="AJ56">
            <v>1160</v>
          </cell>
          <cell r="BD56">
            <v>136.40643410000007</v>
          </cell>
          <cell r="BE56">
            <v>1536.3518441200001</v>
          </cell>
          <cell r="BF56">
            <v>512.75827821999997</v>
          </cell>
        </row>
        <row r="57">
          <cell r="E57">
            <v>1510</v>
          </cell>
          <cell r="W57">
            <v>455.61033850000013</v>
          </cell>
          <cell r="X57">
            <v>1591.5700832399998</v>
          </cell>
          <cell r="Y57">
            <v>537.18042173999993</v>
          </cell>
          <cell r="AJ57">
            <v>1152</v>
          </cell>
          <cell r="BD57">
            <v>128.40643410000007</v>
          </cell>
          <cell r="BE57">
            <v>1536.3518441200001</v>
          </cell>
          <cell r="BF57">
            <v>512.75827821999997</v>
          </cell>
        </row>
        <row r="58">
          <cell r="E58">
            <v>1502</v>
          </cell>
          <cell r="W58">
            <v>453.9700385000001</v>
          </cell>
          <cell r="X58">
            <v>1585.47038324</v>
          </cell>
          <cell r="Y58">
            <v>537.44042173999992</v>
          </cell>
          <cell r="AJ58">
            <v>1139</v>
          </cell>
          <cell r="BD58">
            <v>115.40643410000007</v>
          </cell>
          <cell r="BE58">
            <v>1536.3518441200001</v>
          </cell>
          <cell r="BF58">
            <v>512.75827821999997</v>
          </cell>
        </row>
        <row r="59">
          <cell r="E59">
            <v>1495</v>
          </cell>
          <cell r="W59">
            <v>446.9700385000001</v>
          </cell>
          <cell r="X59">
            <v>1585.6503832399999</v>
          </cell>
          <cell r="Y59">
            <v>537.62042173999987</v>
          </cell>
          <cell r="AJ59">
            <v>1132</v>
          </cell>
          <cell r="BD59">
            <v>108.40643410000007</v>
          </cell>
          <cell r="BE59">
            <v>1536.3518441200001</v>
          </cell>
          <cell r="BF59">
            <v>512.75827821999997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0FA6C-CA49-40C2-B8A3-0C29FE62C4A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E13" sqref="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44835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44834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No.16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44835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44835</v>
      </c>
      <c r="Q6" s="14"/>
      <c r="R6" s="15" t="str">
        <f>"Based on Revision No." &amp; '[1]Frm-1 Anticipated Gen.'!$T$2 &amp; " of NRLDC"</f>
        <v>Based on Revision No.16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1181</v>
      </c>
      <c r="D13" s="94">
        <f>'[1]Annx-A (DA) '!X12</f>
        <v>1415.4237471800002</v>
      </c>
      <c r="E13" s="95">
        <f>'[1]Annx-A (DA) '!Y12</f>
        <v>485.74217147999991</v>
      </c>
      <c r="F13" s="96">
        <f>'[1]Annx-A (DA) '!W12</f>
        <v>251.31842430000006</v>
      </c>
      <c r="G13" s="97">
        <f t="shared" ref="G13:G60" si="0">E13-F13</f>
        <v>234.42374717999985</v>
      </c>
      <c r="H13" s="98">
        <f>'[1]DA HPSLDC'!H13</f>
        <v>50.02</v>
      </c>
      <c r="I13" s="99">
        <f>'[1]DA HPSLDC'!I13</f>
        <v>1133</v>
      </c>
      <c r="J13" s="99">
        <f>'[1]DA HPSLDC'!J13</f>
        <v>1150</v>
      </c>
      <c r="K13" s="99">
        <f>'[1]DA HPSLDC'!K13</f>
        <v>-83</v>
      </c>
      <c r="L13" s="99">
        <f>'[1]DA HPSLDC'!L13</f>
        <v>-99</v>
      </c>
      <c r="M13" s="99">
        <f>'[1]DA HPSLDC'!M13</f>
        <v>16</v>
      </c>
      <c r="N13" s="100">
        <f>(I13-C13)/C13</f>
        <v>-4.0643522438611343E-2</v>
      </c>
      <c r="O13" s="100">
        <f>(J13-D13)/D13</f>
        <v>-0.18752246294356267</v>
      </c>
      <c r="P13" s="100">
        <f>(K13-E13)/E13</f>
        <v>-1.1708725428288604</v>
      </c>
      <c r="Q13" s="100">
        <f>(L13-F13)/F13</f>
        <v>-1.3939225716369414</v>
      </c>
      <c r="R13" s="92">
        <v>49</v>
      </c>
      <c r="S13" s="92" t="s">
        <v>64</v>
      </c>
      <c r="T13" s="93">
        <f>'[1]Annx-A (DA) '!AJ12</f>
        <v>1473</v>
      </c>
      <c r="U13" s="94">
        <f>'[1]Annx-A (DA) '!BE12</f>
        <v>1556.1894452399997</v>
      </c>
      <c r="V13" s="95">
        <f>'[1]Annx-A (DA) '!BF12</f>
        <v>538.15948373999981</v>
      </c>
      <c r="W13" s="96">
        <f>'[1]Annx-A (DA) '!BD12</f>
        <v>454.97003849999999</v>
      </c>
      <c r="X13" s="97">
        <f t="shared" ref="X13:X60" si="1">V13-W13</f>
        <v>83.189445239999827</v>
      </c>
      <c r="Y13" s="98">
        <f>'[1]DA HPSLDC'!V13</f>
        <v>50.01</v>
      </c>
      <c r="Z13" s="99">
        <f>'[1]DA HPSLDC'!W13</f>
        <v>1464</v>
      </c>
      <c r="AA13" s="99">
        <f>'[1]DA HPSLDC'!X13</f>
        <v>1400</v>
      </c>
      <c r="AB13" s="99">
        <f>'[1]DA HPSLDC'!Y13</f>
        <v>249</v>
      </c>
      <c r="AC13" s="99">
        <f>'[1]DA HPSLDC'!Z13</f>
        <v>313</v>
      </c>
      <c r="AD13" s="99">
        <f>'[1]DA HPSLDC'!AA13</f>
        <v>-64</v>
      </c>
      <c r="AE13" s="100">
        <f>(Z13-T13)/T13</f>
        <v>-6.1099796334012219E-3</v>
      </c>
      <c r="AF13" s="100">
        <f>(AA13-U13)/U13</f>
        <v>-0.10036660107016197</v>
      </c>
      <c r="AG13" s="100">
        <f>(AB13-V13)/V13</f>
        <v>-0.53731187961318361</v>
      </c>
      <c r="AH13" s="100">
        <f>(AC13-W13)/W13</f>
        <v>-0.3120426104718102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1187</v>
      </c>
      <c r="D14" s="94">
        <f>'[1]Annx-A (DA) '!X13</f>
        <v>1415.4237471800002</v>
      </c>
      <c r="E14" s="95">
        <f>'[1]Annx-A (DA) '!Y13</f>
        <v>485.74217147999991</v>
      </c>
      <c r="F14" s="96">
        <f>'[1]Annx-A (DA) '!W13</f>
        <v>257.31842430000006</v>
      </c>
      <c r="G14" s="97">
        <f t="shared" si="0"/>
        <v>228.42374717999985</v>
      </c>
      <c r="H14" s="98">
        <f>'[1]DA HPSLDC'!H14</f>
        <v>50.01</v>
      </c>
      <c r="I14" s="99">
        <f>'[1]DA HPSLDC'!I14</f>
        <v>1123</v>
      </c>
      <c r="J14" s="99">
        <f>'[1]DA HPSLDC'!J14</f>
        <v>1139</v>
      </c>
      <c r="K14" s="99">
        <f>'[1]DA HPSLDC'!K14</f>
        <v>-65</v>
      </c>
      <c r="L14" s="99">
        <f>'[1]DA HPSLDC'!L14</f>
        <v>-81</v>
      </c>
      <c r="M14" s="99">
        <f>'[1]DA HPSLDC'!M14</f>
        <v>16</v>
      </c>
      <c r="N14" s="100">
        <f t="shared" ref="N14:Q60" si="2">(I14-C14)/C14</f>
        <v>-5.3917438921651219E-2</v>
      </c>
      <c r="O14" s="100">
        <f t="shared" si="2"/>
        <v>-0.19529398721105901</v>
      </c>
      <c r="P14" s="100">
        <f t="shared" si="2"/>
        <v>-1.1338158467936859</v>
      </c>
      <c r="Q14" s="100">
        <f t="shared" si="2"/>
        <v>-1.3147850769735963</v>
      </c>
      <c r="R14" s="92">
        <v>50</v>
      </c>
      <c r="S14" s="92" t="s">
        <v>66</v>
      </c>
      <c r="T14" s="93">
        <f>'[1]Annx-A (DA) '!AJ13</f>
        <v>1475</v>
      </c>
      <c r="U14" s="94">
        <f>'[1]Annx-A (DA) '!BE13</f>
        <v>1555.3571332399997</v>
      </c>
      <c r="V14" s="95">
        <f>'[1]Annx-A (DA) '!BF13</f>
        <v>537.32717173999981</v>
      </c>
      <c r="W14" s="96">
        <f>'[1]Annx-A (DA) '!BD13</f>
        <v>456.97003849999999</v>
      </c>
      <c r="X14" s="97">
        <f t="shared" si="1"/>
        <v>80.357133239999825</v>
      </c>
      <c r="Y14" s="98">
        <f>'[1]DA HPSLDC'!V14</f>
        <v>49.93</v>
      </c>
      <c r="Z14" s="99">
        <f>'[1]DA HPSLDC'!W14</f>
        <v>1464</v>
      </c>
      <c r="AA14" s="99">
        <f>'[1]DA HPSLDC'!X14</f>
        <v>1410</v>
      </c>
      <c r="AB14" s="99">
        <f>'[1]DA HPSLDC'!Y14</f>
        <v>240</v>
      </c>
      <c r="AC14" s="99">
        <f>'[1]DA HPSLDC'!Z14</f>
        <v>294</v>
      </c>
      <c r="AD14" s="99">
        <f>'[1]DA HPSLDC'!AA14</f>
        <v>-54</v>
      </c>
      <c r="AE14" s="100">
        <f t="shared" ref="AE14:AH60" si="3">(Z14-T14)/T14</f>
        <v>-7.4576271186440682E-3</v>
      </c>
      <c r="AF14" s="100">
        <f t="shared" si="3"/>
        <v>-9.3455792328031417E-2</v>
      </c>
      <c r="AG14" s="100">
        <f t="shared" si="3"/>
        <v>-0.55334475414146667</v>
      </c>
      <c r="AH14" s="100">
        <f t="shared" si="3"/>
        <v>-0.35663178057569739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1165</v>
      </c>
      <c r="D15" s="94">
        <f>'[1]Annx-A (DA) '!X14</f>
        <v>1339.3282231800001</v>
      </c>
      <c r="E15" s="95">
        <f>'[1]Annx-A (DA) '!Y14</f>
        <v>409.64664747999984</v>
      </c>
      <c r="F15" s="96">
        <f>'[1]Annx-A (DA) '!W14</f>
        <v>235.31842430000006</v>
      </c>
      <c r="G15" s="97">
        <f t="shared" si="0"/>
        <v>174.32822317999978</v>
      </c>
      <c r="H15" s="98">
        <f>'[1]DA HPSLDC'!H15</f>
        <v>50.01</v>
      </c>
      <c r="I15" s="99">
        <f>'[1]DA HPSLDC'!I15</f>
        <v>1128</v>
      </c>
      <c r="J15" s="99">
        <f>'[1]DA HPSLDC'!J15</f>
        <v>1184</v>
      </c>
      <c r="K15" s="99">
        <f>'[1]DA HPSLDC'!K15</f>
        <v>8</v>
      </c>
      <c r="L15" s="99">
        <f>'[1]DA HPSLDC'!L15</f>
        <v>-48</v>
      </c>
      <c r="M15" s="99">
        <f>'[1]DA HPSLDC'!M15</f>
        <v>56</v>
      </c>
      <c r="N15" s="100">
        <f t="shared" si="2"/>
        <v>-3.1759656652360517E-2</v>
      </c>
      <c r="O15" s="100">
        <f t="shared" si="2"/>
        <v>-0.11597472560624496</v>
      </c>
      <c r="P15" s="100">
        <f t="shared" si="2"/>
        <v>-0.98047097407189066</v>
      </c>
      <c r="Q15" s="100">
        <f t="shared" si="2"/>
        <v>-1.2039789283086746</v>
      </c>
      <c r="R15" s="92">
        <v>51</v>
      </c>
      <c r="S15" s="92" t="s">
        <v>68</v>
      </c>
      <c r="T15" s="93">
        <f>'[1]Annx-A (DA) '!AJ14</f>
        <v>1447</v>
      </c>
      <c r="U15" s="94">
        <f>'[1]Annx-A (DA) '!BE14</f>
        <v>1564.2686432399998</v>
      </c>
      <c r="V15" s="95">
        <f>'[1]Annx-A (DA) '!BF14</f>
        <v>546.23868173999983</v>
      </c>
      <c r="W15" s="96">
        <f>'[1]Annx-A (DA) '!BD14</f>
        <v>428.97003849999999</v>
      </c>
      <c r="X15" s="97">
        <f t="shared" si="1"/>
        <v>117.26864323999985</v>
      </c>
      <c r="Y15" s="98">
        <f>'[1]DA HPSLDC'!V15</f>
        <v>49.97</v>
      </c>
      <c r="Z15" s="99">
        <f>'[1]DA HPSLDC'!W15</f>
        <v>1452</v>
      </c>
      <c r="AA15" s="99">
        <f>'[1]DA HPSLDC'!X15</f>
        <v>1439</v>
      </c>
      <c r="AB15" s="99">
        <f>'[1]DA HPSLDC'!Y15</f>
        <v>267</v>
      </c>
      <c r="AC15" s="99">
        <f>'[1]DA HPSLDC'!Z15</f>
        <v>280</v>
      </c>
      <c r="AD15" s="99">
        <f>'[1]DA HPSLDC'!AA15</f>
        <v>-13</v>
      </c>
      <c r="AE15" s="100">
        <f t="shared" si="3"/>
        <v>3.4554250172771253E-3</v>
      </c>
      <c r="AF15" s="100">
        <f t="shared" si="3"/>
        <v>-8.00812851304981E-2</v>
      </c>
      <c r="AG15" s="100">
        <f t="shared" si="3"/>
        <v>-0.51120268680077219</v>
      </c>
      <c r="AH15" s="100">
        <f t="shared" si="3"/>
        <v>-0.34727376070578408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1174</v>
      </c>
      <c r="D16" s="94">
        <f>'[1]Annx-A (DA) '!X15</f>
        <v>1338.8243521799998</v>
      </c>
      <c r="E16" s="95">
        <f>'[1]Annx-A (DA) '!Y15</f>
        <v>409.14277647999995</v>
      </c>
      <c r="F16" s="96">
        <f>'[1]Annx-A (DA) '!W15</f>
        <v>244.31842430000006</v>
      </c>
      <c r="G16" s="97">
        <f t="shared" si="0"/>
        <v>164.82435217999989</v>
      </c>
      <c r="H16" s="98">
        <f>'[1]DA HPSLDC'!H16</f>
        <v>50.02</v>
      </c>
      <c r="I16" s="99">
        <f>'[1]DA HPSLDC'!I16</f>
        <v>1135</v>
      </c>
      <c r="J16" s="99">
        <f>'[1]DA HPSLDC'!J16</f>
        <v>1185</v>
      </c>
      <c r="K16" s="99">
        <f>'[1]DA HPSLDC'!K16</f>
        <v>10</v>
      </c>
      <c r="L16" s="99">
        <f>'[1]DA HPSLDC'!L16</f>
        <v>-39</v>
      </c>
      <c r="M16" s="99">
        <f>'[1]DA HPSLDC'!M16</f>
        <v>49</v>
      </c>
      <c r="N16" s="100">
        <f t="shared" si="2"/>
        <v>-3.3219761499148209E-2</v>
      </c>
      <c r="O16" s="100">
        <f t="shared" si="2"/>
        <v>-0.11489509578275037</v>
      </c>
      <c r="P16" s="100">
        <f t="shared" si="2"/>
        <v>-0.97555865439924527</v>
      </c>
      <c r="Q16" s="100">
        <f t="shared" si="2"/>
        <v>-1.1596277485488022</v>
      </c>
      <c r="R16" s="92">
        <v>52</v>
      </c>
      <c r="S16" s="92" t="s">
        <v>70</v>
      </c>
      <c r="T16" s="93">
        <f>'[1]Annx-A (DA) '!AJ15</f>
        <v>1428</v>
      </c>
      <c r="U16" s="94">
        <f>'[1]Annx-A (DA) '!BE15</f>
        <v>1564.0786432399998</v>
      </c>
      <c r="V16" s="95">
        <f>'[1]Annx-A (DA) '!BF15</f>
        <v>546.04868173999978</v>
      </c>
      <c r="W16" s="96">
        <f>'[1]Annx-A (DA) '!BD15</f>
        <v>409.97003849999999</v>
      </c>
      <c r="X16" s="97">
        <f t="shared" si="1"/>
        <v>136.07864323999979</v>
      </c>
      <c r="Y16" s="98">
        <f>'[1]DA HPSLDC'!V16</f>
        <v>49.87</v>
      </c>
      <c r="Z16" s="99">
        <f>'[1]DA HPSLDC'!W16</f>
        <v>1403</v>
      </c>
      <c r="AA16" s="99">
        <f>'[1]DA HPSLDC'!X16</f>
        <v>1432</v>
      </c>
      <c r="AB16" s="99">
        <f>'[1]DA HPSLDC'!Y16</f>
        <v>268</v>
      </c>
      <c r="AC16" s="99">
        <f>'[1]DA HPSLDC'!Z16</f>
        <v>238</v>
      </c>
      <c r="AD16" s="99">
        <f>'[1]DA HPSLDC'!AA16</f>
        <v>30</v>
      </c>
      <c r="AE16" s="100">
        <f t="shared" si="3"/>
        <v>-1.7507002801120448E-2</v>
      </c>
      <c r="AF16" s="100">
        <f t="shared" si="3"/>
        <v>-8.4445014201074933E-2</v>
      </c>
      <c r="AG16" s="100">
        <f t="shared" si="3"/>
        <v>-0.50920126911393626</v>
      </c>
      <c r="AH16" s="100">
        <f t="shared" si="3"/>
        <v>-0.41946977181358092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1142</v>
      </c>
      <c r="D17" s="94">
        <f>'[1]Annx-A (DA) '!X16</f>
        <v>1337.1436064400002</v>
      </c>
      <c r="E17" s="95">
        <f>'[1]Annx-A (DA) '!Y16</f>
        <v>407.46203073999993</v>
      </c>
      <c r="F17" s="96">
        <f>'[1]Annx-A (DA) '!W16</f>
        <v>212.31842430000006</v>
      </c>
      <c r="G17" s="97">
        <f t="shared" si="0"/>
        <v>195.14360643999987</v>
      </c>
      <c r="H17" s="98">
        <f>'[1]DA HPSLDC'!H17</f>
        <v>49.98</v>
      </c>
      <c r="I17" s="99">
        <f>'[1]DA HPSLDC'!I17</f>
        <v>1125</v>
      </c>
      <c r="J17" s="99">
        <f>'[1]DA HPSLDC'!J17</f>
        <v>1165</v>
      </c>
      <c r="K17" s="99">
        <f>'[1]DA HPSLDC'!K17</f>
        <v>-12</v>
      </c>
      <c r="L17" s="99">
        <f>'[1]DA HPSLDC'!L17</f>
        <v>-53</v>
      </c>
      <c r="M17" s="99">
        <f>'[1]DA HPSLDC'!M17</f>
        <v>41</v>
      </c>
      <c r="N17" s="100">
        <f t="shared" si="2"/>
        <v>-1.4886164623467601E-2</v>
      </c>
      <c r="O17" s="100">
        <f t="shared" si="2"/>
        <v>-0.12873980446895594</v>
      </c>
      <c r="P17" s="100">
        <f t="shared" si="2"/>
        <v>-1.0294505968524394</v>
      </c>
      <c r="Q17" s="100">
        <f t="shared" si="2"/>
        <v>-1.2496250628024277</v>
      </c>
      <c r="R17" s="92">
        <v>53</v>
      </c>
      <c r="S17" s="92" t="s">
        <v>72</v>
      </c>
      <c r="T17" s="93">
        <f>'[1]Annx-A (DA) '!AJ16</f>
        <v>1394</v>
      </c>
      <c r="U17" s="94">
        <f>'[1]Annx-A (DA) '!BE16</f>
        <v>1511.3605832399999</v>
      </c>
      <c r="V17" s="95">
        <f>'[1]Annx-A (DA) '!BF16</f>
        <v>486.97092173999977</v>
      </c>
      <c r="W17" s="96">
        <f>'[1]Annx-A (DA) '!BD16</f>
        <v>369.61033850000013</v>
      </c>
      <c r="X17" s="97">
        <f t="shared" si="1"/>
        <v>117.36058323999964</v>
      </c>
      <c r="Y17" s="98">
        <f>'[1]DA HPSLDC'!V17</f>
        <v>50.05</v>
      </c>
      <c r="Z17" s="99">
        <f>'[1]DA HPSLDC'!W17</f>
        <v>1379</v>
      </c>
      <c r="AA17" s="99">
        <f>'[1]DA HPSLDC'!X17</f>
        <v>1361</v>
      </c>
      <c r="AB17" s="99">
        <f>'[1]DA HPSLDC'!Y17</f>
        <v>237</v>
      </c>
      <c r="AC17" s="99">
        <f>'[1]DA HPSLDC'!Z17</f>
        <v>255</v>
      </c>
      <c r="AD17" s="99">
        <f>'[1]DA HPSLDC'!AA17</f>
        <v>-18</v>
      </c>
      <c r="AE17" s="100">
        <f t="shared" si="3"/>
        <v>-1.0760401721664276E-2</v>
      </c>
      <c r="AF17" s="100">
        <f t="shared" si="3"/>
        <v>-9.9486902667305449E-2</v>
      </c>
      <c r="AG17" s="100">
        <f t="shared" si="3"/>
        <v>-0.51331796331252522</v>
      </c>
      <c r="AH17" s="100">
        <f t="shared" si="3"/>
        <v>-0.31008423347984915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1143</v>
      </c>
      <c r="D18" s="94">
        <f>'[1]Annx-A (DA) '!X17</f>
        <v>1255.6997714400002</v>
      </c>
      <c r="E18" s="95">
        <f>'[1]Annx-A (DA) '!Y17</f>
        <v>326.01819573999978</v>
      </c>
      <c r="F18" s="96">
        <f>'[1]Annx-A (DA) '!W17</f>
        <v>213.31842430000006</v>
      </c>
      <c r="G18" s="97">
        <f t="shared" si="0"/>
        <v>112.69977143999972</v>
      </c>
      <c r="H18" s="98">
        <f>'[1]DA HPSLDC'!H18</f>
        <v>50</v>
      </c>
      <c r="I18" s="99">
        <f>'[1]DA HPSLDC'!I18</f>
        <v>1106</v>
      </c>
      <c r="J18" s="99">
        <f>'[1]DA HPSLDC'!J18</f>
        <v>1115</v>
      </c>
      <c r="K18" s="99">
        <f>'[1]DA HPSLDC'!K18</f>
        <v>-54</v>
      </c>
      <c r="L18" s="99">
        <f>'[1]DA HPSLDC'!L18</f>
        <v>-63</v>
      </c>
      <c r="M18" s="99">
        <f>'[1]DA HPSLDC'!M18</f>
        <v>9</v>
      </c>
      <c r="N18" s="100">
        <f t="shared" si="2"/>
        <v>-3.2370953630796152E-2</v>
      </c>
      <c r="O18" s="100">
        <f t="shared" si="2"/>
        <v>-0.11204889468017483</v>
      </c>
      <c r="P18" s="100">
        <f t="shared" si="2"/>
        <v>-1.1656349268402955</v>
      </c>
      <c r="Q18" s="100">
        <f t="shared" si="2"/>
        <v>-1.2953331396794869</v>
      </c>
      <c r="R18" s="92">
        <v>54</v>
      </c>
      <c r="S18" s="92" t="s">
        <v>74</v>
      </c>
      <c r="T18" s="93">
        <f>'[1]Annx-A (DA) '!AJ17</f>
        <v>1374</v>
      </c>
      <c r="U18" s="94">
        <f>'[1]Annx-A (DA) '!BE17</f>
        <v>1511.1305832399999</v>
      </c>
      <c r="V18" s="95">
        <f>'[1]Annx-A (DA) '!BF17</f>
        <v>486.74092173999975</v>
      </c>
      <c r="W18" s="96">
        <f>'[1]Annx-A (DA) '!BD17</f>
        <v>349.61033850000013</v>
      </c>
      <c r="X18" s="97">
        <f t="shared" si="1"/>
        <v>137.13058323999962</v>
      </c>
      <c r="Y18" s="98">
        <f>'[1]DA HPSLDC'!V18</f>
        <v>50.03</v>
      </c>
      <c r="Z18" s="99">
        <f>'[1]DA HPSLDC'!W18</f>
        <v>1373</v>
      </c>
      <c r="AA18" s="99">
        <f>'[1]DA HPSLDC'!X18</f>
        <v>1337</v>
      </c>
      <c r="AB18" s="99">
        <f>'[1]DA HPSLDC'!Y18</f>
        <v>236</v>
      </c>
      <c r="AC18" s="99">
        <f>'[1]DA HPSLDC'!Z18</f>
        <v>272</v>
      </c>
      <c r="AD18" s="99">
        <f>'[1]DA HPSLDC'!AA18</f>
        <v>-36</v>
      </c>
      <c r="AE18" s="100">
        <f t="shared" si="3"/>
        <v>-7.27802037845706E-4</v>
      </c>
      <c r="AF18" s="100">
        <f t="shared" si="3"/>
        <v>-0.11523198932725472</v>
      </c>
      <c r="AG18" s="100">
        <f t="shared" si="3"/>
        <v>-0.51514247218756948</v>
      </c>
      <c r="AH18" s="100">
        <f t="shared" si="3"/>
        <v>-0.22199097095636974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1130</v>
      </c>
      <c r="D19" s="94">
        <f>'[1]Annx-A (DA) '!X18</f>
        <v>1256.5320834400002</v>
      </c>
      <c r="E19" s="95">
        <f>'[1]Annx-A (DA) '!Y18</f>
        <v>326.85050773999978</v>
      </c>
      <c r="F19" s="96">
        <f>'[1]Annx-A (DA) '!W18</f>
        <v>200.31842430000006</v>
      </c>
      <c r="G19" s="97">
        <f t="shared" si="0"/>
        <v>126.53208343999972</v>
      </c>
      <c r="H19" s="98">
        <f>'[1]DA HPSLDC'!H19</f>
        <v>50.01</v>
      </c>
      <c r="I19" s="99">
        <f>'[1]DA HPSLDC'!I19</f>
        <v>1106</v>
      </c>
      <c r="J19" s="99">
        <f>'[1]DA HPSLDC'!J19</f>
        <v>1117</v>
      </c>
      <c r="K19" s="99">
        <f>'[1]DA HPSLDC'!K19</f>
        <v>2</v>
      </c>
      <c r="L19" s="99">
        <f>'[1]DA HPSLDC'!L19</f>
        <v>-8</v>
      </c>
      <c r="M19" s="99">
        <f>'[1]DA HPSLDC'!M19</f>
        <v>10</v>
      </c>
      <c r="N19" s="100">
        <f t="shared" si="2"/>
        <v>-2.1238938053097345E-2</v>
      </c>
      <c r="O19" s="100">
        <f t="shared" si="2"/>
        <v>-0.11104538059864262</v>
      </c>
      <c r="P19" s="100">
        <f t="shared" si="2"/>
        <v>-0.99388099466686175</v>
      </c>
      <c r="Q19" s="100">
        <f t="shared" si="2"/>
        <v>-1.0399364163728597</v>
      </c>
      <c r="R19" s="92">
        <v>55</v>
      </c>
      <c r="S19" s="92" t="s">
        <v>76</v>
      </c>
      <c r="T19" s="93">
        <f>'[1]Annx-A (DA) '!AJ18</f>
        <v>1371</v>
      </c>
      <c r="U19" s="94">
        <f>'[1]Annx-A (DA) '!BE18</f>
        <v>1513.2297152399997</v>
      </c>
      <c r="V19" s="95">
        <f>'[1]Annx-A (DA) '!BF18</f>
        <v>488.8400537399998</v>
      </c>
      <c r="W19" s="96">
        <f>'[1]Annx-A (DA) '!BD18</f>
        <v>346.61033850000013</v>
      </c>
      <c r="X19" s="97">
        <f t="shared" si="1"/>
        <v>142.22971523999968</v>
      </c>
      <c r="Y19" s="98">
        <f>'[1]DA HPSLDC'!V19</f>
        <v>49.98</v>
      </c>
      <c r="Z19" s="99">
        <f>'[1]DA HPSLDC'!W19</f>
        <v>1383</v>
      </c>
      <c r="AA19" s="99">
        <f>'[1]DA HPSLDC'!X19</f>
        <v>1365</v>
      </c>
      <c r="AB19" s="99">
        <f>'[1]DA HPSLDC'!Y19</f>
        <v>255</v>
      </c>
      <c r="AC19" s="99">
        <f>'[1]DA HPSLDC'!Z19</f>
        <v>274</v>
      </c>
      <c r="AD19" s="99">
        <f>'[1]DA HPSLDC'!AA19</f>
        <v>-19</v>
      </c>
      <c r="AE19" s="100">
        <f t="shared" si="3"/>
        <v>8.7527352297592995E-3</v>
      </c>
      <c r="AF19" s="100">
        <f t="shared" si="3"/>
        <v>-9.7955858087607206E-2</v>
      </c>
      <c r="AG19" s="100">
        <f t="shared" si="3"/>
        <v>-0.47835698394790849</v>
      </c>
      <c r="AH19" s="100">
        <f t="shared" si="3"/>
        <v>-0.20948693802449894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1120</v>
      </c>
      <c r="D20" s="94">
        <f>'[1]Annx-A (DA) '!X19</f>
        <v>1255.6997714400002</v>
      </c>
      <c r="E20" s="95">
        <f>'[1]Annx-A (DA) '!Y19</f>
        <v>326.01819573999978</v>
      </c>
      <c r="F20" s="96">
        <f>'[1]Annx-A (DA) '!W19</f>
        <v>190.31842430000006</v>
      </c>
      <c r="G20" s="97">
        <f t="shared" si="0"/>
        <v>135.69977143999972</v>
      </c>
      <c r="H20" s="98">
        <f>'[1]DA HPSLDC'!H20</f>
        <v>50.01</v>
      </c>
      <c r="I20" s="99">
        <f>'[1]DA HPSLDC'!I20</f>
        <v>1081</v>
      </c>
      <c r="J20" s="99">
        <f>'[1]DA HPSLDC'!J20</f>
        <v>1111</v>
      </c>
      <c r="K20" s="99">
        <f>'[1]DA HPSLDC'!K20</f>
        <v>-65</v>
      </c>
      <c r="L20" s="99">
        <f>'[1]DA HPSLDC'!L20</f>
        <v>-95</v>
      </c>
      <c r="M20" s="99">
        <f>'[1]DA HPSLDC'!M20</f>
        <v>30</v>
      </c>
      <c r="N20" s="100">
        <f t="shared" si="2"/>
        <v>-3.4821428571428573E-2</v>
      </c>
      <c r="O20" s="100">
        <f t="shared" si="2"/>
        <v>-0.11523436949746567</v>
      </c>
      <c r="P20" s="100">
        <f t="shared" si="2"/>
        <v>-1.1993753749003557</v>
      </c>
      <c r="Q20" s="100">
        <f t="shared" si="2"/>
        <v>-1.4991634433156662</v>
      </c>
      <c r="R20" s="92">
        <v>56</v>
      </c>
      <c r="S20" s="92" t="s">
        <v>78</v>
      </c>
      <c r="T20" s="93">
        <f>'[1]Annx-A (DA) '!AJ19</f>
        <v>1380</v>
      </c>
      <c r="U20" s="94">
        <f>'[1]Annx-A (DA) '!BE19</f>
        <v>1513.6814382399998</v>
      </c>
      <c r="V20" s="95">
        <f>'[1]Annx-A (DA) '!BF19</f>
        <v>489.29177673999982</v>
      </c>
      <c r="W20" s="96">
        <f>'[1]Annx-A (DA) '!BD19</f>
        <v>355.61033850000013</v>
      </c>
      <c r="X20" s="97">
        <f t="shared" si="1"/>
        <v>133.68143823999969</v>
      </c>
      <c r="Y20" s="98">
        <f>'[1]DA HPSLDC'!V20</f>
        <v>50.02</v>
      </c>
      <c r="Z20" s="99">
        <f>'[1]DA HPSLDC'!W20</f>
        <v>1377</v>
      </c>
      <c r="AA20" s="99">
        <f>'[1]DA HPSLDC'!X20</f>
        <v>1379</v>
      </c>
      <c r="AB20" s="99">
        <f>'[1]DA HPSLDC'!Y20</f>
        <v>227</v>
      </c>
      <c r="AC20" s="99">
        <f>'[1]DA HPSLDC'!Z20</f>
        <v>226</v>
      </c>
      <c r="AD20" s="99">
        <f>'[1]DA HPSLDC'!AA20</f>
        <v>1</v>
      </c>
      <c r="AE20" s="100">
        <f t="shared" si="3"/>
        <v>-2.1739130434782609E-3</v>
      </c>
      <c r="AF20" s="100">
        <f t="shared" si="3"/>
        <v>-8.8976078346179446E-2</v>
      </c>
      <c r="AG20" s="100">
        <f t="shared" si="3"/>
        <v>-0.53606414251955958</v>
      </c>
      <c r="AH20" s="100">
        <f t="shared" si="3"/>
        <v>-0.36447292012574622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1076</v>
      </c>
      <c r="D21" s="94">
        <f>'[1]Annx-A (DA) '!X20</f>
        <v>1247.2771714400001</v>
      </c>
      <c r="E21" s="95">
        <f>'[1]Annx-A (DA) '!Y20</f>
        <v>326.01819573999978</v>
      </c>
      <c r="F21" s="96">
        <f>'[1]Annx-A (DA) '!W20</f>
        <v>154.74102430000005</v>
      </c>
      <c r="G21" s="97">
        <f t="shared" si="0"/>
        <v>171.27717143999973</v>
      </c>
      <c r="H21" s="98">
        <f>'[1]DA HPSLDC'!H21</f>
        <v>50.02</v>
      </c>
      <c r="I21" s="99">
        <f>'[1]DA HPSLDC'!I21</f>
        <v>1068</v>
      </c>
      <c r="J21" s="99">
        <f>'[1]DA HPSLDC'!J21</f>
        <v>1042</v>
      </c>
      <c r="K21" s="99">
        <f>'[1]DA HPSLDC'!K21</f>
        <v>-107</v>
      </c>
      <c r="L21" s="99">
        <f>'[1]DA HPSLDC'!L21</f>
        <v>-81</v>
      </c>
      <c r="M21" s="99">
        <f>'[1]DA HPSLDC'!M21</f>
        <v>-26</v>
      </c>
      <c r="N21" s="100">
        <f t="shared" si="2"/>
        <v>-7.4349442379182153E-3</v>
      </c>
      <c r="O21" s="100">
        <f t="shared" si="2"/>
        <v>-0.16458023616595541</v>
      </c>
      <c r="P21" s="100">
        <f t="shared" si="2"/>
        <v>-1.3282025402205855</v>
      </c>
      <c r="Q21" s="100">
        <f t="shared" si="2"/>
        <v>-1.5234552399172658</v>
      </c>
      <c r="R21" s="92">
        <v>57</v>
      </c>
      <c r="S21" s="92" t="s">
        <v>80</v>
      </c>
      <c r="T21" s="93">
        <f>'[1]Annx-A (DA) '!AJ20</f>
        <v>1385</v>
      </c>
      <c r="U21" s="94">
        <f>'[1]Annx-A (DA) '!BE20</f>
        <v>1475.2130662399998</v>
      </c>
      <c r="V21" s="95">
        <f>'[1]Annx-A (DA) '!BF20</f>
        <v>465.20630473999984</v>
      </c>
      <c r="W21" s="96">
        <f>'[1]Annx-A (DA) '!BD20</f>
        <v>374.99323850000007</v>
      </c>
      <c r="X21" s="97">
        <f t="shared" si="1"/>
        <v>90.213066239999762</v>
      </c>
      <c r="Y21" s="98">
        <f>'[1]DA HPSLDC'!V21</f>
        <v>50</v>
      </c>
      <c r="Z21" s="99">
        <f>'[1]DA HPSLDC'!W21</f>
        <v>1380</v>
      </c>
      <c r="AA21" s="99">
        <f>'[1]DA HPSLDC'!X21</f>
        <v>1365</v>
      </c>
      <c r="AB21" s="99">
        <f>'[1]DA HPSLDC'!Y21</f>
        <v>224</v>
      </c>
      <c r="AC21" s="99">
        <f>'[1]DA HPSLDC'!Z21</f>
        <v>239</v>
      </c>
      <c r="AD21" s="99">
        <f>'[1]DA HPSLDC'!AA21</f>
        <v>-15</v>
      </c>
      <c r="AE21" s="100">
        <f t="shared" si="3"/>
        <v>-3.6101083032490976E-3</v>
      </c>
      <c r="AF21" s="100">
        <f t="shared" si="3"/>
        <v>-7.470993089893728E-2</v>
      </c>
      <c r="AG21" s="100">
        <f t="shared" si="3"/>
        <v>-0.51849319814100148</v>
      </c>
      <c r="AH21" s="100">
        <f t="shared" si="3"/>
        <v>-0.36265517491457394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1099</v>
      </c>
      <c r="D22" s="94">
        <f>'[1]Annx-A (DA) '!X21</f>
        <v>1247.2771714400001</v>
      </c>
      <c r="E22" s="95">
        <f>'[1]Annx-A (DA) '!Y21</f>
        <v>326.01819573999978</v>
      </c>
      <c r="F22" s="96">
        <f>'[1]Annx-A (DA) '!W21</f>
        <v>177.74102430000005</v>
      </c>
      <c r="G22" s="97">
        <f t="shared" si="0"/>
        <v>148.27717143999973</v>
      </c>
      <c r="H22" s="98">
        <f>'[1]DA HPSLDC'!H22</f>
        <v>50.02</v>
      </c>
      <c r="I22" s="99">
        <f>'[1]DA HPSLDC'!I22</f>
        <v>1077</v>
      </c>
      <c r="J22" s="99">
        <f>'[1]DA HPSLDC'!J22</f>
        <v>1051</v>
      </c>
      <c r="K22" s="99">
        <f>'[1]DA HPSLDC'!K22</f>
        <v>-98</v>
      </c>
      <c r="L22" s="99">
        <f>'[1]DA HPSLDC'!L22</f>
        <v>-72</v>
      </c>
      <c r="M22" s="99">
        <f>'[1]DA HPSLDC'!M22</f>
        <v>-26</v>
      </c>
      <c r="N22" s="100">
        <f t="shared" si="2"/>
        <v>-2.0018198362147407E-2</v>
      </c>
      <c r="O22" s="100">
        <f t="shared" si="2"/>
        <v>-0.15736451843610283</v>
      </c>
      <c r="P22" s="100">
        <f t="shared" si="2"/>
        <v>-1.3005967190805363</v>
      </c>
      <c r="Q22" s="100">
        <f t="shared" si="2"/>
        <v>-1.4050837463301373</v>
      </c>
      <c r="R22" s="92">
        <v>58</v>
      </c>
      <c r="S22" s="92" t="s">
        <v>82</v>
      </c>
      <c r="T22" s="93">
        <f>'[1]Annx-A (DA) '!AJ21</f>
        <v>1371</v>
      </c>
      <c r="U22" s="94">
        <f>'[1]Annx-A (DA) '!BE21</f>
        <v>1474.7530662400002</v>
      </c>
      <c r="V22" s="95">
        <f>'[1]Annx-A (DA) '!BF21</f>
        <v>464.7463047399998</v>
      </c>
      <c r="W22" s="96">
        <f>'[1]Annx-A (DA) '!BD21</f>
        <v>360.99323850000007</v>
      </c>
      <c r="X22" s="97">
        <f t="shared" si="1"/>
        <v>103.75306623999973</v>
      </c>
      <c r="Y22" s="98">
        <f>'[1]DA HPSLDC'!V22</f>
        <v>49.96</v>
      </c>
      <c r="Z22" s="99">
        <f>'[1]DA HPSLDC'!W22</f>
        <v>1405</v>
      </c>
      <c r="AA22" s="99">
        <f>'[1]DA HPSLDC'!X22</f>
        <v>1361</v>
      </c>
      <c r="AB22" s="99">
        <f>'[1]DA HPSLDC'!Y22</f>
        <v>224</v>
      </c>
      <c r="AC22" s="99">
        <f>'[1]DA HPSLDC'!Z22</f>
        <v>269</v>
      </c>
      <c r="AD22" s="99">
        <f>'[1]DA HPSLDC'!AA22</f>
        <v>-45</v>
      </c>
      <c r="AE22" s="100">
        <f t="shared" si="3"/>
        <v>2.4799416484318017E-2</v>
      </c>
      <c r="AF22" s="100">
        <f t="shared" si="3"/>
        <v>-7.713363602628244E-2</v>
      </c>
      <c r="AG22" s="100">
        <f t="shared" si="3"/>
        <v>-0.51801660881345624</v>
      </c>
      <c r="AH22" s="100">
        <f t="shared" si="3"/>
        <v>-0.2548336885262743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1111</v>
      </c>
      <c r="D23" s="94">
        <f>'[1]Annx-A (DA) '!X22</f>
        <v>1247.2771714400001</v>
      </c>
      <c r="E23" s="95">
        <f>'[1]Annx-A (DA) '!Y22</f>
        <v>326.01819573999978</v>
      </c>
      <c r="F23" s="96">
        <f>'[1]Annx-A (DA) '!W22</f>
        <v>189.74102430000005</v>
      </c>
      <c r="G23" s="97">
        <f t="shared" si="0"/>
        <v>136.27717143999973</v>
      </c>
      <c r="H23" s="98">
        <f>'[1]DA HPSLDC'!H23</f>
        <v>50.04</v>
      </c>
      <c r="I23" s="99">
        <f>'[1]DA HPSLDC'!I23</f>
        <v>1098</v>
      </c>
      <c r="J23" s="99">
        <f>'[1]DA HPSLDC'!J23</f>
        <v>1056</v>
      </c>
      <c r="K23" s="99">
        <f>'[1]DA HPSLDC'!K23</f>
        <v>-195</v>
      </c>
      <c r="L23" s="99">
        <f>'[1]DA HPSLDC'!L23</f>
        <v>-152</v>
      </c>
      <c r="M23" s="99">
        <f>'[1]DA HPSLDC'!M23</f>
        <v>-43</v>
      </c>
      <c r="N23" s="100">
        <f t="shared" si="2"/>
        <v>-1.1701170117011701E-2</v>
      </c>
      <c r="O23" s="100">
        <f t="shared" si="2"/>
        <v>-0.15335578636396249</v>
      </c>
      <c r="P23" s="100">
        <f t="shared" si="2"/>
        <v>-1.598126124701067</v>
      </c>
      <c r="Q23" s="100">
        <f t="shared" si="2"/>
        <v>-1.8010919123092346</v>
      </c>
      <c r="R23" s="92">
        <v>59</v>
      </c>
      <c r="S23" s="92" t="s">
        <v>84</v>
      </c>
      <c r="T23" s="93">
        <f>'[1]Annx-A (DA) '!AJ22</f>
        <v>1385</v>
      </c>
      <c r="U23" s="94">
        <f>'[1]Annx-A (DA) '!BE22</f>
        <v>1500.6356362399997</v>
      </c>
      <c r="V23" s="95">
        <f>'[1]Annx-A (DA) '!BF22</f>
        <v>490.62887473999979</v>
      </c>
      <c r="W23" s="96">
        <f>'[1]Annx-A (DA) '!BD22</f>
        <v>374.99323850000007</v>
      </c>
      <c r="X23" s="97">
        <f t="shared" si="1"/>
        <v>115.63563623999971</v>
      </c>
      <c r="Y23" s="98">
        <f>'[1]DA HPSLDC'!V23</f>
        <v>50.01</v>
      </c>
      <c r="Z23" s="99">
        <f>'[1]DA HPSLDC'!W23</f>
        <v>1397</v>
      </c>
      <c r="AA23" s="99">
        <f>'[1]DA HPSLDC'!X23</f>
        <v>1375</v>
      </c>
      <c r="AB23" s="99">
        <f>'[1]DA HPSLDC'!Y23</f>
        <v>223</v>
      </c>
      <c r="AC23" s="99">
        <f>'[1]DA HPSLDC'!Z23</f>
        <v>245</v>
      </c>
      <c r="AD23" s="99">
        <f>'[1]DA HPSLDC'!AA23</f>
        <v>-22</v>
      </c>
      <c r="AE23" s="100">
        <f t="shared" si="3"/>
        <v>8.6642599277978339E-3</v>
      </c>
      <c r="AF23" s="100">
        <f t="shared" si="3"/>
        <v>-8.3721613165733552E-2</v>
      </c>
      <c r="AG23" s="100">
        <f t="shared" si="3"/>
        <v>-0.54548129659475308</v>
      </c>
      <c r="AH23" s="100">
        <f t="shared" si="3"/>
        <v>-0.34665488641870551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1100</v>
      </c>
      <c r="D24" s="94">
        <f>'[1]Annx-A (DA) '!X23</f>
        <v>1247.2771714400001</v>
      </c>
      <c r="E24" s="95">
        <f>'[1]Annx-A (DA) '!Y23</f>
        <v>326.01819573999978</v>
      </c>
      <c r="F24" s="96">
        <f>'[1]Annx-A (DA) '!W23</f>
        <v>178.74102430000005</v>
      </c>
      <c r="G24" s="97">
        <f t="shared" si="0"/>
        <v>147.27717143999973</v>
      </c>
      <c r="H24" s="98">
        <f>'[1]DA HPSLDC'!H24</f>
        <v>50.05</v>
      </c>
      <c r="I24" s="99">
        <f>'[1]DA HPSLDC'!I24</f>
        <v>1102</v>
      </c>
      <c r="J24" s="99">
        <f>'[1]DA HPSLDC'!J24</f>
        <v>1127</v>
      </c>
      <c r="K24" s="99">
        <f>'[1]DA HPSLDC'!K24</f>
        <v>-168</v>
      </c>
      <c r="L24" s="99">
        <f>'[1]DA HPSLDC'!L24</f>
        <v>-193</v>
      </c>
      <c r="M24" s="99">
        <f>'[1]DA HPSLDC'!M24</f>
        <v>25</v>
      </c>
      <c r="N24" s="100">
        <f t="shared" si="2"/>
        <v>1.8181818181818182E-3</v>
      </c>
      <c r="O24" s="100">
        <f t="shared" si="2"/>
        <v>-9.6431790939569828E-2</v>
      </c>
      <c r="P24" s="100">
        <f t="shared" si="2"/>
        <v>-1.5153086612809192</v>
      </c>
      <c r="Q24" s="100">
        <f t="shared" si="2"/>
        <v>-2.0797744991998455</v>
      </c>
      <c r="R24" s="92">
        <v>60</v>
      </c>
      <c r="S24" s="92" t="s">
        <v>86</v>
      </c>
      <c r="T24" s="93">
        <f>'[1]Annx-A (DA) '!AJ23</f>
        <v>1385</v>
      </c>
      <c r="U24" s="94">
        <f>'[1]Annx-A (DA) '!BE23</f>
        <v>1499.9256362399999</v>
      </c>
      <c r="V24" s="95">
        <f>'[1]Annx-A (DA) '!BF23</f>
        <v>489.91887473999975</v>
      </c>
      <c r="W24" s="96">
        <f>'[1]Annx-A (DA) '!BD23</f>
        <v>374.99323850000007</v>
      </c>
      <c r="X24" s="97">
        <f t="shared" si="1"/>
        <v>114.92563623999968</v>
      </c>
      <c r="Y24" s="98">
        <f>'[1]DA HPSLDC'!V24</f>
        <v>50.01</v>
      </c>
      <c r="Z24" s="99">
        <f>'[1]DA HPSLDC'!W24</f>
        <v>1401</v>
      </c>
      <c r="AA24" s="99">
        <f>'[1]DA HPSLDC'!X24</f>
        <v>1367</v>
      </c>
      <c r="AB24" s="99">
        <f>'[1]DA HPSLDC'!Y24</f>
        <v>218</v>
      </c>
      <c r="AC24" s="99">
        <f>'[1]DA HPSLDC'!Z24</f>
        <v>252</v>
      </c>
      <c r="AD24" s="99">
        <f>'[1]DA HPSLDC'!AA24</f>
        <v>-34</v>
      </c>
      <c r="AE24" s="100">
        <f t="shared" si="3"/>
        <v>1.1552346570397111E-2</v>
      </c>
      <c r="AF24" s="100">
        <f t="shared" si="3"/>
        <v>-8.8621484311193377E-2</v>
      </c>
      <c r="AG24" s="100">
        <f t="shared" si="3"/>
        <v>-0.55502837053238108</v>
      </c>
      <c r="AH24" s="100">
        <f t="shared" si="3"/>
        <v>-0.32798788317352567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1096</v>
      </c>
      <c r="D25" s="94">
        <f>'[1]Annx-A (DA) '!X24</f>
        <v>1276.8683794399999</v>
      </c>
      <c r="E25" s="95">
        <f>'[1]Annx-A (DA) '!Y24</f>
        <v>355.60940373999983</v>
      </c>
      <c r="F25" s="96">
        <f>'[1]Annx-A (DA) '!W24</f>
        <v>174.74102430000005</v>
      </c>
      <c r="G25" s="97">
        <f t="shared" si="0"/>
        <v>180.86837943999979</v>
      </c>
      <c r="H25" s="98">
        <f>'[1]DA HPSLDC'!H25</f>
        <v>50.04</v>
      </c>
      <c r="I25" s="99">
        <f>'[1]DA HPSLDC'!I25</f>
        <v>1099</v>
      </c>
      <c r="J25" s="99">
        <f>'[1]DA HPSLDC'!J25</f>
        <v>1035</v>
      </c>
      <c r="K25" s="99">
        <f>'[1]DA HPSLDC'!K25</f>
        <v>-265</v>
      </c>
      <c r="L25" s="99">
        <f>'[1]DA HPSLDC'!L25</f>
        <v>-200</v>
      </c>
      <c r="M25" s="99">
        <f>'[1]DA HPSLDC'!M25</f>
        <v>-65</v>
      </c>
      <c r="N25" s="100">
        <f t="shared" si="2"/>
        <v>2.7372262773722629E-3</v>
      </c>
      <c r="O25" s="100">
        <f t="shared" si="2"/>
        <v>-0.1894231099575642</v>
      </c>
      <c r="P25" s="100">
        <f t="shared" si="2"/>
        <v>-1.7451996409907991</v>
      </c>
      <c r="Q25" s="100">
        <f t="shared" si="2"/>
        <v>-2.1445509192886192</v>
      </c>
      <c r="R25" s="92">
        <v>61</v>
      </c>
      <c r="S25" s="92" t="s">
        <v>88</v>
      </c>
      <c r="T25" s="93">
        <f>'[1]Annx-A (DA) '!AJ24</f>
        <v>1377</v>
      </c>
      <c r="U25" s="94">
        <f>'[1]Annx-A (DA) '!BE24</f>
        <v>1507.0158192399997</v>
      </c>
      <c r="V25" s="95">
        <f>'[1]Annx-A (DA) '!BF24</f>
        <v>497.00905773999978</v>
      </c>
      <c r="W25" s="96">
        <f>'[1]Annx-A (DA) '!BD24</f>
        <v>366.99323850000007</v>
      </c>
      <c r="X25" s="97">
        <f t="shared" si="1"/>
        <v>130.0158192399997</v>
      </c>
      <c r="Y25" s="98">
        <f>'[1]DA HPSLDC'!V25</f>
        <v>50.02</v>
      </c>
      <c r="Z25" s="99">
        <f>'[1]DA HPSLDC'!W25</f>
        <v>1390</v>
      </c>
      <c r="AA25" s="99">
        <f>'[1]DA HPSLDC'!X25</f>
        <v>1299</v>
      </c>
      <c r="AB25" s="99">
        <f>'[1]DA HPSLDC'!Y25</f>
        <v>226</v>
      </c>
      <c r="AC25" s="99">
        <f>'[1]DA HPSLDC'!Z25</f>
        <v>317</v>
      </c>
      <c r="AD25" s="99">
        <f>'[1]DA HPSLDC'!AA25</f>
        <v>-91</v>
      </c>
      <c r="AE25" s="100">
        <f t="shared" si="3"/>
        <v>9.44081336238199E-3</v>
      </c>
      <c r="AF25" s="100">
        <f t="shared" si="3"/>
        <v>-0.13803160961170519</v>
      </c>
      <c r="AG25" s="100">
        <f t="shared" si="3"/>
        <v>-0.54527991697441591</v>
      </c>
      <c r="AH25" s="100">
        <f t="shared" si="3"/>
        <v>-0.13622386805908432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1093</v>
      </c>
      <c r="D26" s="94">
        <f>'[1]Annx-A (DA) '!X25</f>
        <v>1277.7006914399999</v>
      </c>
      <c r="E26" s="95">
        <f>'[1]Annx-A (DA) '!Y25</f>
        <v>356.44171573999984</v>
      </c>
      <c r="F26" s="96">
        <f>'[1]Annx-A (DA) '!W25</f>
        <v>171.74102430000005</v>
      </c>
      <c r="G26" s="97">
        <f t="shared" si="0"/>
        <v>184.70069143999979</v>
      </c>
      <c r="H26" s="98">
        <f>'[1]DA HPSLDC'!H26</f>
        <v>50.05</v>
      </c>
      <c r="I26" s="99">
        <f>'[1]DA HPSLDC'!I26</f>
        <v>1107</v>
      </c>
      <c r="J26" s="99">
        <f>'[1]DA HPSLDC'!J26</f>
        <v>1105</v>
      </c>
      <c r="K26" s="99">
        <f>'[1]DA HPSLDC'!K26</f>
        <v>-208</v>
      </c>
      <c r="L26" s="99">
        <f>'[1]DA HPSLDC'!L26</f>
        <v>-206</v>
      </c>
      <c r="M26" s="99">
        <f>'[1]DA HPSLDC'!M26</f>
        <v>-2</v>
      </c>
      <c r="N26" s="100">
        <f t="shared" si="2"/>
        <v>1.2808783165599268E-2</v>
      </c>
      <c r="O26" s="100">
        <f t="shared" si="2"/>
        <v>-0.13516521717254609</v>
      </c>
      <c r="P26" s="100">
        <f t="shared" si="2"/>
        <v>-1.5835456143739415</v>
      </c>
      <c r="Q26" s="100">
        <f t="shared" si="2"/>
        <v>-2.1994804435319764</v>
      </c>
      <c r="R26" s="92">
        <v>62</v>
      </c>
      <c r="S26" s="92" t="s">
        <v>90</v>
      </c>
      <c r="T26" s="93">
        <f>'[1]Annx-A (DA) '!AJ25</f>
        <v>1391</v>
      </c>
      <c r="U26" s="94">
        <f>'[1]Annx-A (DA) '!BE25</f>
        <v>1506.21581924</v>
      </c>
      <c r="V26" s="95">
        <f>'[1]Annx-A (DA) '!BF25</f>
        <v>496.20905773999982</v>
      </c>
      <c r="W26" s="96">
        <f>'[1]Annx-A (DA) '!BD25</f>
        <v>380.99323850000007</v>
      </c>
      <c r="X26" s="97">
        <f t="shared" si="1"/>
        <v>115.21581923999975</v>
      </c>
      <c r="Y26" s="98">
        <f>'[1]DA HPSLDC'!V26</f>
        <v>50.01</v>
      </c>
      <c r="Z26" s="99">
        <f>'[1]DA HPSLDC'!W26</f>
        <v>1395</v>
      </c>
      <c r="AA26" s="99">
        <f>'[1]DA HPSLDC'!X26</f>
        <v>1301</v>
      </c>
      <c r="AB26" s="99">
        <f>'[1]DA HPSLDC'!Y26</f>
        <v>225</v>
      </c>
      <c r="AC26" s="99">
        <f>'[1]DA HPSLDC'!Z26</f>
        <v>320</v>
      </c>
      <c r="AD26" s="99">
        <f>'[1]DA HPSLDC'!AA26</f>
        <v>-95</v>
      </c>
      <c r="AE26" s="100">
        <f t="shared" si="3"/>
        <v>2.875629043853343E-3</v>
      </c>
      <c r="AF26" s="100">
        <f t="shared" si="3"/>
        <v>-0.13624595932311143</v>
      </c>
      <c r="AG26" s="100">
        <f t="shared" si="3"/>
        <v>-0.54656208609981893</v>
      </c>
      <c r="AH26" s="100">
        <f t="shared" si="3"/>
        <v>-0.16009008123119242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1089</v>
      </c>
      <c r="D27" s="94">
        <f>'[1]Annx-A (DA) '!X26</f>
        <v>1276.8683794399999</v>
      </c>
      <c r="E27" s="95">
        <f>'[1]Annx-A (DA) '!Y26</f>
        <v>355.60940373999983</v>
      </c>
      <c r="F27" s="96">
        <f>'[1]Annx-A (DA) '!W26</f>
        <v>167.74102430000005</v>
      </c>
      <c r="G27" s="97">
        <f t="shared" si="0"/>
        <v>187.86837943999979</v>
      </c>
      <c r="H27" s="98">
        <f>'[1]DA HPSLDC'!H27</f>
        <v>50.03</v>
      </c>
      <c r="I27" s="99">
        <f>'[1]DA HPSLDC'!I27</f>
        <v>1089</v>
      </c>
      <c r="J27" s="99">
        <f>'[1]DA HPSLDC'!J27</f>
        <v>1131</v>
      </c>
      <c r="K27" s="99">
        <f>'[1]DA HPSLDC'!K27</f>
        <v>-91</v>
      </c>
      <c r="L27" s="99">
        <f>'[1]DA HPSLDC'!L27</f>
        <v>-133</v>
      </c>
      <c r="M27" s="99">
        <f>'[1]DA HPSLDC'!M27</f>
        <v>42</v>
      </c>
      <c r="N27" s="100">
        <f t="shared" si="2"/>
        <v>0</v>
      </c>
      <c r="O27" s="100">
        <f t="shared" si="2"/>
        <v>-0.11423916653333827</v>
      </c>
      <c r="P27" s="100">
        <f t="shared" si="2"/>
        <v>-1.2558987446421235</v>
      </c>
      <c r="Q27" s="100">
        <f t="shared" si="2"/>
        <v>-1.7928889224029851</v>
      </c>
      <c r="R27" s="92">
        <v>63</v>
      </c>
      <c r="S27" s="92" t="s">
        <v>92</v>
      </c>
      <c r="T27" s="93">
        <f>'[1]Annx-A (DA) '!AJ26</f>
        <v>1406</v>
      </c>
      <c r="U27" s="94">
        <f>'[1]Annx-A (DA) '!BE26</f>
        <v>1515.0196412399998</v>
      </c>
      <c r="V27" s="95">
        <f>'[1]Annx-A (DA) '!BF26</f>
        <v>505.01287973999979</v>
      </c>
      <c r="W27" s="96">
        <f>'[1]Annx-A (DA) '!BD26</f>
        <v>395.99323850000007</v>
      </c>
      <c r="X27" s="97">
        <f t="shared" si="1"/>
        <v>109.01964123999971</v>
      </c>
      <c r="Y27" s="98">
        <f>'[1]DA HPSLDC'!V27</f>
        <v>50</v>
      </c>
      <c r="Z27" s="99">
        <f>'[1]DA HPSLDC'!W27</f>
        <v>1401</v>
      </c>
      <c r="AA27" s="99">
        <f>'[1]DA HPSLDC'!X27</f>
        <v>1348</v>
      </c>
      <c r="AB27" s="99">
        <f>'[1]DA HPSLDC'!Y27</f>
        <v>227</v>
      </c>
      <c r="AC27" s="99">
        <f>'[1]DA HPSLDC'!Z27</f>
        <v>280</v>
      </c>
      <c r="AD27" s="99">
        <f>'[1]DA HPSLDC'!AA27</f>
        <v>-53</v>
      </c>
      <c r="AE27" s="100">
        <f t="shared" si="3"/>
        <v>-3.5561877667140826E-3</v>
      </c>
      <c r="AF27" s="100">
        <f t="shared" si="3"/>
        <v>-0.11024255837587628</v>
      </c>
      <c r="AG27" s="100">
        <f t="shared" si="3"/>
        <v>-0.55050651358264679</v>
      </c>
      <c r="AH27" s="100">
        <f t="shared" si="3"/>
        <v>-0.29291721984793451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1108</v>
      </c>
      <c r="D28" s="94">
        <f>'[1]Annx-A (DA) '!X27</f>
        <v>1276.8683794399999</v>
      </c>
      <c r="E28" s="95">
        <f>'[1]Annx-A (DA) '!Y27</f>
        <v>355.60940373999983</v>
      </c>
      <c r="F28" s="96">
        <f>'[1]Annx-A (DA) '!W27</f>
        <v>186.74102430000005</v>
      </c>
      <c r="G28" s="97">
        <f t="shared" si="0"/>
        <v>168.86837943999979</v>
      </c>
      <c r="H28" s="98">
        <f>'[1]DA HPSLDC'!H28</f>
        <v>50.06</v>
      </c>
      <c r="I28" s="99">
        <f>'[1]DA HPSLDC'!I28</f>
        <v>1085</v>
      </c>
      <c r="J28" s="99">
        <f>'[1]DA HPSLDC'!J28</f>
        <v>1115</v>
      </c>
      <c r="K28" s="99">
        <f>'[1]DA HPSLDC'!K28</f>
        <v>-67</v>
      </c>
      <c r="L28" s="99">
        <f>'[1]DA HPSLDC'!L28</f>
        <v>-97</v>
      </c>
      <c r="M28" s="99">
        <f>'[1]DA HPSLDC'!M28</f>
        <v>30</v>
      </c>
      <c r="N28" s="100">
        <f t="shared" si="2"/>
        <v>-2.0758122743682311E-2</v>
      </c>
      <c r="O28" s="100">
        <f t="shared" si="2"/>
        <v>-0.12676982377070925</v>
      </c>
      <c r="P28" s="100">
        <f t="shared" si="2"/>
        <v>-1.1884089658354096</v>
      </c>
      <c r="Q28" s="100">
        <f t="shared" si="2"/>
        <v>-1.5194359427105273</v>
      </c>
      <c r="R28" s="92">
        <v>64</v>
      </c>
      <c r="S28" s="92" t="s">
        <v>94</v>
      </c>
      <c r="T28" s="93">
        <f>'[1]Annx-A (DA) '!AJ27</f>
        <v>1416</v>
      </c>
      <c r="U28" s="94">
        <f>'[1]Annx-A (DA) '!BE27</f>
        <v>1591.9329854999999</v>
      </c>
      <c r="V28" s="95">
        <f>'[1]Annx-A (DA) '!BF27</f>
        <v>581.92622399999993</v>
      </c>
      <c r="W28" s="96">
        <f>'[1]Annx-A (DA) '!BD27</f>
        <v>405.99323850000007</v>
      </c>
      <c r="X28" s="97">
        <f t="shared" si="1"/>
        <v>175.93298549999986</v>
      </c>
      <c r="Y28" s="98">
        <f>'[1]DA HPSLDC'!V28</f>
        <v>50</v>
      </c>
      <c r="Z28" s="99">
        <f>'[1]DA HPSLDC'!W28</f>
        <v>1392</v>
      </c>
      <c r="AA28" s="99">
        <f>'[1]DA HPSLDC'!X28</f>
        <v>1376</v>
      </c>
      <c r="AB28" s="99">
        <f>'[1]DA HPSLDC'!Y28</f>
        <v>251</v>
      </c>
      <c r="AC28" s="99">
        <f>'[1]DA HPSLDC'!Z28</f>
        <v>268</v>
      </c>
      <c r="AD28" s="99">
        <f>'[1]DA HPSLDC'!AA28</f>
        <v>-17</v>
      </c>
      <c r="AE28" s="100">
        <f t="shared" si="3"/>
        <v>-1.6949152542372881E-2</v>
      </c>
      <c r="AF28" s="100">
        <f t="shared" si="3"/>
        <v>-0.13564200721186695</v>
      </c>
      <c r="AG28" s="100">
        <f t="shared" si="3"/>
        <v>-0.56867384618844741</v>
      </c>
      <c r="AH28" s="100">
        <f t="shared" si="3"/>
        <v>-0.33989048440766101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1126</v>
      </c>
      <c r="D29" s="94">
        <f>'[1]Annx-A (DA) '!X28</f>
        <v>1275.95878644</v>
      </c>
      <c r="E29" s="95">
        <f>'[1]Annx-A (DA) '!Y28</f>
        <v>354.69981073999986</v>
      </c>
      <c r="F29" s="96">
        <f>'[1]Annx-A (DA) '!W28</f>
        <v>204.74102430000005</v>
      </c>
      <c r="G29" s="97">
        <f t="shared" si="0"/>
        <v>149.95878643999981</v>
      </c>
      <c r="H29" s="98">
        <f>'[1]DA HPSLDC'!H29</f>
        <v>50.03</v>
      </c>
      <c r="I29" s="99">
        <f>'[1]DA HPSLDC'!I29</f>
        <v>1087</v>
      </c>
      <c r="J29" s="99">
        <f>'[1]DA HPSLDC'!J29</f>
        <v>1178</v>
      </c>
      <c r="K29" s="99">
        <f>'[1]DA HPSLDC'!K29</f>
        <v>61</v>
      </c>
      <c r="L29" s="99">
        <f>'[1]DA HPSLDC'!L29</f>
        <v>-30</v>
      </c>
      <c r="M29" s="99">
        <f>'[1]DA HPSLDC'!M29</f>
        <v>91</v>
      </c>
      <c r="N29" s="100">
        <f t="shared" si="2"/>
        <v>-3.4635879218472471E-2</v>
      </c>
      <c r="O29" s="100">
        <f t="shared" si="2"/>
        <v>-7.6772688492009064E-2</v>
      </c>
      <c r="P29" s="100">
        <f t="shared" si="2"/>
        <v>-0.82802359022200356</v>
      </c>
      <c r="Q29" s="100">
        <f t="shared" si="2"/>
        <v>-1.1465265698585254</v>
      </c>
      <c r="R29" s="92">
        <v>65</v>
      </c>
      <c r="S29" s="92" t="s">
        <v>96</v>
      </c>
      <c r="T29" s="93">
        <f>'[1]Annx-A (DA) '!AJ28</f>
        <v>1414</v>
      </c>
      <c r="U29" s="94">
        <f>'[1]Annx-A (DA) '!BE28</f>
        <v>1586.4210754999999</v>
      </c>
      <c r="V29" s="95">
        <f>'[1]Annx-A (DA) '!BF28</f>
        <v>576.41431399999976</v>
      </c>
      <c r="W29" s="96">
        <f>'[1]Annx-A (DA) '!BD28</f>
        <v>403.99323850000007</v>
      </c>
      <c r="X29" s="97">
        <f t="shared" si="1"/>
        <v>172.42107549999969</v>
      </c>
      <c r="Y29" s="98">
        <f>'[1]DA HPSLDC'!V29</f>
        <v>50.04</v>
      </c>
      <c r="Z29" s="99">
        <f>'[1]DA HPSLDC'!W29</f>
        <v>1402</v>
      </c>
      <c r="AA29" s="99">
        <f>'[1]DA HPSLDC'!X29</f>
        <v>1411</v>
      </c>
      <c r="AB29" s="99">
        <f>'[1]DA HPSLDC'!Y29</f>
        <v>252</v>
      </c>
      <c r="AC29" s="99">
        <f>'[1]DA HPSLDC'!Z29</f>
        <v>243</v>
      </c>
      <c r="AD29" s="99">
        <f>'[1]DA HPSLDC'!AA29</f>
        <v>9</v>
      </c>
      <c r="AE29" s="100">
        <f t="shared" si="3"/>
        <v>-8.4865629420084864E-3</v>
      </c>
      <c r="AF29" s="100">
        <f t="shared" si="3"/>
        <v>-0.11057661689517811</v>
      </c>
      <c r="AG29" s="100">
        <f t="shared" si="3"/>
        <v>-0.56281446542980873</v>
      </c>
      <c r="AH29" s="100">
        <f t="shared" si="3"/>
        <v>-0.39850478462896366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1142</v>
      </c>
      <c r="D30" s="94">
        <f>'[1]Annx-A (DA) '!X29</f>
        <v>1275.95878644</v>
      </c>
      <c r="E30" s="95">
        <f>'[1]Annx-A (DA) '!Y29</f>
        <v>354.69981073999986</v>
      </c>
      <c r="F30" s="96">
        <f>'[1]Annx-A (DA) '!W29</f>
        <v>220.74102430000005</v>
      </c>
      <c r="G30" s="97">
        <f t="shared" si="0"/>
        <v>133.95878643999981</v>
      </c>
      <c r="H30" s="98">
        <f>'[1]DA HPSLDC'!H30</f>
        <v>50.03</v>
      </c>
      <c r="I30" s="99">
        <f>'[1]DA HPSLDC'!I30</f>
        <v>1095</v>
      </c>
      <c r="J30" s="99">
        <f>'[1]DA HPSLDC'!J30</f>
        <v>1165</v>
      </c>
      <c r="K30" s="99">
        <f>'[1]DA HPSLDC'!K30</f>
        <v>68</v>
      </c>
      <c r="L30" s="99">
        <f>'[1]DA HPSLDC'!L30</f>
        <v>-3</v>
      </c>
      <c r="M30" s="99">
        <f>'[1]DA HPSLDC'!M30</f>
        <v>71</v>
      </c>
      <c r="N30" s="100">
        <f t="shared" si="2"/>
        <v>-4.1155866900175128E-2</v>
      </c>
      <c r="O30" s="100">
        <f t="shared" si="2"/>
        <v>-8.6961105342267031E-2</v>
      </c>
      <c r="P30" s="100">
        <f t="shared" si="2"/>
        <v>-0.80828859237862694</v>
      </c>
      <c r="Q30" s="100">
        <f t="shared" si="2"/>
        <v>-1.0135905865686425</v>
      </c>
      <c r="R30" s="92">
        <v>66</v>
      </c>
      <c r="S30" s="92" t="s">
        <v>98</v>
      </c>
      <c r="T30" s="93">
        <f>'[1]Annx-A (DA) '!AJ29</f>
        <v>1408</v>
      </c>
      <c r="U30" s="94">
        <f>'[1]Annx-A (DA) '!BE29</f>
        <v>1618.9413554999999</v>
      </c>
      <c r="V30" s="95">
        <f>'[1]Annx-A (DA) '!BF29</f>
        <v>608.93459399999961</v>
      </c>
      <c r="W30" s="96">
        <f>'[1]Annx-A (DA) '!BD29</f>
        <v>397.99323850000007</v>
      </c>
      <c r="X30" s="97">
        <f t="shared" si="1"/>
        <v>210.94135549999953</v>
      </c>
      <c r="Y30" s="98">
        <f>'[1]DA HPSLDC'!V30</f>
        <v>50.01</v>
      </c>
      <c r="Z30" s="99">
        <f>'[1]DA HPSLDC'!W30</f>
        <v>1401</v>
      </c>
      <c r="AA30" s="99">
        <f>'[1]DA HPSLDC'!X30</f>
        <v>1341</v>
      </c>
      <c r="AB30" s="99">
        <f>'[1]DA HPSLDC'!Y30</f>
        <v>192</v>
      </c>
      <c r="AC30" s="99">
        <f>'[1]DA HPSLDC'!Z30</f>
        <v>252</v>
      </c>
      <c r="AD30" s="99">
        <f>'[1]DA HPSLDC'!AA30</f>
        <v>-60</v>
      </c>
      <c r="AE30" s="100">
        <f t="shared" si="3"/>
        <v>-4.971590909090909E-3</v>
      </c>
      <c r="AF30" s="100">
        <f t="shared" si="3"/>
        <v>-0.17168092874751442</v>
      </c>
      <c r="AG30" s="100">
        <f t="shared" si="3"/>
        <v>-0.68469520061459976</v>
      </c>
      <c r="AH30" s="100">
        <f t="shared" si="3"/>
        <v>-0.36682341401134144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1145</v>
      </c>
      <c r="D31" s="94">
        <f>'[1]Annx-A (DA) '!X30</f>
        <v>1275.95878644</v>
      </c>
      <c r="E31" s="95">
        <f>'[1]Annx-A (DA) '!Y30</f>
        <v>354.69981073999986</v>
      </c>
      <c r="F31" s="96">
        <f>'[1]Annx-A (DA) '!W30</f>
        <v>223.74102430000005</v>
      </c>
      <c r="G31" s="97">
        <f t="shared" si="0"/>
        <v>130.95878643999981</v>
      </c>
      <c r="H31" s="98">
        <f>'[1]DA HPSLDC'!H31</f>
        <v>50.01</v>
      </c>
      <c r="I31" s="99">
        <f>'[1]DA HPSLDC'!I31</f>
        <v>1099</v>
      </c>
      <c r="J31" s="99">
        <f>'[1]DA HPSLDC'!J31</f>
        <v>1163</v>
      </c>
      <c r="K31" s="99">
        <f>'[1]DA HPSLDC'!K31</f>
        <v>68</v>
      </c>
      <c r="L31" s="99">
        <f>'[1]DA HPSLDC'!L31</f>
        <v>3</v>
      </c>
      <c r="M31" s="99">
        <f>'[1]DA HPSLDC'!M31</f>
        <v>65</v>
      </c>
      <c r="N31" s="100">
        <f t="shared" si="2"/>
        <v>-4.017467248908297E-2</v>
      </c>
      <c r="O31" s="100">
        <f t="shared" si="2"/>
        <v>-8.8528554088460554E-2</v>
      </c>
      <c r="P31" s="100">
        <f t="shared" si="2"/>
        <v>-0.80828859237862694</v>
      </c>
      <c r="Q31" s="100">
        <f t="shared" si="2"/>
        <v>-0.98659164089649698</v>
      </c>
      <c r="R31" s="92">
        <v>67</v>
      </c>
      <c r="S31" s="92" t="s">
        <v>100</v>
      </c>
      <c r="T31" s="93">
        <f>'[1]Annx-A (DA) '!AJ30</f>
        <v>1397</v>
      </c>
      <c r="U31" s="94">
        <f>'[1]Annx-A (DA) '!BE30</f>
        <v>1685.96559798</v>
      </c>
      <c r="V31" s="95">
        <f>'[1]Annx-A (DA) '!BF30</f>
        <v>715.95883647999995</v>
      </c>
      <c r="W31" s="96">
        <f>'[1]Annx-A (DA) '!BD30</f>
        <v>426.99323850000007</v>
      </c>
      <c r="X31" s="97">
        <f t="shared" si="1"/>
        <v>288.96559797999987</v>
      </c>
      <c r="Y31" s="98">
        <f>'[1]DA HPSLDC'!V31</f>
        <v>49.96</v>
      </c>
      <c r="Z31" s="99">
        <f>'[1]DA HPSLDC'!W31</f>
        <v>1401</v>
      </c>
      <c r="AA31" s="99">
        <f>'[1]DA HPSLDC'!X31</f>
        <v>1389</v>
      </c>
      <c r="AB31" s="99">
        <f>'[1]DA HPSLDC'!Y31</f>
        <v>219</v>
      </c>
      <c r="AC31" s="99">
        <f>'[1]DA HPSLDC'!Z31</f>
        <v>231</v>
      </c>
      <c r="AD31" s="99">
        <f>'[1]DA HPSLDC'!AA31</f>
        <v>-12</v>
      </c>
      <c r="AE31" s="100">
        <f t="shared" si="3"/>
        <v>2.8632784538296348E-3</v>
      </c>
      <c r="AF31" s="100">
        <f t="shared" si="3"/>
        <v>-0.17613977315776924</v>
      </c>
      <c r="AG31" s="100">
        <f t="shared" si="3"/>
        <v>-0.6941164926789507</v>
      </c>
      <c r="AH31" s="100">
        <f t="shared" si="3"/>
        <v>-0.45900782688857505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1173</v>
      </c>
      <c r="D32" s="94">
        <f>'[1]Annx-A (DA) '!X31</f>
        <v>1325.95878644</v>
      </c>
      <c r="E32" s="95">
        <f>'[1]Annx-A (DA) '!Y31</f>
        <v>354.69981073999986</v>
      </c>
      <c r="F32" s="96">
        <f>'[1]Annx-A (DA) '!W31</f>
        <v>201.74102430000005</v>
      </c>
      <c r="G32" s="97">
        <f t="shared" si="0"/>
        <v>152.95878643999981</v>
      </c>
      <c r="H32" s="98">
        <f>'[1]DA HPSLDC'!H32</f>
        <v>50.01</v>
      </c>
      <c r="I32" s="99">
        <f>'[1]DA HPSLDC'!I32</f>
        <v>1101</v>
      </c>
      <c r="J32" s="99">
        <f>'[1]DA HPSLDC'!J32</f>
        <v>1203</v>
      </c>
      <c r="K32" s="99">
        <f>'[1]DA HPSLDC'!K32</f>
        <v>116</v>
      </c>
      <c r="L32" s="99">
        <f>'[1]DA HPSLDC'!L32</f>
        <v>14</v>
      </c>
      <c r="M32" s="99">
        <f>'[1]DA HPSLDC'!M32</f>
        <v>102</v>
      </c>
      <c r="N32" s="100">
        <f t="shared" si="2"/>
        <v>-6.1381074168797956E-2</v>
      </c>
      <c r="O32" s="100">
        <f t="shared" si="2"/>
        <v>-9.2731982092841586E-2</v>
      </c>
      <c r="P32" s="100">
        <f t="shared" si="2"/>
        <v>-0.67296289288118705</v>
      </c>
      <c r="Q32" s="100">
        <f t="shared" si="2"/>
        <v>-0.93060409974333613</v>
      </c>
      <c r="R32" s="92">
        <v>68</v>
      </c>
      <c r="S32" s="92" t="s">
        <v>102</v>
      </c>
      <c r="T32" s="93">
        <f>'[1]Annx-A (DA) '!AJ31</f>
        <v>1402</v>
      </c>
      <c r="U32" s="94">
        <f>'[1]Annx-A (DA) '!BE31</f>
        <v>1700.63679798</v>
      </c>
      <c r="V32" s="95">
        <f>'[1]Annx-A (DA) '!BF31</f>
        <v>730.63003647999983</v>
      </c>
      <c r="W32" s="96">
        <f>'[1]Annx-A (DA) '!BD31</f>
        <v>431.99323850000007</v>
      </c>
      <c r="X32" s="97">
        <f t="shared" si="1"/>
        <v>298.63679797999976</v>
      </c>
      <c r="Y32" s="98">
        <f>'[1]DA HPSLDC'!V32</f>
        <v>49.9</v>
      </c>
      <c r="Z32" s="99">
        <f>'[1]DA HPSLDC'!W32</f>
        <v>1400</v>
      </c>
      <c r="AA32" s="99">
        <f>'[1]DA HPSLDC'!X32</f>
        <v>1409</v>
      </c>
      <c r="AB32" s="99">
        <f>'[1]DA HPSLDC'!Y32</f>
        <v>233</v>
      </c>
      <c r="AC32" s="99">
        <f>'[1]DA HPSLDC'!Z32</f>
        <v>223</v>
      </c>
      <c r="AD32" s="99">
        <f>'[1]DA HPSLDC'!AA32</f>
        <v>10</v>
      </c>
      <c r="AE32" s="100">
        <f t="shared" si="3"/>
        <v>-1.4265335235378032E-3</v>
      </c>
      <c r="AF32" s="100">
        <f t="shared" si="3"/>
        <v>-0.17148682089344613</v>
      </c>
      <c r="AG32" s="100">
        <f t="shared" si="3"/>
        <v>-0.6810971512716093</v>
      </c>
      <c r="AH32" s="100">
        <f t="shared" si="3"/>
        <v>-0.48378821674543415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1194</v>
      </c>
      <c r="D33" s="94">
        <f>'[1]Annx-A (DA) '!X32</f>
        <v>1350.4313984400001</v>
      </c>
      <c r="E33" s="95">
        <f>'[1]Annx-A (DA) '!Y32</f>
        <v>355.53212273999986</v>
      </c>
      <c r="F33" s="96">
        <f>'[1]Annx-A (DA) '!W32</f>
        <v>199.10072430000002</v>
      </c>
      <c r="G33" s="97">
        <f t="shared" si="0"/>
        <v>156.43139843999984</v>
      </c>
      <c r="H33" s="98">
        <f>'[1]DA HPSLDC'!H33</f>
        <v>50.06</v>
      </c>
      <c r="I33" s="99">
        <f>'[1]DA HPSLDC'!I33</f>
        <v>1108</v>
      </c>
      <c r="J33" s="99">
        <f>'[1]DA HPSLDC'!J33</f>
        <v>1066</v>
      </c>
      <c r="K33" s="99">
        <f>'[1]DA HPSLDC'!K33</f>
        <v>3</v>
      </c>
      <c r="L33" s="99">
        <f>'[1]DA HPSLDC'!L33</f>
        <v>45</v>
      </c>
      <c r="M33" s="99">
        <f>'[1]DA HPSLDC'!M33</f>
        <v>-42</v>
      </c>
      <c r="N33" s="100">
        <f t="shared" si="2"/>
        <v>-7.2026800670016752E-2</v>
      </c>
      <c r="O33" s="100">
        <f t="shared" si="2"/>
        <v>-0.21062261938560622</v>
      </c>
      <c r="P33" s="100">
        <f t="shared" si="2"/>
        <v>-0.99156194389165253</v>
      </c>
      <c r="Q33" s="100">
        <f t="shared" si="2"/>
        <v>-0.7739837453720404</v>
      </c>
      <c r="R33" s="92">
        <v>69</v>
      </c>
      <c r="S33" s="92" t="s">
        <v>104</v>
      </c>
      <c r="T33" s="93">
        <f>'[1]Annx-A (DA) '!AJ32</f>
        <v>1396</v>
      </c>
      <c r="U33" s="94">
        <f>'[1]Annx-A (DA) '!BE32</f>
        <v>1684.4967979800001</v>
      </c>
      <c r="V33" s="95">
        <f>'[1]Annx-A (DA) '!BF32</f>
        <v>714.49003647999996</v>
      </c>
      <c r="W33" s="96">
        <f>'[1]Annx-A (DA) '!BD32</f>
        <v>425.99323850000007</v>
      </c>
      <c r="X33" s="97">
        <f t="shared" si="1"/>
        <v>288.49679797999988</v>
      </c>
      <c r="Y33" s="98">
        <f>'[1]DA HPSLDC'!V33</f>
        <v>49.91</v>
      </c>
      <c r="Z33" s="99">
        <f>'[1]DA HPSLDC'!W33</f>
        <v>1424</v>
      </c>
      <c r="AA33" s="99">
        <f>'[1]DA HPSLDC'!X33</f>
        <v>1413</v>
      </c>
      <c r="AB33" s="99">
        <f>'[1]DA HPSLDC'!Y33</f>
        <v>214</v>
      </c>
      <c r="AC33" s="99">
        <f>'[1]DA HPSLDC'!Z33</f>
        <v>226</v>
      </c>
      <c r="AD33" s="99">
        <f>'[1]DA HPSLDC'!AA33</f>
        <v>-12</v>
      </c>
      <c r="AE33" s="100">
        <f t="shared" si="3"/>
        <v>2.0057306590257881E-2</v>
      </c>
      <c r="AF33" s="100">
        <f t="shared" si="3"/>
        <v>-0.1611738284724383</v>
      </c>
      <c r="AG33" s="100">
        <f t="shared" si="3"/>
        <v>-0.70048567639334702</v>
      </c>
      <c r="AH33" s="100">
        <f t="shared" si="3"/>
        <v>-0.4694751475497892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1240</v>
      </c>
      <c r="D34" s="94">
        <f>'[1]Annx-A (DA) '!X33</f>
        <v>1468.6982864399999</v>
      </c>
      <c r="E34" s="95">
        <f>'[1]Annx-A (DA) '!Y33</f>
        <v>413.79901073999986</v>
      </c>
      <c r="F34" s="96">
        <f>'[1]Annx-A (DA) '!W33</f>
        <v>185.10072430000014</v>
      </c>
      <c r="G34" s="97">
        <f t="shared" si="0"/>
        <v>228.69828643999972</v>
      </c>
      <c r="H34" s="98">
        <f>'[1]DA HPSLDC'!H34</f>
        <v>50.03</v>
      </c>
      <c r="I34" s="99">
        <f>'[1]DA HPSLDC'!I34</f>
        <v>1145</v>
      </c>
      <c r="J34" s="99">
        <f>'[1]DA HPSLDC'!J34</f>
        <v>1117</v>
      </c>
      <c r="K34" s="99">
        <f>'[1]DA HPSLDC'!K34</f>
        <v>26</v>
      </c>
      <c r="L34" s="99">
        <f>'[1]DA HPSLDC'!L34</f>
        <v>54</v>
      </c>
      <c r="M34" s="99">
        <f>'[1]DA HPSLDC'!M34</f>
        <v>-28</v>
      </c>
      <c r="N34" s="100">
        <f t="shared" si="2"/>
        <v>-7.6612903225806453E-2</v>
      </c>
      <c r="O34" s="100">
        <f t="shared" si="2"/>
        <v>-0.23946258376353577</v>
      </c>
      <c r="P34" s="100">
        <f t="shared" si="2"/>
        <v>-0.93716756365970033</v>
      </c>
      <c r="Q34" s="100">
        <f t="shared" si="2"/>
        <v>-0.70826694382632427</v>
      </c>
      <c r="R34" s="92">
        <v>70</v>
      </c>
      <c r="S34" s="92" t="s">
        <v>106</v>
      </c>
      <c r="T34" s="93">
        <f>'[1]Annx-A (DA) '!AJ33</f>
        <v>1432</v>
      </c>
      <c r="U34" s="94">
        <f>'[1]Annx-A (DA) '!BE33</f>
        <v>1684.1191099800001</v>
      </c>
      <c r="V34" s="95">
        <f>'[1]Annx-A (DA) '!BF33</f>
        <v>714.11234847999992</v>
      </c>
      <c r="W34" s="96">
        <f>'[1]Annx-A (DA) '!BD33</f>
        <v>461.99323850000007</v>
      </c>
      <c r="X34" s="97">
        <f t="shared" si="1"/>
        <v>252.11910997999985</v>
      </c>
      <c r="Y34" s="98">
        <f>'[1]DA HPSLDC'!V34</f>
        <v>49.95</v>
      </c>
      <c r="Z34" s="99">
        <f>'[1]DA HPSLDC'!W34</f>
        <v>1370</v>
      </c>
      <c r="AA34" s="99">
        <f>'[1]DA HPSLDC'!X34</f>
        <v>1370</v>
      </c>
      <c r="AB34" s="99">
        <f>'[1]DA HPSLDC'!Y34</f>
        <v>213</v>
      </c>
      <c r="AC34" s="99">
        <f>'[1]DA HPSLDC'!Z34</f>
        <v>212</v>
      </c>
      <c r="AD34" s="99">
        <f>'[1]DA HPSLDC'!AA34</f>
        <v>1</v>
      </c>
      <c r="AE34" s="100">
        <f t="shared" si="3"/>
        <v>-4.3296089385474863E-2</v>
      </c>
      <c r="AF34" s="100">
        <f t="shared" si="3"/>
        <v>-0.18651834547719753</v>
      </c>
      <c r="AG34" s="100">
        <f t="shared" si="3"/>
        <v>-0.70172760567244907</v>
      </c>
      <c r="AH34" s="100">
        <f t="shared" si="3"/>
        <v>-0.54111882527042665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1271</v>
      </c>
      <c r="D35" s="94">
        <f>'[1]Annx-A (DA) '!X34</f>
        <v>1502.4788869400002</v>
      </c>
      <c r="E35" s="95">
        <f>'[1]Annx-A (DA) '!Y34</f>
        <v>445.69774273999997</v>
      </c>
      <c r="F35" s="96">
        <f>'[1]Annx-A (DA) '!W34</f>
        <v>214.21885580000003</v>
      </c>
      <c r="G35" s="97">
        <f t="shared" si="0"/>
        <v>231.47888693999994</v>
      </c>
      <c r="H35" s="98">
        <f>'[1]DA HPSLDC'!H35</f>
        <v>50.05</v>
      </c>
      <c r="I35" s="99">
        <f>'[1]DA HPSLDC'!I35</f>
        <v>1207</v>
      </c>
      <c r="J35" s="99">
        <f>'[1]DA HPSLDC'!J35</f>
        <v>1303</v>
      </c>
      <c r="K35" s="99">
        <f>'[1]DA HPSLDC'!K35</f>
        <v>188</v>
      </c>
      <c r="L35" s="99">
        <f>'[1]DA HPSLDC'!L35</f>
        <v>92</v>
      </c>
      <c r="M35" s="99">
        <f>'[1]DA HPSLDC'!M35</f>
        <v>96</v>
      </c>
      <c r="N35" s="100">
        <f t="shared" si="2"/>
        <v>-5.035405192761605E-2</v>
      </c>
      <c r="O35" s="100">
        <f t="shared" si="2"/>
        <v>-0.13276651583854579</v>
      </c>
      <c r="P35" s="100">
        <f t="shared" si="2"/>
        <v>-0.5781894724343023</v>
      </c>
      <c r="Q35" s="100">
        <f t="shared" si="2"/>
        <v>-0.57053267016843068</v>
      </c>
      <c r="R35" s="92">
        <v>71</v>
      </c>
      <c r="S35" s="92" t="s">
        <v>108</v>
      </c>
      <c r="T35" s="93">
        <f>'[1]Annx-A (DA) '!AJ34</f>
        <v>1381</v>
      </c>
      <c r="U35" s="94">
        <f>'[1]Annx-A (DA) '!BE34</f>
        <v>1682.5409979799999</v>
      </c>
      <c r="V35" s="95">
        <f>'[1]Annx-A (DA) '!BF34</f>
        <v>712.53423648000012</v>
      </c>
      <c r="W35" s="96">
        <f>'[1]Annx-A (DA) '!BD34</f>
        <v>410.99323850000007</v>
      </c>
      <c r="X35" s="97">
        <f t="shared" si="1"/>
        <v>301.54099798000004</v>
      </c>
      <c r="Y35" s="98">
        <f>'[1]DA HPSLDC'!V35</f>
        <v>49.92</v>
      </c>
      <c r="Z35" s="99">
        <f>'[1]DA HPSLDC'!W35</f>
        <v>1353</v>
      </c>
      <c r="AA35" s="99">
        <f>'[1]DA HPSLDC'!X35</f>
        <v>1326</v>
      </c>
      <c r="AB35" s="99">
        <f>'[1]DA HPSLDC'!Y35</f>
        <v>147</v>
      </c>
      <c r="AC35" s="99">
        <f>'[1]DA HPSLDC'!Z35</f>
        <v>175</v>
      </c>
      <c r="AD35" s="99">
        <f>'[1]DA HPSLDC'!AA35</f>
        <v>-28</v>
      </c>
      <c r="AE35" s="100">
        <f t="shared" si="3"/>
        <v>-2.0275162925416364E-2</v>
      </c>
      <c r="AF35" s="100">
        <f t="shared" si="3"/>
        <v>-0.21190627652345506</v>
      </c>
      <c r="AG35" s="100">
        <f t="shared" si="3"/>
        <v>-0.79369412377123572</v>
      </c>
      <c r="AH35" s="100">
        <f t="shared" si="3"/>
        <v>-0.57420224079915128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1338</v>
      </c>
      <c r="D36" s="94">
        <f>'[1]Annx-A (DA) '!X35</f>
        <v>1520.5861259400001</v>
      </c>
      <c r="E36" s="95">
        <f>'[1]Annx-A (DA) '!Y35</f>
        <v>463.8049817399999</v>
      </c>
      <c r="F36" s="96">
        <f>'[1]Annx-A (DA) '!W35</f>
        <v>281.21885580000003</v>
      </c>
      <c r="G36" s="97">
        <f t="shared" si="0"/>
        <v>182.58612593999987</v>
      </c>
      <c r="H36" s="98">
        <f>'[1]DA HPSLDC'!H36</f>
        <v>50.04</v>
      </c>
      <c r="I36" s="99">
        <f>'[1]DA HPSLDC'!I36</f>
        <v>1240</v>
      </c>
      <c r="J36" s="99">
        <f>'[1]DA HPSLDC'!J36</f>
        <v>1314</v>
      </c>
      <c r="K36" s="99">
        <f>'[1]DA HPSLDC'!K36</f>
        <v>207</v>
      </c>
      <c r="L36" s="99">
        <f>'[1]DA HPSLDC'!L36</f>
        <v>133</v>
      </c>
      <c r="M36" s="99">
        <f>'[1]DA HPSLDC'!M36</f>
        <v>74</v>
      </c>
      <c r="N36" s="100">
        <f t="shared" si="2"/>
        <v>-7.3243647234678619E-2</v>
      </c>
      <c r="O36" s="100">
        <f t="shared" si="2"/>
        <v>-0.13585953627736286</v>
      </c>
      <c r="P36" s="100">
        <f t="shared" si="2"/>
        <v>-0.55369172788221543</v>
      </c>
      <c r="Q36" s="100">
        <f t="shared" si="2"/>
        <v>-0.52705873999221364</v>
      </c>
      <c r="R36" s="92">
        <v>72</v>
      </c>
      <c r="S36" s="92" t="s">
        <v>110</v>
      </c>
      <c r="T36" s="93">
        <f>'[1]Annx-A (DA) '!AJ35</f>
        <v>1380</v>
      </c>
      <c r="U36" s="94">
        <f>'[1]Annx-A (DA) '!BE35</f>
        <v>1682.43469798</v>
      </c>
      <c r="V36" s="95">
        <f>'[1]Annx-A (DA) '!BF35</f>
        <v>712.42793647999997</v>
      </c>
      <c r="W36" s="96">
        <f>'[1]Annx-A (DA) '!BD35</f>
        <v>409.99323850000007</v>
      </c>
      <c r="X36" s="97">
        <f t="shared" si="1"/>
        <v>302.4346979799999</v>
      </c>
      <c r="Y36" s="98">
        <f>'[1]DA HPSLDC'!V36</f>
        <v>49.83</v>
      </c>
      <c r="Z36" s="99">
        <f>'[1]DA HPSLDC'!W36</f>
        <v>1375</v>
      </c>
      <c r="AA36" s="99">
        <f>'[1]DA HPSLDC'!X36</f>
        <v>1401</v>
      </c>
      <c r="AB36" s="99">
        <f>'[1]DA HPSLDC'!Y36</f>
        <v>208</v>
      </c>
      <c r="AC36" s="99">
        <f>'[1]DA HPSLDC'!Z36</f>
        <v>182</v>
      </c>
      <c r="AD36" s="99">
        <f>'[1]DA HPSLDC'!AA36</f>
        <v>26</v>
      </c>
      <c r="AE36" s="100">
        <f t="shared" si="3"/>
        <v>-3.6231884057971015E-3</v>
      </c>
      <c r="AF36" s="100">
        <f t="shared" si="3"/>
        <v>-0.16727822976897827</v>
      </c>
      <c r="AG36" s="100">
        <f t="shared" si="3"/>
        <v>-0.7080406461491433</v>
      </c>
      <c r="AH36" s="100">
        <f t="shared" si="3"/>
        <v>-0.55609024025404763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1413</v>
      </c>
      <c r="D37" s="94">
        <f>'[1]Annx-A (DA) '!X36</f>
        <v>1565.66191568</v>
      </c>
      <c r="E37" s="95">
        <f>'[1]Annx-A (DA) '!Y36</f>
        <v>508.88077147999991</v>
      </c>
      <c r="F37" s="96">
        <f>'[1]Annx-A (DA) '!W36</f>
        <v>356.21885580000003</v>
      </c>
      <c r="G37" s="97">
        <f t="shared" si="0"/>
        <v>152.66191567999988</v>
      </c>
      <c r="H37" s="98">
        <f>'[1]DA HPSLDC'!H37</f>
        <v>50.07</v>
      </c>
      <c r="I37" s="99">
        <f>'[1]DA HPSLDC'!I37</f>
        <v>1326</v>
      </c>
      <c r="J37" s="99">
        <f>'[1]DA HPSLDC'!J37</f>
        <v>1366</v>
      </c>
      <c r="K37" s="99">
        <f>'[1]DA HPSLDC'!K37</f>
        <v>247</v>
      </c>
      <c r="L37" s="99">
        <f>'[1]DA HPSLDC'!L37</f>
        <v>207</v>
      </c>
      <c r="M37" s="99">
        <f>'[1]DA HPSLDC'!M37</f>
        <v>40</v>
      </c>
      <c r="N37" s="100">
        <f t="shared" si="2"/>
        <v>-6.1571125265392782E-2</v>
      </c>
      <c r="O37" s="100">
        <f t="shared" si="2"/>
        <v>-0.12752556198780796</v>
      </c>
      <c r="P37" s="100">
        <f t="shared" si="2"/>
        <v>-0.5146210785649471</v>
      </c>
      <c r="Q37" s="100">
        <f t="shared" si="2"/>
        <v>-0.41889656701322775</v>
      </c>
      <c r="R37" s="92">
        <v>73</v>
      </c>
      <c r="S37" s="92" t="s">
        <v>112</v>
      </c>
      <c r="T37" s="93">
        <f>'[1]Annx-A (DA) '!AJ36</f>
        <v>1382</v>
      </c>
      <c r="U37" s="94">
        <f>'[1]Annx-A (DA) '!BE36</f>
        <v>1724.7472757200001</v>
      </c>
      <c r="V37" s="95">
        <f>'[1]Annx-A (DA) '!BF36</f>
        <v>685.94201421999992</v>
      </c>
      <c r="W37" s="96">
        <f>'[1]Annx-A (DA) '!BD36</f>
        <v>343.19473850000008</v>
      </c>
      <c r="X37" s="97">
        <f t="shared" si="1"/>
        <v>342.74727571999983</v>
      </c>
      <c r="Y37" s="98">
        <f>'[1]DA HPSLDC'!V37</f>
        <v>49.97</v>
      </c>
      <c r="Z37" s="99">
        <f>'[1]DA HPSLDC'!W37</f>
        <v>1373</v>
      </c>
      <c r="AA37" s="99">
        <f>'[1]DA HPSLDC'!X37</f>
        <v>1349</v>
      </c>
      <c r="AB37" s="99">
        <f>'[1]DA HPSLDC'!Y37</f>
        <v>91</v>
      </c>
      <c r="AC37" s="99">
        <f>'[1]DA HPSLDC'!Z37</f>
        <v>115</v>
      </c>
      <c r="AD37" s="99">
        <f>'[1]DA HPSLDC'!AA37</f>
        <v>-24</v>
      </c>
      <c r="AE37" s="100">
        <f t="shared" si="3"/>
        <v>-6.5123010130246021E-3</v>
      </c>
      <c r="AF37" s="100">
        <f t="shared" si="3"/>
        <v>-0.21785642511778627</v>
      </c>
      <c r="AG37" s="100">
        <f t="shared" si="3"/>
        <v>-0.86733572501244416</v>
      </c>
      <c r="AH37" s="100">
        <f t="shared" si="3"/>
        <v>-0.66491327780073184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1531</v>
      </c>
      <c r="D38" s="94">
        <f>'[1]Annx-A (DA) '!X37</f>
        <v>1553.8726156800001</v>
      </c>
      <c r="E38" s="95">
        <f>'[1]Annx-A (DA) '!Y37</f>
        <v>510.79147147999993</v>
      </c>
      <c r="F38" s="96">
        <f>'[1]Annx-A (DA) '!W37</f>
        <v>487.91885579999985</v>
      </c>
      <c r="G38" s="97">
        <f t="shared" si="0"/>
        <v>22.872615680000081</v>
      </c>
      <c r="H38" s="98">
        <f>'[1]DA HPSLDC'!H38</f>
        <v>50.01</v>
      </c>
      <c r="I38" s="99">
        <f>'[1]DA HPSLDC'!I38</f>
        <v>1413</v>
      </c>
      <c r="J38" s="99">
        <f>'[1]DA HPSLDC'!J38</f>
        <v>1381</v>
      </c>
      <c r="K38" s="99">
        <f>'[1]DA HPSLDC'!K38</f>
        <v>247</v>
      </c>
      <c r="L38" s="99">
        <f>'[1]DA HPSLDC'!L38</f>
        <v>280</v>
      </c>
      <c r="M38" s="99">
        <f>'[1]DA HPSLDC'!M38</f>
        <v>-33</v>
      </c>
      <c r="N38" s="100">
        <f t="shared" si="2"/>
        <v>-7.7073807968647948E-2</v>
      </c>
      <c r="O38" s="100">
        <f t="shared" si="2"/>
        <v>-0.1112527590328556</v>
      </c>
      <c r="P38" s="100">
        <f t="shared" si="2"/>
        <v>-0.51643671871747121</v>
      </c>
      <c r="Q38" s="100">
        <f t="shared" si="2"/>
        <v>-0.42613408629000954</v>
      </c>
      <c r="R38" s="92">
        <v>74</v>
      </c>
      <c r="S38" s="92" t="s">
        <v>114</v>
      </c>
      <c r="T38" s="93">
        <f>'[1]Annx-A (DA) '!AJ37</f>
        <v>1405</v>
      </c>
      <c r="U38" s="94">
        <f>'[1]Annx-A (DA) '!BE37</f>
        <v>1731.61019272</v>
      </c>
      <c r="V38" s="95">
        <f>'[1]Annx-A (DA) '!BF37</f>
        <v>692.80493121999984</v>
      </c>
      <c r="W38" s="96">
        <f>'[1]Annx-A (DA) '!BD37</f>
        <v>366.19473850000008</v>
      </c>
      <c r="X38" s="97">
        <f t="shared" si="1"/>
        <v>326.61019271999976</v>
      </c>
      <c r="Y38" s="98">
        <f>'[1]DA HPSLDC'!V38</f>
        <v>49.91</v>
      </c>
      <c r="Z38" s="99">
        <f>'[1]DA HPSLDC'!W38</f>
        <v>1423</v>
      </c>
      <c r="AA38" s="99">
        <f>'[1]DA HPSLDC'!X38</f>
        <v>1438</v>
      </c>
      <c r="AB38" s="99">
        <f>'[1]DA HPSLDC'!Y38</f>
        <v>154</v>
      </c>
      <c r="AC38" s="99">
        <f>'[1]DA HPSLDC'!Z38</f>
        <v>139</v>
      </c>
      <c r="AD38" s="99">
        <f>'[1]DA HPSLDC'!AA38</f>
        <v>15</v>
      </c>
      <c r="AE38" s="100">
        <f t="shared" si="3"/>
        <v>1.2811387900355872E-2</v>
      </c>
      <c r="AF38" s="100">
        <f t="shared" si="3"/>
        <v>-0.16955905778008812</v>
      </c>
      <c r="AG38" s="100">
        <f t="shared" si="3"/>
        <v>-0.77771520804736105</v>
      </c>
      <c r="AH38" s="100">
        <f t="shared" si="3"/>
        <v>-0.62042054298931448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1592</v>
      </c>
      <c r="D39" s="94">
        <f>'[1]Annx-A (DA) '!X38</f>
        <v>1566.9259706800001</v>
      </c>
      <c r="E39" s="95">
        <f>'[1]Annx-A (DA) '!Y38</f>
        <v>503.7851264799998</v>
      </c>
      <c r="F39" s="96">
        <f>'[1]Annx-A (DA) '!W38</f>
        <v>528.85915580000005</v>
      </c>
      <c r="G39" s="97">
        <f t="shared" si="0"/>
        <v>-25.07402932000025</v>
      </c>
      <c r="H39" s="98">
        <f>'[1]DA HPSLDC'!H39</f>
        <v>50.03</v>
      </c>
      <c r="I39" s="99">
        <f>'[1]DA HPSLDC'!I39</f>
        <v>1481</v>
      </c>
      <c r="J39" s="99">
        <f>'[1]DA HPSLDC'!J39</f>
        <v>1444</v>
      </c>
      <c r="K39" s="99">
        <f>'[1]DA HPSLDC'!K39</f>
        <v>236</v>
      </c>
      <c r="L39" s="99">
        <f>'[1]DA HPSLDC'!L39</f>
        <v>273</v>
      </c>
      <c r="M39" s="99">
        <f>'[1]DA HPSLDC'!M39</f>
        <v>-37</v>
      </c>
      <c r="N39" s="100">
        <f t="shared" si="2"/>
        <v>-6.9723618090452258E-2</v>
      </c>
      <c r="O39" s="100">
        <f t="shared" si="2"/>
        <v>-7.8450400963520836E-2</v>
      </c>
      <c r="P39" s="100">
        <f t="shared" si="2"/>
        <v>-0.53154631291130594</v>
      </c>
      <c r="Q39" s="100">
        <f t="shared" si="2"/>
        <v>-0.48379450935847829</v>
      </c>
      <c r="R39" s="92">
        <v>75</v>
      </c>
      <c r="S39" s="92" t="s">
        <v>116</v>
      </c>
      <c r="T39" s="93">
        <f>'[1]Annx-A (DA) '!AJ38</f>
        <v>1428</v>
      </c>
      <c r="U39" s="94">
        <f>'[1]Annx-A (DA) '!BE38</f>
        <v>1741.7193437199996</v>
      </c>
      <c r="V39" s="95">
        <f>'[1]Annx-A (DA) '!BF38</f>
        <v>702.91408221999973</v>
      </c>
      <c r="W39" s="96">
        <f>'[1]Annx-A (DA) '!BD38</f>
        <v>389.19473850000008</v>
      </c>
      <c r="X39" s="97">
        <f t="shared" si="1"/>
        <v>313.71934371999964</v>
      </c>
      <c r="Y39" s="98">
        <f>'[1]DA HPSLDC'!V39</f>
        <v>50</v>
      </c>
      <c r="Z39" s="99">
        <f>'[1]DA HPSLDC'!W39</f>
        <v>1471</v>
      </c>
      <c r="AA39" s="99">
        <f>'[1]DA HPSLDC'!X39</f>
        <v>1478</v>
      </c>
      <c r="AB39" s="99">
        <f>'[1]DA HPSLDC'!Y39</f>
        <v>209</v>
      </c>
      <c r="AC39" s="99">
        <f>'[1]DA HPSLDC'!Z39</f>
        <v>202</v>
      </c>
      <c r="AD39" s="99">
        <f>'[1]DA HPSLDC'!AA39</f>
        <v>7</v>
      </c>
      <c r="AE39" s="100">
        <f t="shared" si="3"/>
        <v>3.0112044817927171E-2</v>
      </c>
      <c r="AF39" s="100">
        <f t="shared" si="3"/>
        <v>-0.15141322548370079</v>
      </c>
      <c r="AG39" s="100">
        <f t="shared" si="3"/>
        <v>-0.70266636380378178</v>
      </c>
      <c r="AH39" s="100">
        <f t="shared" si="3"/>
        <v>-0.48097962274996181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1628</v>
      </c>
      <c r="D40" s="94">
        <f>'[1]Annx-A (DA) '!X39</f>
        <v>1568.09828268</v>
      </c>
      <c r="E40" s="95">
        <f>'[1]Annx-A (DA) '!Y39</f>
        <v>504.95743847999972</v>
      </c>
      <c r="F40" s="96">
        <f>'[1]Annx-A (DA) '!W39</f>
        <v>564.85915580000005</v>
      </c>
      <c r="G40" s="97">
        <f t="shared" si="0"/>
        <v>-59.90171732000033</v>
      </c>
      <c r="H40" s="98">
        <f>'[1]DA HPSLDC'!H40</f>
        <v>50.06</v>
      </c>
      <c r="I40" s="99">
        <f>'[1]DA HPSLDC'!I40</f>
        <v>1507</v>
      </c>
      <c r="J40" s="99">
        <f>'[1]DA HPSLDC'!J40</f>
        <v>1477</v>
      </c>
      <c r="K40" s="99">
        <f>'[1]DA HPSLDC'!K40</f>
        <v>238</v>
      </c>
      <c r="L40" s="99">
        <f>'[1]DA HPSLDC'!L40</f>
        <v>269</v>
      </c>
      <c r="M40" s="99">
        <f>'[1]DA HPSLDC'!M40</f>
        <v>-31</v>
      </c>
      <c r="N40" s="100">
        <f t="shared" si="2"/>
        <v>-7.4324324324324328E-2</v>
      </c>
      <c r="O40" s="100">
        <f t="shared" si="2"/>
        <v>-5.8094753170895685E-2</v>
      </c>
      <c r="P40" s="100">
        <f t="shared" si="2"/>
        <v>-0.52867314774802221</v>
      </c>
      <c r="Q40" s="100">
        <f t="shared" si="2"/>
        <v>-0.52377509112157339</v>
      </c>
      <c r="R40" s="92">
        <v>76</v>
      </c>
      <c r="S40" s="92" t="s">
        <v>118</v>
      </c>
      <c r="T40" s="93">
        <f>'[1]Annx-A (DA) '!AJ39</f>
        <v>1448</v>
      </c>
      <c r="U40" s="94">
        <f>'[1]Annx-A (DA) '!BE39</f>
        <v>1755.3347827199998</v>
      </c>
      <c r="V40" s="95">
        <f>'[1]Annx-A (DA) '!BF39</f>
        <v>716.52952121999988</v>
      </c>
      <c r="W40" s="96">
        <f>'[1]Annx-A (DA) '!BD39</f>
        <v>409.19473850000008</v>
      </c>
      <c r="X40" s="97">
        <f t="shared" si="1"/>
        <v>307.33478271999979</v>
      </c>
      <c r="Y40" s="98">
        <f>'[1]DA HPSLDC'!V40</f>
        <v>50.01</v>
      </c>
      <c r="Z40" s="99">
        <f>'[1]DA HPSLDC'!W40</f>
        <v>1504</v>
      </c>
      <c r="AA40" s="99">
        <f>'[1]DA HPSLDC'!X40</f>
        <v>1516</v>
      </c>
      <c r="AB40" s="99">
        <f>'[1]DA HPSLDC'!Y40</f>
        <v>226</v>
      </c>
      <c r="AC40" s="99">
        <f>'[1]DA HPSLDC'!Z40</f>
        <v>214</v>
      </c>
      <c r="AD40" s="99">
        <f>'[1]DA HPSLDC'!AA40</f>
        <v>12</v>
      </c>
      <c r="AE40" s="100">
        <f t="shared" si="3"/>
        <v>3.8674033149171269E-2</v>
      </c>
      <c r="AF40" s="100">
        <f t="shared" si="3"/>
        <v>-0.13634708608071661</v>
      </c>
      <c r="AG40" s="100">
        <f t="shared" si="3"/>
        <v>-0.68459080427670194</v>
      </c>
      <c r="AH40" s="100">
        <f t="shared" si="3"/>
        <v>-0.47702162353194588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1655</v>
      </c>
      <c r="D41" s="94">
        <f>'[1]Annx-A (DA) '!X40</f>
        <v>1715.76188798</v>
      </c>
      <c r="E41" s="95">
        <f>'[1]Annx-A (DA) '!Y40</f>
        <v>654.75512647999983</v>
      </c>
      <c r="F41" s="96">
        <f>'[1]Annx-A (DA) '!W40</f>
        <v>593.99323850000019</v>
      </c>
      <c r="G41" s="97">
        <f t="shared" si="0"/>
        <v>60.761887979999642</v>
      </c>
      <c r="H41" s="98">
        <f>'[1]DA HPSLDC'!H41</f>
        <v>50.06</v>
      </c>
      <c r="I41" s="99">
        <f>'[1]DA HPSLDC'!I41</f>
        <v>1523</v>
      </c>
      <c r="J41" s="99">
        <f>'[1]DA HPSLDC'!J41</f>
        <v>1575</v>
      </c>
      <c r="K41" s="99">
        <f>'[1]DA HPSLDC'!K41</f>
        <v>396</v>
      </c>
      <c r="L41" s="99">
        <f>'[1]DA HPSLDC'!L41</f>
        <v>343</v>
      </c>
      <c r="M41" s="99">
        <f>'[1]DA HPSLDC'!M41</f>
        <v>53</v>
      </c>
      <c r="N41" s="100">
        <f t="shared" si="2"/>
        <v>-7.9758308157099694E-2</v>
      </c>
      <c r="O41" s="100">
        <f t="shared" si="2"/>
        <v>-8.2040456176422999E-2</v>
      </c>
      <c r="P41" s="100">
        <f t="shared" si="2"/>
        <v>-0.39519373887315989</v>
      </c>
      <c r="Q41" s="100">
        <f t="shared" si="2"/>
        <v>-0.42255234947426107</v>
      </c>
      <c r="R41" s="92">
        <v>77</v>
      </c>
      <c r="S41" s="92" t="s">
        <v>120</v>
      </c>
      <c r="T41" s="93">
        <f>'[1]Annx-A (DA) '!AJ40</f>
        <v>1455</v>
      </c>
      <c r="U41" s="94">
        <f>'[1]Annx-A (DA) '!BE40</f>
        <v>1783.7155721200002</v>
      </c>
      <c r="V41" s="95">
        <f>'[1]Annx-A (DA) '!BF40</f>
        <v>715.56040621999989</v>
      </c>
      <c r="W41" s="96">
        <f>'[1]Annx-A (DA) '!BD40</f>
        <v>386.84483410000007</v>
      </c>
      <c r="X41" s="97">
        <f t="shared" si="1"/>
        <v>328.71557211999982</v>
      </c>
      <c r="Y41" s="98">
        <f>'[1]DA HPSLDC'!V41</f>
        <v>49.99</v>
      </c>
      <c r="Z41" s="99">
        <f>'[1]DA HPSLDC'!W41</f>
        <v>1498</v>
      </c>
      <c r="AA41" s="99">
        <f>'[1]DA HPSLDC'!X41</f>
        <v>1431</v>
      </c>
      <c r="AB41" s="99">
        <f>'[1]DA HPSLDC'!Y41</f>
        <v>81</v>
      </c>
      <c r="AC41" s="99">
        <f>'[1]DA HPSLDC'!Z41</f>
        <v>148</v>
      </c>
      <c r="AD41" s="99">
        <f>'[1]DA HPSLDC'!AA41</f>
        <v>-67</v>
      </c>
      <c r="AE41" s="100">
        <f t="shared" si="3"/>
        <v>2.9553264604810996E-2</v>
      </c>
      <c r="AF41" s="100">
        <f t="shared" si="3"/>
        <v>-0.19774204903127407</v>
      </c>
      <c r="AG41" s="100">
        <f t="shared" si="3"/>
        <v>-0.88680200959149147</v>
      </c>
      <c r="AH41" s="100">
        <f t="shared" si="3"/>
        <v>-0.61741766477423932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1681</v>
      </c>
      <c r="D42" s="94">
        <f>'[1]Annx-A (DA) '!X41</f>
        <v>1716.5718879799999</v>
      </c>
      <c r="E42" s="95">
        <f>'[1]Annx-A (DA) '!Y41</f>
        <v>655.56512647999978</v>
      </c>
      <c r="F42" s="96">
        <f>'[1]Annx-A (DA) '!W41</f>
        <v>619.99323850000019</v>
      </c>
      <c r="G42" s="97">
        <f t="shared" si="0"/>
        <v>35.571887979999588</v>
      </c>
      <c r="H42" s="98">
        <f>'[1]DA HPSLDC'!H42</f>
        <v>50.05</v>
      </c>
      <c r="I42" s="99">
        <f>'[1]DA HPSLDC'!I42</f>
        <v>1524</v>
      </c>
      <c r="J42" s="99">
        <f>'[1]DA HPSLDC'!J42</f>
        <v>1565</v>
      </c>
      <c r="K42" s="99">
        <f>'[1]DA HPSLDC'!K42</f>
        <v>403</v>
      </c>
      <c r="L42" s="99">
        <f>'[1]DA HPSLDC'!L42</f>
        <v>362</v>
      </c>
      <c r="M42" s="99">
        <f>'[1]DA HPSLDC'!M42</f>
        <v>41</v>
      </c>
      <c r="N42" s="100">
        <f t="shared" si="2"/>
        <v>-9.3396787626412847E-2</v>
      </c>
      <c r="O42" s="100">
        <f t="shared" si="2"/>
        <v>-8.8299178753512203E-2</v>
      </c>
      <c r="P42" s="100">
        <f t="shared" si="2"/>
        <v>-0.38526321227019256</v>
      </c>
      <c r="Q42" s="100">
        <f t="shared" si="2"/>
        <v>-0.4161226646990282</v>
      </c>
      <c r="R42" s="92">
        <v>78</v>
      </c>
      <c r="S42" s="92" t="s">
        <v>122</v>
      </c>
      <c r="T42" s="93">
        <f>'[1]Annx-A (DA) '!AJ41</f>
        <v>1455</v>
      </c>
      <c r="U42" s="94">
        <f>'[1]Annx-A (DA) '!BE41</f>
        <v>1784.4209871200001</v>
      </c>
      <c r="V42" s="95">
        <f>'[1]Annx-A (DA) '!BF41</f>
        <v>716.26582121999979</v>
      </c>
      <c r="W42" s="96">
        <f>'[1]Annx-A (DA) '!BD41</f>
        <v>386.84483410000007</v>
      </c>
      <c r="X42" s="97">
        <f t="shared" si="1"/>
        <v>329.42098711999972</v>
      </c>
      <c r="Y42" s="98">
        <f>'[1]DA HPSLDC'!V42</f>
        <v>50</v>
      </c>
      <c r="Z42" s="99">
        <f>'[1]DA HPSLDC'!W42</f>
        <v>1490</v>
      </c>
      <c r="AA42" s="99">
        <f>'[1]DA HPSLDC'!X42</f>
        <v>1513</v>
      </c>
      <c r="AB42" s="99">
        <f>'[1]DA HPSLDC'!Y42</f>
        <v>55</v>
      </c>
      <c r="AC42" s="99">
        <f>'[1]DA HPSLDC'!Z42</f>
        <v>32</v>
      </c>
      <c r="AD42" s="99">
        <f>'[1]DA HPSLDC'!AA42</f>
        <v>23</v>
      </c>
      <c r="AE42" s="100">
        <f t="shared" si="3"/>
        <v>2.4054982817869417E-2</v>
      </c>
      <c r="AF42" s="100">
        <f t="shared" si="3"/>
        <v>-0.1521059150722415</v>
      </c>
      <c r="AG42" s="100">
        <f t="shared" si="3"/>
        <v>-0.92321286543266901</v>
      </c>
      <c r="AH42" s="100">
        <f t="shared" si="3"/>
        <v>-0.91727949508632201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1666</v>
      </c>
      <c r="D43" s="94">
        <f>'[1]Annx-A (DA) '!X42</f>
        <v>1700.5873879799999</v>
      </c>
      <c r="E43" s="95">
        <f>'[1]Annx-A (DA) '!Y42</f>
        <v>639.58062647999975</v>
      </c>
      <c r="F43" s="96">
        <f>'[1]Annx-A (DA) '!W42</f>
        <v>604.99323850000019</v>
      </c>
      <c r="G43" s="97">
        <f t="shared" si="0"/>
        <v>34.587387979999562</v>
      </c>
      <c r="H43" s="98">
        <f>'[1]DA HPSLDC'!H43</f>
        <v>50.02</v>
      </c>
      <c r="I43" s="99">
        <f>'[1]DA HPSLDC'!I43</f>
        <v>1559</v>
      </c>
      <c r="J43" s="99">
        <f>'[1]DA HPSLDC'!J43</f>
        <v>1548</v>
      </c>
      <c r="K43" s="99">
        <f>'[1]DA HPSLDC'!K43</f>
        <v>389</v>
      </c>
      <c r="L43" s="99">
        <f>'[1]DA HPSLDC'!L43</f>
        <v>400</v>
      </c>
      <c r="M43" s="99">
        <f>'[1]DA HPSLDC'!M43</f>
        <v>-11</v>
      </c>
      <c r="N43" s="100">
        <f t="shared" si="2"/>
        <v>-6.4225690276110442E-2</v>
      </c>
      <c r="O43" s="100">
        <f t="shared" si="2"/>
        <v>-8.9726284611134868E-2</v>
      </c>
      <c r="P43" s="100">
        <f t="shared" si="2"/>
        <v>-0.39178895686552762</v>
      </c>
      <c r="Q43" s="100">
        <f t="shared" si="2"/>
        <v>-0.33883558601126434</v>
      </c>
      <c r="R43" s="92">
        <v>79</v>
      </c>
      <c r="S43" s="92" t="s">
        <v>124</v>
      </c>
      <c r="T43" s="93">
        <f>'[1]Annx-A (DA) '!AJ42</f>
        <v>1428</v>
      </c>
      <c r="U43" s="94">
        <f>'[1]Annx-A (DA) '!BE42</f>
        <v>1775.5294771200001</v>
      </c>
      <c r="V43" s="95">
        <f>'[1]Annx-A (DA) '!BF42</f>
        <v>707.37431121999987</v>
      </c>
      <c r="W43" s="96">
        <f>'[1]Annx-A (DA) '!BD42</f>
        <v>359.84483410000007</v>
      </c>
      <c r="X43" s="97">
        <f t="shared" si="1"/>
        <v>347.5294771199998</v>
      </c>
      <c r="Y43" s="98">
        <f>'[1]DA HPSLDC'!V43</f>
        <v>50.02</v>
      </c>
      <c r="Z43" s="99">
        <f>'[1]DA HPSLDC'!W43</f>
        <v>1450</v>
      </c>
      <c r="AA43" s="99">
        <f>'[1]DA HPSLDC'!X43</f>
        <v>1488</v>
      </c>
      <c r="AB43" s="99">
        <f>'[1]DA HPSLDC'!Y43</f>
        <v>10</v>
      </c>
      <c r="AC43" s="99">
        <f>'[1]DA HPSLDC'!Z43</f>
        <v>-28</v>
      </c>
      <c r="AD43" s="99">
        <f>'[1]DA HPSLDC'!AA43</f>
        <v>38</v>
      </c>
      <c r="AE43" s="100">
        <f t="shared" si="3"/>
        <v>1.5406162464985995E-2</v>
      </c>
      <c r="AF43" s="100">
        <f t="shared" si="3"/>
        <v>-0.1619401315636774</v>
      </c>
      <c r="AG43" s="100">
        <f t="shared" si="3"/>
        <v>-0.98586321295333279</v>
      </c>
      <c r="AH43" s="100">
        <f t="shared" si="3"/>
        <v>-1.0778113157300984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1648</v>
      </c>
      <c r="D44" s="94">
        <f>'[1]Annx-A (DA) '!X43</f>
        <v>1657.9685879799999</v>
      </c>
      <c r="E44" s="95">
        <f>'[1]Annx-A (DA) '!Y43</f>
        <v>596.9618264799999</v>
      </c>
      <c r="F44" s="96">
        <f>'[1]Annx-A (DA) '!W43</f>
        <v>586.99323850000019</v>
      </c>
      <c r="G44" s="97">
        <f t="shared" si="0"/>
        <v>9.968587979999711</v>
      </c>
      <c r="H44" s="98">
        <f>'[1]DA HPSLDC'!H44</f>
        <v>50.03</v>
      </c>
      <c r="I44" s="99">
        <f>'[1]DA HPSLDC'!I44</f>
        <v>1522</v>
      </c>
      <c r="J44" s="99">
        <f>'[1]DA HPSLDC'!J44</f>
        <v>1506</v>
      </c>
      <c r="K44" s="99">
        <f>'[1]DA HPSLDC'!K44</f>
        <v>348</v>
      </c>
      <c r="L44" s="99">
        <f>'[1]DA HPSLDC'!L44</f>
        <v>363</v>
      </c>
      <c r="M44" s="99">
        <f>'[1]DA HPSLDC'!M44</f>
        <v>-15</v>
      </c>
      <c r="N44" s="100">
        <f t="shared" si="2"/>
        <v>-7.6456310679611644E-2</v>
      </c>
      <c r="O44" s="100">
        <f t="shared" si="2"/>
        <v>-9.165950976499028E-2</v>
      </c>
      <c r="P44" s="100">
        <f t="shared" si="2"/>
        <v>-0.41704815188604177</v>
      </c>
      <c r="Q44" s="100">
        <f t="shared" si="2"/>
        <v>-0.38159423960724226</v>
      </c>
      <c r="R44" s="92">
        <v>80</v>
      </c>
      <c r="S44" s="92" t="s">
        <v>126</v>
      </c>
      <c r="T44" s="93">
        <f>'[1]Annx-A (DA) '!AJ43</f>
        <v>1407</v>
      </c>
      <c r="U44" s="94">
        <f>'[1]Annx-A (DA) '!BE43</f>
        <v>1775.5294771200001</v>
      </c>
      <c r="V44" s="95">
        <f>'[1]Annx-A (DA) '!BF43</f>
        <v>707.37431121999987</v>
      </c>
      <c r="W44" s="96">
        <f>'[1]Annx-A (DA) '!BD43</f>
        <v>338.84483410000007</v>
      </c>
      <c r="X44" s="97">
        <f t="shared" si="1"/>
        <v>368.5294771199998</v>
      </c>
      <c r="Y44" s="98">
        <f>'[1]DA HPSLDC'!V44</f>
        <v>50.04</v>
      </c>
      <c r="Z44" s="99">
        <f>'[1]DA HPSLDC'!W44</f>
        <v>1467</v>
      </c>
      <c r="AA44" s="99">
        <f>'[1]DA HPSLDC'!X44</f>
        <v>1466</v>
      </c>
      <c r="AB44" s="99">
        <f>'[1]DA HPSLDC'!Y44</f>
        <v>8</v>
      </c>
      <c r="AC44" s="99">
        <f>'[1]DA HPSLDC'!Z44</f>
        <v>9</v>
      </c>
      <c r="AD44" s="99">
        <f>'[1]DA HPSLDC'!AA44</f>
        <v>-1</v>
      </c>
      <c r="AE44" s="100">
        <f t="shared" si="3"/>
        <v>4.2643923240938165E-2</v>
      </c>
      <c r="AF44" s="100">
        <f t="shared" si="3"/>
        <v>-0.17433080166152623</v>
      </c>
      <c r="AG44" s="100">
        <f t="shared" si="3"/>
        <v>-0.98869057036266628</v>
      </c>
      <c r="AH44" s="100">
        <f t="shared" si="3"/>
        <v>-0.9734391701030215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1620</v>
      </c>
      <c r="D45" s="94">
        <f>'[1]Annx-A (DA) '!X44</f>
        <v>1583.8406174999998</v>
      </c>
      <c r="E45" s="95">
        <f>'[1]Annx-A (DA) '!Y44</f>
        <v>529.45095599999979</v>
      </c>
      <c r="F45" s="96">
        <f>'[1]Annx-A (DA) '!W44</f>
        <v>565.61033850000013</v>
      </c>
      <c r="G45" s="97">
        <f t="shared" si="0"/>
        <v>-36.159382500000333</v>
      </c>
      <c r="H45" s="98">
        <f>'[1]DA HPSLDC'!H45</f>
        <v>50.01</v>
      </c>
      <c r="I45" s="99">
        <f>'[1]DA HPSLDC'!I45</f>
        <v>1530</v>
      </c>
      <c r="J45" s="99">
        <f>'[1]DA HPSLDC'!J45</f>
        <v>1541</v>
      </c>
      <c r="K45" s="99">
        <f>'[1]DA HPSLDC'!K45</f>
        <v>391</v>
      </c>
      <c r="L45" s="99">
        <f>'[1]DA HPSLDC'!L45</f>
        <v>380</v>
      </c>
      <c r="M45" s="99">
        <f>'[1]DA HPSLDC'!M45</f>
        <v>11</v>
      </c>
      <c r="N45" s="100">
        <f t="shared" si="2"/>
        <v>-5.5555555555555552E-2</v>
      </c>
      <c r="O45" s="100">
        <f t="shared" si="2"/>
        <v>-2.7048566015197412E-2</v>
      </c>
      <c r="P45" s="100">
        <f t="shared" si="2"/>
        <v>-0.26149911418801902</v>
      </c>
      <c r="Q45" s="100">
        <f t="shared" si="2"/>
        <v>-0.32815938087737073</v>
      </c>
      <c r="R45" s="92">
        <v>81</v>
      </c>
      <c r="S45" s="92" t="s">
        <v>128</v>
      </c>
      <c r="T45" s="93">
        <f>'[1]Annx-A (DA) '!AJ44</f>
        <v>1359</v>
      </c>
      <c r="U45" s="94">
        <f>'[1]Annx-A (DA) '!BE44</f>
        <v>1753.9797671199999</v>
      </c>
      <c r="V45" s="95">
        <f>'[1]Annx-A (DA) '!BF44</f>
        <v>685.82460121999986</v>
      </c>
      <c r="W45" s="96">
        <f>'[1]Annx-A (DA) '!BD44</f>
        <v>290.84483410000007</v>
      </c>
      <c r="X45" s="97">
        <f t="shared" si="1"/>
        <v>394.97976711999979</v>
      </c>
      <c r="Y45" s="98">
        <f>'[1]DA HPSLDC'!V45</f>
        <v>50.04</v>
      </c>
      <c r="Z45" s="99">
        <f>'[1]DA HPSLDC'!W45</f>
        <v>1405</v>
      </c>
      <c r="AA45" s="99">
        <f>'[1]DA HPSLDC'!X45</f>
        <v>1454</v>
      </c>
      <c r="AB45" s="99">
        <f>'[1]DA HPSLDC'!Y45</f>
        <v>82</v>
      </c>
      <c r="AC45" s="99">
        <f>'[1]DA HPSLDC'!Z45</f>
        <v>33</v>
      </c>
      <c r="AD45" s="99">
        <f>'[1]DA HPSLDC'!AA45</f>
        <v>49</v>
      </c>
      <c r="AE45" s="100">
        <f t="shared" si="3"/>
        <v>3.3848417954378221E-2</v>
      </c>
      <c r="AF45" s="100">
        <f t="shared" si="3"/>
        <v>-0.171028065855378</v>
      </c>
      <c r="AG45" s="100">
        <f t="shared" si="3"/>
        <v>-0.88043590175369646</v>
      </c>
      <c r="AH45" s="100">
        <f t="shared" si="3"/>
        <v>-0.88653743807375396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1549</v>
      </c>
      <c r="D46" s="94">
        <f>'[1]Annx-A (DA) '!X45</f>
        <v>1583.6899174999999</v>
      </c>
      <c r="E46" s="95">
        <f>'[1]Annx-A (DA) '!Y45</f>
        <v>529.30025599999976</v>
      </c>
      <c r="F46" s="96">
        <f>'[1]Annx-A (DA) '!W45</f>
        <v>494.61033850000013</v>
      </c>
      <c r="G46" s="97">
        <f t="shared" si="0"/>
        <v>34.689917499999638</v>
      </c>
      <c r="H46" s="98">
        <f>'[1]DA HPSLDC'!H46</f>
        <v>50.02</v>
      </c>
      <c r="I46" s="99">
        <f>'[1]DA HPSLDC'!I46</f>
        <v>1530</v>
      </c>
      <c r="J46" s="99">
        <f>'[1]DA HPSLDC'!J46</f>
        <v>1491</v>
      </c>
      <c r="K46" s="99">
        <f>'[1]DA HPSLDC'!K46</f>
        <v>321</v>
      </c>
      <c r="L46" s="99">
        <f>'[1]DA HPSLDC'!L46</f>
        <v>360</v>
      </c>
      <c r="M46" s="99">
        <f>'[1]DA HPSLDC'!M46</f>
        <v>-39</v>
      </c>
      <c r="N46" s="100">
        <f t="shared" si="2"/>
        <v>-1.2265978050355068E-2</v>
      </c>
      <c r="O46" s="100">
        <f t="shared" si="2"/>
        <v>-5.852781941449714E-2</v>
      </c>
      <c r="P46" s="100">
        <f t="shared" si="2"/>
        <v>-0.39353892925379552</v>
      </c>
      <c r="Q46" s="100">
        <f t="shared" si="2"/>
        <v>-0.27215431628103764</v>
      </c>
      <c r="R46" s="92">
        <v>82</v>
      </c>
      <c r="S46" s="92" t="s">
        <v>130</v>
      </c>
      <c r="T46" s="93">
        <f>'[1]Annx-A (DA) '!AJ45</f>
        <v>1355</v>
      </c>
      <c r="U46" s="94">
        <f>'[1]Annx-A (DA) '!BE45</f>
        <v>1753.9252671200002</v>
      </c>
      <c r="V46" s="95">
        <f>'[1]Annx-A (DA) '!BF45</f>
        <v>685.7701012199999</v>
      </c>
      <c r="W46" s="96">
        <f>'[1]Annx-A (DA) '!BD45</f>
        <v>286.84483410000007</v>
      </c>
      <c r="X46" s="97">
        <f t="shared" si="1"/>
        <v>398.92526711999983</v>
      </c>
      <c r="Y46" s="98">
        <f>'[1]DA HPSLDC'!V46</f>
        <v>50.02</v>
      </c>
      <c r="Z46" s="99">
        <f>'[1]DA HPSLDC'!W46</f>
        <v>1400</v>
      </c>
      <c r="AA46" s="99">
        <f>'[1]DA HPSLDC'!X46</f>
        <v>1453</v>
      </c>
      <c r="AB46" s="99">
        <f>'[1]DA HPSLDC'!Y46</f>
        <v>122</v>
      </c>
      <c r="AC46" s="99">
        <f>'[1]DA HPSLDC'!Z46</f>
        <v>69</v>
      </c>
      <c r="AD46" s="99">
        <f>'[1]DA HPSLDC'!AA46</f>
        <v>53</v>
      </c>
      <c r="AE46" s="100">
        <f t="shared" si="3"/>
        <v>3.3210332103321034E-2</v>
      </c>
      <c r="AF46" s="100">
        <f t="shared" si="3"/>
        <v>-0.17157245679807601</v>
      </c>
      <c r="AG46" s="100">
        <f t="shared" si="3"/>
        <v>-0.82209781414652028</v>
      </c>
      <c r="AH46" s="100">
        <f t="shared" si="3"/>
        <v>-0.7594518297096291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1531</v>
      </c>
      <c r="D47" s="94">
        <f>'[1]Annx-A (DA) '!X46</f>
        <v>1585.7322294999999</v>
      </c>
      <c r="E47" s="95">
        <f>'[1]Annx-A (DA) '!Y46</f>
        <v>531.3425679999998</v>
      </c>
      <c r="F47" s="96">
        <f>'[1]Annx-A (DA) '!W46</f>
        <v>476.61033850000013</v>
      </c>
      <c r="G47" s="97">
        <f t="shared" si="0"/>
        <v>54.732229499999676</v>
      </c>
      <c r="H47" s="98">
        <f>'[1]DA HPSLDC'!H47</f>
        <v>50.03</v>
      </c>
      <c r="I47" s="99">
        <f>'[1]DA HPSLDC'!I47</f>
        <v>1506</v>
      </c>
      <c r="J47" s="99">
        <f>'[1]DA HPSLDC'!J47</f>
        <v>1503</v>
      </c>
      <c r="K47" s="99">
        <f>'[1]DA HPSLDC'!K47</f>
        <v>328</v>
      </c>
      <c r="L47" s="99">
        <f>'[1]DA HPSLDC'!L47</f>
        <v>331</v>
      </c>
      <c r="M47" s="99">
        <f>'[1]DA HPSLDC'!M47</f>
        <v>-3</v>
      </c>
      <c r="N47" s="100">
        <f t="shared" si="2"/>
        <v>-1.6329196603527107E-2</v>
      </c>
      <c r="O47" s="100">
        <f t="shared" si="2"/>
        <v>-5.2172887679836306E-2</v>
      </c>
      <c r="P47" s="100">
        <f t="shared" si="2"/>
        <v>-0.38269579786425068</v>
      </c>
      <c r="Q47" s="100">
        <f t="shared" si="2"/>
        <v>-0.30551233730738742</v>
      </c>
      <c r="R47" s="92">
        <v>83</v>
      </c>
      <c r="S47" s="92" t="s">
        <v>132</v>
      </c>
      <c r="T47" s="93">
        <f>'[1]Annx-A (DA) '!AJ46</f>
        <v>1331</v>
      </c>
      <c r="U47" s="94">
        <f>'[1]Annx-A (DA) '!BE46</f>
        <v>1753.9252671200002</v>
      </c>
      <c r="V47" s="95">
        <f>'[1]Annx-A (DA) '!BF46</f>
        <v>685.7701012199999</v>
      </c>
      <c r="W47" s="96">
        <f>'[1]Annx-A (DA) '!BD46</f>
        <v>262.84483410000007</v>
      </c>
      <c r="X47" s="97">
        <f t="shared" si="1"/>
        <v>422.92526711999983</v>
      </c>
      <c r="Y47" s="98">
        <f>'[1]DA HPSLDC'!V47</f>
        <v>50.05</v>
      </c>
      <c r="Z47" s="99">
        <f>'[1]DA HPSLDC'!W47</f>
        <v>1370</v>
      </c>
      <c r="AA47" s="99">
        <f>'[1]DA HPSLDC'!X47</f>
        <v>1346</v>
      </c>
      <c r="AB47" s="99">
        <f>'[1]DA HPSLDC'!Y47</f>
        <v>37</v>
      </c>
      <c r="AC47" s="99">
        <f>'[1]DA HPSLDC'!Z47</f>
        <v>62</v>
      </c>
      <c r="AD47" s="99">
        <f>'[1]DA HPSLDC'!AA47</f>
        <v>-25</v>
      </c>
      <c r="AE47" s="100">
        <f t="shared" si="3"/>
        <v>2.9301277235161533E-2</v>
      </c>
      <c r="AF47" s="100">
        <f t="shared" si="3"/>
        <v>-0.23257847684116334</v>
      </c>
      <c r="AG47" s="100">
        <f t="shared" si="3"/>
        <v>-0.94604605838869882</v>
      </c>
      <c r="AH47" s="100">
        <f t="shared" si="3"/>
        <v>-0.76411938924996359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1537</v>
      </c>
      <c r="D48" s="94">
        <f>'[1]Annx-A (DA) '!X47</f>
        <v>1586.0893304999997</v>
      </c>
      <c r="E48" s="95">
        <f>'[1]Annx-A (DA) '!Y47</f>
        <v>531.69966899999974</v>
      </c>
      <c r="F48" s="96">
        <f>'[1]Annx-A (DA) '!W47</f>
        <v>482.61033850000013</v>
      </c>
      <c r="G48" s="97">
        <f t="shared" si="0"/>
        <v>49.089330499999619</v>
      </c>
      <c r="H48" s="98">
        <f>'[1]DA HPSLDC'!H48</f>
        <v>50.05</v>
      </c>
      <c r="I48" s="99">
        <f>'[1]DA HPSLDC'!I48</f>
        <v>1494</v>
      </c>
      <c r="J48" s="99">
        <f>'[1]DA HPSLDC'!J48</f>
        <v>1504</v>
      </c>
      <c r="K48" s="99">
        <f>'[1]DA HPSLDC'!K48</f>
        <v>328</v>
      </c>
      <c r="L48" s="99">
        <f>'[1]DA HPSLDC'!L48</f>
        <v>317</v>
      </c>
      <c r="M48" s="99">
        <f>'[1]DA HPSLDC'!M48</f>
        <v>11</v>
      </c>
      <c r="N48" s="100">
        <f t="shared" si="2"/>
        <v>-2.797657774886142E-2</v>
      </c>
      <c r="O48" s="100">
        <f t="shared" si="2"/>
        <v>-5.1755805250970226E-2</v>
      </c>
      <c r="P48" s="100">
        <f t="shared" si="2"/>
        <v>-0.383110392720594</v>
      </c>
      <c r="Q48" s="100">
        <f t="shared" si="2"/>
        <v>-0.34315538911730148</v>
      </c>
      <c r="R48" s="92">
        <v>84</v>
      </c>
      <c r="S48" s="92" t="s">
        <v>134</v>
      </c>
      <c r="T48" s="93">
        <f>'[1]Annx-A (DA) '!AJ47</f>
        <v>1310</v>
      </c>
      <c r="U48" s="94">
        <f>'[1]Annx-A (DA) '!BE47</f>
        <v>1753.2198521200003</v>
      </c>
      <c r="V48" s="95">
        <f>'[1]Annx-A (DA) '!BF47</f>
        <v>685.06468622</v>
      </c>
      <c r="W48" s="96">
        <f>'[1]Annx-A (DA) '!BD47</f>
        <v>241.84483410000007</v>
      </c>
      <c r="X48" s="97">
        <f t="shared" si="1"/>
        <v>443.21985211999993</v>
      </c>
      <c r="Y48" s="98">
        <f>'[1]DA HPSLDC'!V48</f>
        <v>50.07</v>
      </c>
      <c r="Z48" s="99">
        <f>'[1]DA HPSLDC'!W48</f>
        <v>1341</v>
      </c>
      <c r="AA48" s="99">
        <f>'[1]DA HPSLDC'!X48</f>
        <v>1373</v>
      </c>
      <c r="AB48" s="99">
        <f>'[1]DA HPSLDC'!Y48</f>
        <v>58</v>
      </c>
      <c r="AC48" s="99">
        <f>'[1]DA HPSLDC'!Z48</f>
        <v>26</v>
      </c>
      <c r="AD48" s="99">
        <f>'[1]DA HPSLDC'!AA48</f>
        <v>32</v>
      </c>
      <c r="AE48" s="100">
        <f t="shared" si="3"/>
        <v>2.366412213740458E-2</v>
      </c>
      <c r="AF48" s="100">
        <f t="shared" si="3"/>
        <v>-0.21686946543540273</v>
      </c>
      <c r="AG48" s="100">
        <f t="shared" si="3"/>
        <v>-0.91533646213757103</v>
      </c>
      <c r="AH48" s="100">
        <f t="shared" si="3"/>
        <v>-0.89249305201512263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1560</v>
      </c>
      <c r="D49" s="94">
        <f>'[1]Annx-A (DA) '!X48</f>
        <v>1596.01459424</v>
      </c>
      <c r="E49" s="95">
        <f>'[1]Annx-A (DA) '!Y48</f>
        <v>541.62493273999985</v>
      </c>
      <c r="F49" s="96">
        <f>'[1]Annx-A (DA) '!W48</f>
        <v>505.61033850000013</v>
      </c>
      <c r="G49" s="97">
        <f t="shared" si="0"/>
        <v>36.014594239999724</v>
      </c>
      <c r="H49" s="98">
        <f>'[1]DA HPSLDC'!H49</f>
        <v>50</v>
      </c>
      <c r="I49" s="99">
        <f>'[1]DA HPSLDC'!I49</f>
        <v>1472</v>
      </c>
      <c r="J49" s="99">
        <f>'[1]DA HPSLDC'!J49</f>
        <v>1479</v>
      </c>
      <c r="K49" s="99">
        <f>'[1]DA HPSLDC'!K49</f>
        <v>331</v>
      </c>
      <c r="L49" s="99">
        <f>'[1]DA HPSLDC'!L49</f>
        <v>324</v>
      </c>
      <c r="M49" s="99">
        <f>'[1]DA HPSLDC'!M49</f>
        <v>7</v>
      </c>
      <c r="N49" s="100">
        <f t="shared" si="2"/>
        <v>-5.6410256410256411E-2</v>
      </c>
      <c r="O49" s="100">
        <f t="shared" si="2"/>
        <v>-7.33167445099214E-2</v>
      </c>
      <c r="P49" s="100">
        <f t="shared" si="2"/>
        <v>-0.38887599149928287</v>
      </c>
      <c r="Q49" s="100">
        <f t="shared" si="2"/>
        <v>-0.35919031845508848</v>
      </c>
      <c r="R49" s="92">
        <v>85</v>
      </c>
      <c r="S49" s="92" t="s">
        <v>136</v>
      </c>
      <c r="T49" s="93">
        <f>'[1]Annx-A (DA) '!AJ48</f>
        <v>1293</v>
      </c>
      <c r="U49" s="94">
        <f>'[1]Annx-A (DA) '!BE48</f>
        <v>1727.4814713200001</v>
      </c>
      <c r="V49" s="95">
        <f>'[1]Annx-A (DA) '!BF48</f>
        <v>657.42512321999993</v>
      </c>
      <c r="W49" s="96">
        <f>'[1]Annx-A (DA) '!BD48</f>
        <v>222.94365190000008</v>
      </c>
      <c r="X49" s="97">
        <f t="shared" si="1"/>
        <v>434.48147131999986</v>
      </c>
      <c r="Y49" s="98">
        <f>'[1]DA HPSLDC'!V49</f>
        <v>50.08</v>
      </c>
      <c r="Z49" s="99">
        <f>'[1]DA HPSLDC'!W49</f>
        <v>1333</v>
      </c>
      <c r="AA49" s="99">
        <f>'[1]DA HPSLDC'!X49</f>
        <v>1328</v>
      </c>
      <c r="AB49" s="99">
        <f>'[1]DA HPSLDC'!Y49</f>
        <v>8</v>
      </c>
      <c r="AC49" s="99">
        <f>'[1]DA HPSLDC'!Z49</f>
        <v>12</v>
      </c>
      <c r="AD49" s="99">
        <f>'[1]DA HPSLDC'!AA49</f>
        <v>-4</v>
      </c>
      <c r="AE49" s="100">
        <f t="shared" si="3"/>
        <v>3.0935808197989172E-2</v>
      </c>
      <c r="AF49" s="100">
        <f t="shared" si="3"/>
        <v>-0.23125079947442156</v>
      </c>
      <c r="AG49" s="100">
        <f t="shared" si="3"/>
        <v>-0.98783131383720657</v>
      </c>
      <c r="AH49" s="100">
        <f t="shared" si="3"/>
        <v>-0.94617474012948111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1563</v>
      </c>
      <c r="D50" s="94">
        <f>'[1]Annx-A (DA) '!X49</f>
        <v>1597.0645942399999</v>
      </c>
      <c r="E50" s="95">
        <f>'[1]Annx-A (DA) '!Y49</f>
        <v>542.67493273999992</v>
      </c>
      <c r="F50" s="96">
        <f>'[1]Annx-A (DA) '!W49</f>
        <v>508.61033850000013</v>
      </c>
      <c r="G50" s="97">
        <f t="shared" si="0"/>
        <v>34.064594239999792</v>
      </c>
      <c r="H50" s="98">
        <f>'[1]DA HPSLDC'!H50</f>
        <v>50.01</v>
      </c>
      <c r="I50" s="99">
        <f>'[1]DA HPSLDC'!I50</f>
        <v>1460</v>
      </c>
      <c r="J50" s="99">
        <f>'[1]DA HPSLDC'!J50</f>
        <v>1468</v>
      </c>
      <c r="K50" s="99">
        <f>'[1]DA HPSLDC'!K50</f>
        <v>332</v>
      </c>
      <c r="L50" s="99">
        <f>'[1]DA HPSLDC'!L50</f>
        <v>324</v>
      </c>
      <c r="M50" s="99">
        <f>'[1]DA HPSLDC'!M50</f>
        <v>8</v>
      </c>
      <c r="N50" s="100">
        <f t="shared" si="2"/>
        <v>-6.5898912348048622E-2</v>
      </c>
      <c r="O50" s="100">
        <f t="shared" si="2"/>
        <v>-8.0813634404949208E-2</v>
      </c>
      <c r="P50" s="100">
        <f t="shared" si="2"/>
        <v>-0.38821570710165093</v>
      </c>
      <c r="Q50" s="100">
        <f t="shared" si="2"/>
        <v>-0.36297008638175782</v>
      </c>
      <c r="R50" s="92">
        <v>86</v>
      </c>
      <c r="S50" s="92" t="s">
        <v>138</v>
      </c>
      <c r="T50" s="93">
        <f>'[1]Annx-A (DA) '!AJ49</f>
        <v>1272</v>
      </c>
      <c r="U50" s="94">
        <f>'[1]Annx-A (DA) '!BE49</f>
        <v>1727.4814713200001</v>
      </c>
      <c r="V50" s="95">
        <f>'[1]Annx-A (DA) '!BF49</f>
        <v>657.42512321999993</v>
      </c>
      <c r="W50" s="96">
        <f>'[1]Annx-A (DA) '!BD49</f>
        <v>201.94365190000008</v>
      </c>
      <c r="X50" s="97">
        <f t="shared" si="1"/>
        <v>455.48147131999986</v>
      </c>
      <c r="Y50" s="98">
        <f>'[1]DA HPSLDC'!V50</f>
        <v>50.05</v>
      </c>
      <c r="Z50" s="99">
        <f>'[1]DA HPSLDC'!W50</f>
        <v>1316</v>
      </c>
      <c r="AA50" s="99">
        <f>'[1]DA HPSLDC'!X50</f>
        <v>1411</v>
      </c>
      <c r="AB50" s="99">
        <f>'[1]DA HPSLDC'!Y50</f>
        <v>29</v>
      </c>
      <c r="AC50" s="99">
        <f>'[1]DA HPSLDC'!Z50</f>
        <v>34</v>
      </c>
      <c r="AD50" s="99">
        <f>'[1]DA HPSLDC'!AA50</f>
        <v>-5</v>
      </c>
      <c r="AE50" s="100">
        <f t="shared" si="3"/>
        <v>3.4591194968553458E-2</v>
      </c>
      <c r="AF50" s="100">
        <f t="shared" si="3"/>
        <v>-0.18320397444157291</v>
      </c>
      <c r="AG50" s="100">
        <f t="shared" si="3"/>
        <v>-0.95588851265987373</v>
      </c>
      <c r="AH50" s="100">
        <f t="shared" si="3"/>
        <v>-0.83163620306898101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1567</v>
      </c>
      <c r="D51" s="94">
        <f>'[1]Annx-A (DA) '!X50</f>
        <v>1587.4089072399997</v>
      </c>
      <c r="E51" s="95">
        <f>'[1]Annx-A (DA) '!Y50</f>
        <v>533.01924573999986</v>
      </c>
      <c r="F51" s="96">
        <f>'[1]Annx-A (DA) '!W50</f>
        <v>512.61033850000013</v>
      </c>
      <c r="G51" s="97">
        <f t="shared" si="0"/>
        <v>20.408907239999735</v>
      </c>
      <c r="H51" s="98">
        <f>'[1]DA HPSLDC'!H51</f>
        <v>50</v>
      </c>
      <c r="I51" s="99">
        <f>'[1]DA HPSLDC'!I51</f>
        <v>1446</v>
      </c>
      <c r="J51" s="99">
        <f>'[1]DA HPSLDC'!J51</f>
        <v>1471</v>
      </c>
      <c r="K51" s="99">
        <f>'[1]DA HPSLDC'!K51</f>
        <v>332</v>
      </c>
      <c r="L51" s="99">
        <f>'[1]DA HPSLDC'!L51</f>
        <v>307</v>
      </c>
      <c r="M51" s="99">
        <f>'[1]DA HPSLDC'!M51</f>
        <v>25</v>
      </c>
      <c r="N51" s="100">
        <f t="shared" si="2"/>
        <v>-7.7217613273771538E-2</v>
      </c>
      <c r="O51" s="100">
        <f t="shared" si="2"/>
        <v>-7.3332653426014777E-2</v>
      </c>
      <c r="P51" s="100">
        <f t="shared" si="2"/>
        <v>-0.37713318486450026</v>
      </c>
      <c r="Q51" s="100">
        <f t="shared" si="2"/>
        <v>-0.40110454873317009</v>
      </c>
      <c r="R51" s="92">
        <v>87</v>
      </c>
      <c r="S51" s="92" t="s">
        <v>140</v>
      </c>
      <c r="T51" s="93">
        <f>'[1]Annx-A (DA) '!AJ50</f>
        <v>1252</v>
      </c>
      <c r="U51" s="94">
        <f>'[1]Annx-A (DA) '!BE50</f>
        <v>1727.4814713200001</v>
      </c>
      <c r="V51" s="95">
        <f>'[1]Annx-A (DA) '!BF50</f>
        <v>657.42512321999993</v>
      </c>
      <c r="W51" s="96">
        <f>'[1]Annx-A (DA) '!BD50</f>
        <v>181.94365190000008</v>
      </c>
      <c r="X51" s="97">
        <f t="shared" si="1"/>
        <v>475.48147131999986</v>
      </c>
      <c r="Y51" s="98">
        <f>'[1]DA HPSLDC'!V51</f>
        <v>50.05</v>
      </c>
      <c r="Z51" s="99">
        <f>'[1]DA HPSLDC'!W51</f>
        <v>1290</v>
      </c>
      <c r="AA51" s="99">
        <f>'[1]DA HPSLDC'!X51</f>
        <v>1216</v>
      </c>
      <c r="AB51" s="99">
        <f>'[1]DA HPSLDC'!Y51</f>
        <v>-139</v>
      </c>
      <c r="AC51" s="99">
        <f>'[1]DA HPSLDC'!Z51</f>
        <v>-65</v>
      </c>
      <c r="AD51" s="99">
        <f>'[1]DA HPSLDC'!AA51</f>
        <v>-74</v>
      </c>
      <c r="AE51" s="100">
        <f t="shared" si="3"/>
        <v>3.035143769968051E-2</v>
      </c>
      <c r="AF51" s="100">
        <f t="shared" si="3"/>
        <v>-0.29608506939826551</v>
      </c>
      <c r="AG51" s="100">
        <f t="shared" si="3"/>
        <v>-1.2114309220785364</v>
      </c>
      <c r="AH51" s="100">
        <f t="shared" si="3"/>
        <v>-1.3572534645821297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1564</v>
      </c>
      <c r="D52" s="94">
        <f>'[1]Annx-A (DA) '!X51</f>
        <v>1588.2289072399999</v>
      </c>
      <c r="E52" s="95">
        <f>'[1]Annx-A (DA) '!Y51</f>
        <v>533.83924573999991</v>
      </c>
      <c r="F52" s="96">
        <f>'[1]Annx-A (DA) '!W51</f>
        <v>509.61033850000013</v>
      </c>
      <c r="G52" s="97">
        <f t="shared" si="0"/>
        <v>24.228907239999785</v>
      </c>
      <c r="H52" s="98">
        <f>'[1]DA HPSLDC'!H52</f>
        <v>50.01</v>
      </c>
      <c r="I52" s="99">
        <f>'[1]DA HPSLDC'!I52</f>
        <v>1415</v>
      </c>
      <c r="J52" s="99">
        <f>'[1]DA HPSLDC'!J52</f>
        <v>1472</v>
      </c>
      <c r="K52" s="99">
        <f>'[1]DA HPSLDC'!K52</f>
        <v>333</v>
      </c>
      <c r="L52" s="99">
        <f>'[1]DA HPSLDC'!L52</f>
        <v>276</v>
      </c>
      <c r="M52" s="99">
        <f>'[1]DA HPSLDC'!M52</f>
        <v>57</v>
      </c>
      <c r="N52" s="100">
        <f t="shared" si="2"/>
        <v>-9.5268542199488493E-2</v>
      </c>
      <c r="O52" s="100">
        <f t="shared" si="2"/>
        <v>-7.3181458107308181E-2</v>
      </c>
      <c r="P52" s="100">
        <f t="shared" si="2"/>
        <v>-0.37621671194593342</v>
      </c>
      <c r="Q52" s="100">
        <f t="shared" si="2"/>
        <v>-0.45840973161497206</v>
      </c>
      <c r="R52" s="92">
        <v>88</v>
      </c>
      <c r="S52" s="92" t="s">
        <v>142</v>
      </c>
      <c r="T52" s="93">
        <f>'[1]Annx-A (DA) '!AJ51</f>
        <v>1233</v>
      </c>
      <c r="U52" s="94">
        <f>'[1]Annx-A (DA) '!BE51</f>
        <v>1713.86603132</v>
      </c>
      <c r="V52" s="95">
        <f>'[1]Annx-A (DA) '!BF51</f>
        <v>643.8096832199999</v>
      </c>
      <c r="W52" s="96">
        <f>'[1]Annx-A (DA) '!BD51</f>
        <v>162.94365190000008</v>
      </c>
      <c r="X52" s="97">
        <f t="shared" si="1"/>
        <v>480.86603131999982</v>
      </c>
      <c r="Y52" s="98">
        <f>'[1]DA HPSLDC'!V52</f>
        <v>50.06</v>
      </c>
      <c r="Z52" s="99">
        <f>'[1]DA HPSLDC'!W52</f>
        <v>1260</v>
      </c>
      <c r="AA52" s="99">
        <f>'[1]DA HPSLDC'!X52</f>
        <v>1212</v>
      </c>
      <c r="AB52" s="99">
        <f>'[1]DA HPSLDC'!Y52</f>
        <v>-172</v>
      </c>
      <c r="AC52" s="99">
        <f>'[1]DA HPSLDC'!Z52</f>
        <v>-125</v>
      </c>
      <c r="AD52" s="99">
        <f>'[1]DA HPSLDC'!AA52</f>
        <v>-47</v>
      </c>
      <c r="AE52" s="100">
        <f t="shared" si="3"/>
        <v>2.1897810218978103E-2</v>
      </c>
      <c r="AF52" s="100">
        <f t="shared" si="3"/>
        <v>-0.29282687336621555</v>
      </c>
      <c r="AG52" s="100">
        <f t="shared" si="3"/>
        <v>-1.2671596971635248</v>
      </c>
      <c r="AH52" s="100">
        <f t="shared" si="3"/>
        <v>-1.7671363599774577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1558</v>
      </c>
      <c r="D53" s="94">
        <f>'[1]Annx-A (DA) '!X52</f>
        <v>1589.0189072399999</v>
      </c>
      <c r="E53" s="95">
        <f>'[1]Annx-A (DA) '!Y52</f>
        <v>534.62924573999987</v>
      </c>
      <c r="F53" s="96">
        <f>'[1]Annx-A (DA) '!W52</f>
        <v>503.61033850000013</v>
      </c>
      <c r="G53" s="97">
        <f t="shared" si="0"/>
        <v>31.018907239999749</v>
      </c>
      <c r="H53" s="98">
        <f>'[1]DA HPSLDC'!H53</f>
        <v>50</v>
      </c>
      <c r="I53" s="99">
        <f>'[1]DA HPSLDC'!I53</f>
        <v>1464</v>
      </c>
      <c r="J53" s="99">
        <f>'[1]DA HPSLDC'!J53</f>
        <v>1447</v>
      </c>
      <c r="K53" s="99">
        <f>'[1]DA HPSLDC'!K53</f>
        <v>340</v>
      </c>
      <c r="L53" s="99">
        <f>'[1]DA HPSLDC'!L53</f>
        <v>356</v>
      </c>
      <c r="M53" s="99">
        <f>'[1]DA HPSLDC'!M53</f>
        <v>-16</v>
      </c>
      <c r="N53" s="100">
        <f t="shared" si="2"/>
        <v>-6.0333761232349167E-2</v>
      </c>
      <c r="O53" s="100">
        <f t="shared" si="2"/>
        <v>-8.93752154822849E-2</v>
      </c>
      <c r="P53" s="100">
        <f t="shared" si="2"/>
        <v>-0.36404526555708044</v>
      </c>
      <c r="Q53" s="100">
        <f t="shared" si="2"/>
        <v>-0.29310426576955606</v>
      </c>
      <c r="R53" s="92">
        <v>89</v>
      </c>
      <c r="S53" s="92" t="s">
        <v>144</v>
      </c>
      <c r="T53" s="93">
        <f>'[1]Annx-A (DA) '!AJ52</f>
        <v>1205</v>
      </c>
      <c r="U53" s="94">
        <f>'[1]Annx-A (DA) '!BE52</f>
        <v>1561.5700393200002</v>
      </c>
      <c r="V53" s="95">
        <f>'[1]Annx-A (DA) '!BF52</f>
        <v>536.07529121999994</v>
      </c>
      <c r="W53" s="96">
        <f>'[1]Annx-A (DA) '!BD52</f>
        <v>179.50525190000008</v>
      </c>
      <c r="X53" s="97">
        <f t="shared" si="1"/>
        <v>356.57003931999986</v>
      </c>
      <c r="Y53" s="98">
        <f>'[1]DA HPSLDC'!V53</f>
        <v>50.04</v>
      </c>
      <c r="Z53" s="99">
        <f>'[1]DA HPSLDC'!W53</f>
        <v>1250</v>
      </c>
      <c r="AA53" s="99">
        <f>'[1]DA HPSLDC'!X53</f>
        <v>1223</v>
      </c>
      <c r="AB53" s="99">
        <f>'[1]DA HPSLDC'!Y53</f>
        <v>-87</v>
      </c>
      <c r="AC53" s="99">
        <f>'[1]DA HPSLDC'!Z53</f>
        <v>-60</v>
      </c>
      <c r="AD53" s="99">
        <f>'[1]DA HPSLDC'!AA53</f>
        <v>-27</v>
      </c>
      <c r="AE53" s="100">
        <f t="shared" si="3"/>
        <v>3.7344398340248962E-2</v>
      </c>
      <c r="AF53" s="100">
        <f t="shared" si="3"/>
        <v>-0.21681386732255287</v>
      </c>
      <c r="AG53" s="100">
        <f t="shared" si="3"/>
        <v>-1.1622906360821172</v>
      </c>
      <c r="AH53" s="100">
        <f t="shared" si="3"/>
        <v>-1.3342520587276476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1544</v>
      </c>
      <c r="D54" s="94">
        <f>'[1]Annx-A (DA) '!X53</f>
        <v>1590.5812192399999</v>
      </c>
      <c r="E54" s="95">
        <f>'[1]Annx-A (DA) '!Y53</f>
        <v>536.19155773999989</v>
      </c>
      <c r="F54" s="96">
        <f>'[1]Annx-A (DA) '!W53</f>
        <v>489.61033850000013</v>
      </c>
      <c r="G54" s="97">
        <f t="shared" si="0"/>
        <v>46.581219239999768</v>
      </c>
      <c r="H54" s="98">
        <f>'[1]DA HPSLDC'!H54</f>
        <v>50.03</v>
      </c>
      <c r="I54" s="99">
        <f>'[1]DA HPSLDC'!I54</f>
        <v>1487</v>
      </c>
      <c r="J54" s="99">
        <f>'[1]DA HPSLDC'!J54</f>
        <v>1498</v>
      </c>
      <c r="K54" s="99">
        <f>'[1]DA HPSLDC'!K54</f>
        <v>332</v>
      </c>
      <c r="L54" s="99">
        <f>'[1]DA HPSLDC'!L54</f>
        <v>321</v>
      </c>
      <c r="M54" s="99">
        <f>'[1]DA HPSLDC'!M54</f>
        <v>11</v>
      </c>
      <c r="N54" s="100">
        <f t="shared" si="2"/>
        <v>-3.6917098445595854E-2</v>
      </c>
      <c r="O54" s="100">
        <f t="shared" si="2"/>
        <v>-5.8205904935955663E-2</v>
      </c>
      <c r="P54" s="100">
        <f t="shared" si="2"/>
        <v>-0.38081830046084519</v>
      </c>
      <c r="Q54" s="100">
        <f t="shared" si="2"/>
        <v>-0.3443765893844582</v>
      </c>
      <c r="R54" s="92">
        <v>90</v>
      </c>
      <c r="S54" s="92" t="s">
        <v>146</v>
      </c>
      <c r="T54" s="93">
        <f>'[1]Annx-A (DA) '!AJ53</f>
        <v>1201</v>
      </c>
      <c r="U54" s="94">
        <f>'[1]Annx-A (DA) '!BE53</f>
        <v>1552.3936013199998</v>
      </c>
      <c r="V54" s="95">
        <f>'[1]Annx-A (DA) '!BF53</f>
        <v>526.89885321999975</v>
      </c>
      <c r="W54" s="96">
        <f>'[1]Annx-A (DA) '!BD53</f>
        <v>175.50525190000008</v>
      </c>
      <c r="X54" s="97">
        <f t="shared" si="1"/>
        <v>351.39360131999968</v>
      </c>
      <c r="Y54" s="98">
        <f>'[1]DA HPSLDC'!V54</f>
        <v>50</v>
      </c>
      <c r="Z54" s="99">
        <f>'[1]DA HPSLDC'!W54</f>
        <v>1237</v>
      </c>
      <c r="AA54" s="99">
        <f>'[1]DA HPSLDC'!X54</f>
        <v>1226</v>
      </c>
      <c r="AB54" s="99">
        <f>'[1]DA HPSLDC'!Y54</f>
        <v>-81</v>
      </c>
      <c r="AC54" s="99">
        <f>'[1]DA HPSLDC'!Z54</f>
        <v>-69</v>
      </c>
      <c r="AD54" s="99">
        <f>'[1]DA HPSLDC'!AA54</f>
        <v>-12</v>
      </c>
      <c r="AE54" s="100">
        <f t="shared" si="3"/>
        <v>2.9975020815986679E-2</v>
      </c>
      <c r="AF54" s="100">
        <f t="shared" si="3"/>
        <v>-0.21025183371180312</v>
      </c>
      <c r="AG54" s="100">
        <f t="shared" si="3"/>
        <v>-1.1537296949974183</v>
      </c>
      <c r="AH54" s="100">
        <f t="shared" si="3"/>
        <v>-1.3931506279898396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1546</v>
      </c>
      <c r="D55" s="94">
        <f>'[1]Annx-A (DA) '!X54</f>
        <v>1590.2989072400001</v>
      </c>
      <c r="E55" s="95">
        <f>'[1]Annx-A (DA) '!Y54</f>
        <v>535.90924573999996</v>
      </c>
      <c r="F55" s="96">
        <f>'[1]Annx-A (DA) '!W54</f>
        <v>491.61033850000013</v>
      </c>
      <c r="G55" s="97">
        <f t="shared" si="0"/>
        <v>44.298907239999835</v>
      </c>
      <c r="H55" s="98">
        <f>'[1]DA HPSLDC'!H55</f>
        <v>50.06</v>
      </c>
      <c r="I55" s="99">
        <f>'[1]DA HPSLDC'!I55</f>
        <v>1454</v>
      </c>
      <c r="J55" s="99">
        <f>'[1]DA HPSLDC'!J55</f>
        <v>1449</v>
      </c>
      <c r="K55" s="99">
        <f>'[1]DA HPSLDC'!K55</f>
        <v>284</v>
      </c>
      <c r="L55" s="99">
        <f>'[1]DA HPSLDC'!L55</f>
        <v>289</v>
      </c>
      <c r="M55" s="99">
        <f>'[1]DA HPSLDC'!M55</f>
        <v>-5</v>
      </c>
      <c r="N55" s="100">
        <f t="shared" si="2"/>
        <v>-5.9508408796895215E-2</v>
      </c>
      <c r="O55" s="100">
        <f t="shared" si="2"/>
        <v>-8.8850534070495923E-2</v>
      </c>
      <c r="P55" s="100">
        <f t="shared" si="2"/>
        <v>-0.47005952545594903</v>
      </c>
      <c r="Q55" s="100">
        <f t="shared" si="2"/>
        <v>-0.41213604074764604</v>
      </c>
      <c r="R55" s="92">
        <v>91</v>
      </c>
      <c r="S55" s="92" t="s">
        <v>148</v>
      </c>
      <c r="T55" s="93">
        <f>'[1]Annx-A (DA) '!AJ54</f>
        <v>1192</v>
      </c>
      <c r="U55" s="94">
        <f>'[1]Annx-A (DA) '!BE54</f>
        <v>1551.3247311199998</v>
      </c>
      <c r="V55" s="95">
        <f>'[1]Annx-A (DA) '!BF54</f>
        <v>527.73116521999975</v>
      </c>
      <c r="W55" s="96">
        <f>'[1]Annx-A (DA) '!BD54</f>
        <v>168.40643410000007</v>
      </c>
      <c r="X55" s="97">
        <f t="shared" si="1"/>
        <v>359.32473111999968</v>
      </c>
      <c r="Y55" s="98">
        <f>'[1]DA HPSLDC'!V55</f>
        <v>49.98</v>
      </c>
      <c r="Z55" s="99">
        <f>'[1]DA HPSLDC'!W55</f>
        <v>1224</v>
      </c>
      <c r="AA55" s="99">
        <f>'[1]DA HPSLDC'!X55</f>
        <v>1268</v>
      </c>
      <c r="AB55" s="99">
        <f>'[1]DA HPSLDC'!Y55</f>
        <v>-31</v>
      </c>
      <c r="AC55" s="99">
        <f>'[1]DA HPSLDC'!Z55</f>
        <v>-74</v>
      </c>
      <c r="AD55" s="99">
        <f>'[1]DA HPSLDC'!AA55</f>
        <v>43</v>
      </c>
      <c r="AE55" s="100">
        <f t="shared" si="3"/>
        <v>2.6845637583892617E-2</v>
      </c>
      <c r="AF55" s="100">
        <f t="shared" si="3"/>
        <v>-0.18263405812879016</v>
      </c>
      <c r="AG55" s="100">
        <f t="shared" si="3"/>
        <v>-1.058742030115043</v>
      </c>
      <c r="AH55" s="100">
        <f t="shared" si="3"/>
        <v>-1.4394131399757486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1533</v>
      </c>
      <c r="D56" s="94">
        <f>'[1]Annx-A (DA) '!X55</f>
        <v>1590.66890724</v>
      </c>
      <c r="E56" s="95">
        <f>'[1]Annx-A (DA) '!Y55</f>
        <v>536.27924573999996</v>
      </c>
      <c r="F56" s="96">
        <f>'[1]Annx-A (DA) '!W55</f>
        <v>478.61033850000013</v>
      </c>
      <c r="G56" s="97">
        <f t="shared" si="0"/>
        <v>57.668907239999839</v>
      </c>
      <c r="H56" s="98">
        <f>'[1]DA HPSLDC'!H56</f>
        <v>50.06</v>
      </c>
      <c r="I56" s="99">
        <f>'[1]DA HPSLDC'!I56</f>
        <v>1455</v>
      </c>
      <c r="J56" s="99">
        <f>'[1]DA HPSLDC'!J56</f>
        <v>1448</v>
      </c>
      <c r="K56" s="99">
        <f>'[1]DA HPSLDC'!K56</f>
        <v>285</v>
      </c>
      <c r="L56" s="99">
        <f>'[1]DA HPSLDC'!L56</f>
        <v>291</v>
      </c>
      <c r="M56" s="99">
        <f>'[1]DA HPSLDC'!M56</f>
        <v>-6</v>
      </c>
      <c r="N56" s="100">
        <f t="shared" si="2"/>
        <v>-5.0880626223091974E-2</v>
      </c>
      <c r="O56" s="100">
        <f t="shared" si="2"/>
        <v>-8.9691139740417453E-2</v>
      </c>
      <c r="P56" s="100">
        <f t="shared" si="2"/>
        <v>-0.46856045192139639</v>
      </c>
      <c r="Q56" s="100">
        <f t="shared" si="2"/>
        <v>-0.39198973237390711</v>
      </c>
      <c r="R56" s="92">
        <v>92</v>
      </c>
      <c r="S56" s="92" t="s">
        <v>150</v>
      </c>
      <c r="T56" s="93">
        <f>'[1]Annx-A (DA) '!AJ55</f>
        <v>1183</v>
      </c>
      <c r="U56" s="94">
        <f>'[1]Annx-A (DA) '!BE55</f>
        <v>1550.4924191199998</v>
      </c>
      <c r="V56" s="95">
        <f>'[1]Annx-A (DA) '!BF55</f>
        <v>526.89885321999975</v>
      </c>
      <c r="W56" s="96">
        <f>'[1]Annx-A (DA) '!BD55</f>
        <v>159.40643410000007</v>
      </c>
      <c r="X56" s="97">
        <f t="shared" si="1"/>
        <v>367.49241911999968</v>
      </c>
      <c r="Y56" s="98">
        <f>'[1]DA HPSLDC'!V56</f>
        <v>50</v>
      </c>
      <c r="Z56" s="99">
        <f>'[1]DA HPSLDC'!W56</f>
        <v>1206</v>
      </c>
      <c r="AA56" s="99">
        <f>'[1]DA HPSLDC'!X56</f>
        <v>1251</v>
      </c>
      <c r="AB56" s="99">
        <f>'[1]DA HPSLDC'!Y56</f>
        <v>-47</v>
      </c>
      <c r="AC56" s="99">
        <f>'[1]DA HPSLDC'!Z56</f>
        <v>-92</v>
      </c>
      <c r="AD56" s="99">
        <f>'[1]DA HPSLDC'!AA56</f>
        <v>45</v>
      </c>
      <c r="AE56" s="100">
        <f t="shared" si="3"/>
        <v>1.944209636517329E-2</v>
      </c>
      <c r="AF56" s="100">
        <f t="shared" si="3"/>
        <v>-0.19315955075096738</v>
      </c>
      <c r="AG56" s="100">
        <f t="shared" si="3"/>
        <v>-1.0892011810478845</v>
      </c>
      <c r="AH56" s="100">
        <f t="shared" si="3"/>
        <v>-1.5771410703678739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1520</v>
      </c>
      <c r="D57" s="94">
        <f>'[1]Annx-A (DA) '!X56</f>
        <v>1591.1389072399998</v>
      </c>
      <c r="E57" s="95">
        <f>'[1]Annx-A (DA) '!Y56</f>
        <v>536.74924573999988</v>
      </c>
      <c r="F57" s="96">
        <f>'[1]Annx-A (DA) '!W56</f>
        <v>465.61033850000013</v>
      </c>
      <c r="G57" s="97">
        <f t="shared" si="0"/>
        <v>71.138907239999753</v>
      </c>
      <c r="H57" s="98">
        <f>'[1]DA HPSLDC'!H57</f>
        <v>50.03</v>
      </c>
      <c r="I57" s="99">
        <f>'[1]DA HPSLDC'!I57</f>
        <v>1443</v>
      </c>
      <c r="J57" s="99">
        <f>'[1]DA HPSLDC'!J57</f>
        <v>1381</v>
      </c>
      <c r="K57" s="99">
        <f>'[1]DA HPSLDC'!K57</f>
        <v>222</v>
      </c>
      <c r="L57" s="99">
        <f>'[1]DA HPSLDC'!L57</f>
        <v>284</v>
      </c>
      <c r="M57" s="99">
        <f>'[1]DA HPSLDC'!M57</f>
        <v>-62</v>
      </c>
      <c r="N57" s="100">
        <f t="shared" si="2"/>
        <v>-5.0657894736842103E-2</v>
      </c>
      <c r="O57" s="100">
        <f t="shared" si="2"/>
        <v>-0.13206823507603627</v>
      </c>
      <c r="P57" s="100">
        <f t="shared" si="2"/>
        <v>-0.5863990461804276</v>
      </c>
      <c r="Q57" s="100">
        <f t="shared" si="2"/>
        <v>-0.3900479080534851</v>
      </c>
      <c r="R57" s="92">
        <v>93</v>
      </c>
      <c r="S57" s="92" t="s">
        <v>152</v>
      </c>
      <c r="T57" s="93">
        <f>'[1]Annx-A (DA) '!AJ56</f>
        <v>1160</v>
      </c>
      <c r="U57" s="94">
        <f>'[1]Annx-A (DA) '!BE56</f>
        <v>1536.3518441200001</v>
      </c>
      <c r="V57" s="95">
        <f>'[1]Annx-A (DA) '!BF56</f>
        <v>512.75827821999997</v>
      </c>
      <c r="W57" s="96">
        <f>'[1]Annx-A (DA) '!BD56</f>
        <v>136.40643410000007</v>
      </c>
      <c r="X57" s="97">
        <f t="shared" si="1"/>
        <v>376.3518441199999</v>
      </c>
      <c r="Y57" s="98">
        <f>'[1]DA HPSLDC'!V57</f>
        <v>49.99</v>
      </c>
      <c r="Z57" s="99">
        <f>'[1]DA HPSLDC'!W57</f>
        <v>1175</v>
      </c>
      <c r="AA57" s="99">
        <f>'[1]DA HPSLDC'!X57</f>
        <v>1181</v>
      </c>
      <c r="AB57" s="99">
        <f>'[1]DA HPSLDC'!Y57</f>
        <v>-98</v>
      </c>
      <c r="AC57" s="99">
        <f>'[1]DA HPSLDC'!Z57</f>
        <v>-104</v>
      </c>
      <c r="AD57" s="99">
        <f>'[1]DA HPSLDC'!AA57</f>
        <v>6</v>
      </c>
      <c r="AE57" s="100">
        <f t="shared" si="3"/>
        <v>1.2931034482758621E-2</v>
      </c>
      <c r="AF57" s="100">
        <f t="shared" si="3"/>
        <v>-0.23129587501718427</v>
      </c>
      <c r="AG57" s="100">
        <f t="shared" si="3"/>
        <v>-1.1911231942275009</v>
      </c>
      <c r="AH57" s="100">
        <f t="shared" si="3"/>
        <v>-1.7624273787830067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1510</v>
      </c>
      <c r="D58" s="94">
        <f>'[1]Annx-A (DA) '!X57</f>
        <v>1591.5700832399998</v>
      </c>
      <c r="E58" s="95">
        <f>'[1]Annx-A (DA) '!Y57</f>
        <v>537.18042173999993</v>
      </c>
      <c r="F58" s="96">
        <f>'[1]Annx-A (DA) '!W57</f>
        <v>455.61033850000013</v>
      </c>
      <c r="G58" s="97">
        <f t="shared" si="0"/>
        <v>81.570083239999803</v>
      </c>
      <c r="H58" s="98">
        <f>'[1]DA HPSLDC'!H58</f>
        <v>50.01</v>
      </c>
      <c r="I58" s="99">
        <f>'[1]DA HPSLDC'!I58</f>
        <v>1445</v>
      </c>
      <c r="J58" s="99">
        <f>'[1]DA HPSLDC'!J58</f>
        <v>1420</v>
      </c>
      <c r="K58" s="99">
        <f>'[1]DA HPSLDC'!K58</f>
        <v>220</v>
      </c>
      <c r="L58" s="99">
        <f>'[1]DA HPSLDC'!L58</f>
        <v>245</v>
      </c>
      <c r="M58" s="99">
        <f>'[1]DA HPSLDC'!M58</f>
        <v>-25</v>
      </c>
      <c r="N58" s="100">
        <f t="shared" si="2"/>
        <v>-4.3046357615894038E-2</v>
      </c>
      <c r="O58" s="100">
        <f t="shared" si="2"/>
        <v>-0.1077992637878253</v>
      </c>
      <c r="P58" s="100">
        <f t="shared" si="2"/>
        <v>-0.59045417312978332</v>
      </c>
      <c r="Q58" s="100">
        <f t="shared" si="2"/>
        <v>-0.46225978803156609</v>
      </c>
      <c r="R58" s="92">
        <v>94</v>
      </c>
      <c r="S58" s="92" t="s">
        <v>154</v>
      </c>
      <c r="T58" s="93">
        <f>'[1]Annx-A (DA) '!AJ57</f>
        <v>1152</v>
      </c>
      <c r="U58" s="94">
        <f>'[1]Annx-A (DA) '!BE57</f>
        <v>1536.3518441200001</v>
      </c>
      <c r="V58" s="95">
        <f>'[1]Annx-A (DA) '!BF57</f>
        <v>512.75827821999997</v>
      </c>
      <c r="W58" s="96">
        <f>'[1]Annx-A (DA) '!BD57</f>
        <v>128.40643410000007</v>
      </c>
      <c r="X58" s="97">
        <f t="shared" si="1"/>
        <v>384.3518441199999</v>
      </c>
      <c r="Y58" s="98">
        <f>'[1]DA HPSLDC'!V58</f>
        <v>49.99</v>
      </c>
      <c r="Z58" s="99">
        <f>'[1]DA HPSLDC'!W58</f>
        <v>1179</v>
      </c>
      <c r="AA58" s="99">
        <f>'[1]DA HPSLDC'!X58</f>
        <v>1185</v>
      </c>
      <c r="AB58" s="99">
        <f>'[1]DA HPSLDC'!Y58</f>
        <v>-91</v>
      </c>
      <c r="AC58" s="99">
        <f>'[1]DA HPSLDC'!Z58</f>
        <v>-97</v>
      </c>
      <c r="AD58" s="99">
        <f>'[1]DA HPSLDC'!AA58</f>
        <v>6</v>
      </c>
      <c r="AE58" s="100">
        <f t="shared" si="3"/>
        <v>2.34375E-2</v>
      </c>
      <c r="AF58" s="100">
        <f t="shared" si="3"/>
        <v>-0.22869230473781826</v>
      </c>
      <c r="AG58" s="100">
        <f t="shared" si="3"/>
        <v>-1.1774715374969651</v>
      </c>
      <c r="AH58" s="100">
        <f t="shared" si="3"/>
        <v>-1.7554138597483251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1502</v>
      </c>
      <c r="D59" s="94">
        <f>'[1]Annx-A (DA) '!X58</f>
        <v>1585.47038324</v>
      </c>
      <c r="E59" s="95">
        <f>'[1]Annx-A (DA) '!Y58</f>
        <v>537.44042173999992</v>
      </c>
      <c r="F59" s="96">
        <f>'[1]Annx-A (DA) '!W58</f>
        <v>453.9700385000001</v>
      </c>
      <c r="G59" s="97">
        <f t="shared" si="0"/>
        <v>83.470383239999819</v>
      </c>
      <c r="H59" s="98">
        <f>'[1]DA HPSLDC'!H59</f>
        <v>49.99</v>
      </c>
      <c r="I59" s="99">
        <f>'[1]DA HPSLDC'!I59</f>
        <v>1444</v>
      </c>
      <c r="J59" s="99">
        <f>'[1]DA HPSLDC'!J59</f>
        <v>1491</v>
      </c>
      <c r="K59" s="99">
        <f>'[1]DA HPSLDC'!K59</f>
        <v>310</v>
      </c>
      <c r="L59" s="99">
        <f>'[1]DA HPSLDC'!L59</f>
        <v>262</v>
      </c>
      <c r="M59" s="99">
        <f>'[1]DA HPSLDC'!M59</f>
        <v>48</v>
      </c>
      <c r="N59" s="100">
        <f t="shared" si="2"/>
        <v>-3.8615179760319571E-2</v>
      </c>
      <c r="O59" s="100">
        <f t="shared" si="2"/>
        <v>-5.9585082281350711E-2</v>
      </c>
      <c r="P59" s="100">
        <f t="shared" si="2"/>
        <v>-0.42319187865260688</v>
      </c>
      <c r="Q59" s="100">
        <f t="shared" si="2"/>
        <v>-0.42286940154531821</v>
      </c>
      <c r="R59" s="92">
        <v>95</v>
      </c>
      <c r="S59" s="92" t="s">
        <v>156</v>
      </c>
      <c r="T59" s="93">
        <f>'[1]Annx-A (DA) '!AJ58</f>
        <v>1139</v>
      </c>
      <c r="U59" s="94">
        <f>'[1]Annx-A (DA) '!BE58</f>
        <v>1536.3518441200001</v>
      </c>
      <c r="V59" s="95">
        <f>'[1]Annx-A (DA) '!BF58</f>
        <v>512.75827821999997</v>
      </c>
      <c r="W59" s="96">
        <f>'[1]Annx-A (DA) '!BD58</f>
        <v>115.40643410000007</v>
      </c>
      <c r="X59" s="97">
        <f t="shared" si="1"/>
        <v>397.3518441199999</v>
      </c>
      <c r="Y59" s="98">
        <f>'[1]DA HPSLDC'!V59</f>
        <v>49.98</v>
      </c>
      <c r="Z59" s="99">
        <f>'[1]DA HPSLDC'!W59</f>
        <v>1164</v>
      </c>
      <c r="AA59" s="99">
        <f>'[1]DA HPSLDC'!X59</f>
        <v>1197</v>
      </c>
      <c r="AB59" s="99">
        <f>'[1]DA HPSLDC'!Y59</f>
        <v>-78</v>
      </c>
      <c r="AC59" s="99">
        <f>'[1]DA HPSLDC'!Z59</f>
        <v>-111</v>
      </c>
      <c r="AD59" s="99">
        <f>'[1]DA HPSLDC'!AA59</f>
        <v>33</v>
      </c>
      <c r="AE59" s="100">
        <f t="shared" si="3"/>
        <v>2.1949078138718173E-2</v>
      </c>
      <c r="AF59" s="100">
        <f t="shared" si="3"/>
        <v>-0.2208815938997202</v>
      </c>
      <c r="AG59" s="100">
        <f t="shared" si="3"/>
        <v>-1.1521184607116843</v>
      </c>
      <c r="AH59" s="100">
        <f t="shared" si="3"/>
        <v>-1.9618181244887796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1495</v>
      </c>
      <c r="D60" s="94">
        <f>'[1]Annx-A (DA) '!X59</f>
        <v>1585.6503832399999</v>
      </c>
      <c r="E60" s="95">
        <f>'[1]Annx-A (DA) '!Y59</f>
        <v>537.62042173999987</v>
      </c>
      <c r="F60" s="96">
        <f>'[1]Annx-A (DA) '!W59</f>
        <v>446.9700385000001</v>
      </c>
      <c r="G60" s="97">
        <f t="shared" si="0"/>
        <v>90.650383239999769</v>
      </c>
      <c r="H60" s="98">
        <f>'[1]DA HPSLDC'!H60</f>
        <v>49.98</v>
      </c>
      <c r="I60" s="99">
        <f>'[1]DA HPSLDC'!I60</f>
        <v>1458</v>
      </c>
      <c r="J60" s="99">
        <f>'[1]DA HPSLDC'!J60</f>
        <v>1467</v>
      </c>
      <c r="K60" s="99">
        <f>'[1]DA HPSLDC'!K60</f>
        <v>315</v>
      </c>
      <c r="L60" s="99">
        <f>'[1]DA HPSLDC'!L60</f>
        <v>305</v>
      </c>
      <c r="M60" s="99">
        <f>'[1]DA HPSLDC'!M60</f>
        <v>10</v>
      </c>
      <c r="N60" s="100">
        <f t="shared" si="2"/>
        <v>-2.4749163879598662E-2</v>
      </c>
      <c r="O60" s="100">
        <f t="shared" si="2"/>
        <v>-7.4827581473261795E-2</v>
      </c>
      <c r="P60" s="100">
        <f t="shared" si="2"/>
        <v>-0.41408475708473358</v>
      </c>
      <c r="Q60" s="100">
        <f t="shared" si="2"/>
        <v>-0.31762764004594474</v>
      </c>
      <c r="R60" s="92">
        <v>96</v>
      </c>
      <c r="S60" s="92" t="s">
        <v>158</v>
      </c>
      <c r="T60" s="93">
        <f>'[1]Annx-A (DA) '!AJ59</f>
        <v>1132</v>
      </c>
      <c r="U60" s="94">
        <f>'[1]Annx-A (DA) '!BE59</f>
        <v>1536.3518441200001</v>
      </c>
      <c r="V60" s="95">
        <f>'[1]Annx-A (DA) '!BF59</f>
        <v>512.75827821999997</v>
      </c>
      <c r="W60" s="96">
        <f>'[1]Annx-A (DA) '!BD59</f>
        <v>108.40643410000007</v>
      </c>
      <c r="X60" s="97">
        <f t="shared" si="1"/>
        <v>404.3518441199999</v>
      </c>
      <c r="Y60" s="98">
        <f>'[1]DA HPSLDC'!V60</f>
        <v>49.99</v>
      </c>
      <c r="Z60" s="99">
        <f>'[1]DA HPSLDC'!W60</f>
        <v>1157</v>
      </c>
      <c r="AA60" s="99">
        <f>'[1]DA HPSLDC'!X60</f>
        <v>1177</v>
      </c>
      <c r="AB60" s="99">
        <f>'[1]DA HPSLDC'!Y60</f>
        <v>-63</v>
      </c>
      <c r="AC60" s="99">
        <f>'[1]DA HPSLDC'!Z60</f>
        <v>-83</v>
      </c>
      <c r="AD60" s="99">
        <f>'[1]DA HPSLDC'!AA60</f>
        <v>20</v>
      </c>
      <c r="AE60" s="100">
        <f t="shared" si="3"/>
        <v>2.2084805653710248E-2</v>
      </c>
      <c r="AF60" s="100">
        <f t="shared" si="3"/>
        <v>-0.2338994452965503</v>
      </c>
      <c r="AG60" s="100">
        <f t="shared" si="3"/>
        <v>-1.1228649105748221</v>
      </c>
      <c r="AH60" s="100">
        <f t="shared" si="3"/>
        <v>-1.7656372123026962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32500</v>
      </c>
      <c r="U61" s="94">
        <f>ROUND(SUM((D13:D60),(U13:U60))/4,0)</f>
        <v>37052</v>
      </c>
      <c r="V61" s="95">
        <f>ROUND(SUM((E13:E60),(V13:V60))/4,0)</f>
        <v>12727</v>
      </c>
      <c r="W61" s="96">
        <f>ROUND(SUM((F13:F60),(W13:W60))/4,0)</f>
        <v>8176</v>
      </c>
      <c r="X61" s="97">
        <f>ROUND(SUM((G13:G60),(X13:X60))/4,0)</f>
        <v>4551</v>
      </c>
      <c r="Y61" s="112" t="s">
        <v>160</v>
      </c>
      <c r="Z61" s="94">
        <f>ROUND(SUM((I13:I60),(Z13:Z60))/4,0)</f>
        <v>31917</v>
      </c>
      <c r="AA61" s="113">
        <f>ROUND(SUM((J13:J60),(AA13:AA60))/4,0)</f>
        <v>31971</v>
      </c>
      <c r="AB61" s="96">
        <f>ROUND(SUM((K13:K60),(AB13:AB60))/4,0)</f>
        <v>3136</v>
      </c>
      <c r="AC61" s="97">
        <f>ROUND(SUM((L13:L60),(AC13:AC60))/4,0)</f>
        <v>3108</v>
      </c>
      <c r="AD61" s="97">
        <f>ROUND(SUM((M13:M60),(AD13:AD60))/4,0)</f>
        <v>29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1354.1770833333333</v>
      </c>
      <c r="U62" s="93">
        <f t="shared" ref="U62:AD62" si="4">AVERAGE((D13:D60),(U13:U60))</f>
        <v>1543.814116192709</v>
      </c>
      <c r="V62" s="93">
        <f t="shared" si="4"/>
        <v>530.30752563229146</v>
      </c>
      <c r="W62" s="93">
        <f t="shared" si="4"/>
        <v>340.6704927729167</v>
      </c>
      <c r="X62" s="93">
        <f t="shared" si="4"/>
        <v>189.63703285937478</v>
      </c>
      <c r="Y62" s="93">
        <f t="shared" si="4"/>
        <v>50.010104166666657</v>
      </c>
      <c r="Z62" s="93">
        <f t="shared" si="4"/>
        <v>1329.8645833333333</v>
      </c>
      <c r="AA62" s="93">
        <f t="shared" si="4"/>
        <v>1332.125</v>
      </c>
      <c r="AB62" s="93">
        <f t="shared" si="4"/>
        <v>130.67708333333334</v>
      </c>
      <c r="AC62" s="93">
        <f t="shared" si="4"/>
        <v>129.47916666666666</v>
      </c>
      <c r="AD62" s="93">
        <f t="shared" si="4"/>
        <v>1.1979166666666667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-1.7938461538461539E-2</v>
      </c>
      <c r="AF63" s="118">
        <f>(AA61-U61)/U61</f>
        <v>-0.13713159883407103</v>
      </c>
      <c r="AG63" s="118">
        <f>(AB61-V61)/V61</f>
        <v>-0.75359471988685467</v>
      </c>
      <c r="AH63" s="118">
        <f>(AC61-W61)/W61</f>
        <v>-0.61986301369863017</v>
      </c>
    </row>
    <row r="64" spans="1:34" ht="379.9" customHeight="1" x14ac:dyDescent="1.2">
      <c r="A64" s="119" t="s">
        <v>163</v>
      </c>
      <c r="B64" s="120"/>
      <c r="C64" s="121">
        <f ca="1">NOW()</f>
        <v>44836.447100231482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2022-10-02T05:13:48Z</dcterms:created>
  <dcterms:modified xsi:type="dcterms:W3CDTF">2022-10-02T05:13:58Z</dcterms:modified>
</cp:coreProperties>
</file>