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5092022\"/>
    </mc:Choice>
  </mc:AlternateContent>
  <xr:revisionPtr revIDLastSave="0" documentId="8_{9669CB4B-ECD4-4ACD-880A-FAFC4C8F8CED}" xr6:coauthVersionLast="36" xr6:coauthVersionMax="36" xr10:uidLastSave="{00000000-0000-0000-0000-000000000000}"/>
  <bookViews>
    <workbookView xWindow="0" yWindow="0" windowWidth="28800" windowHeight="11625" xr2:uid="{339FAF44-1FE3-44D9-9BD5-E0BB0EA6C479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Z60" i="1"/>
  <c r="AE60" i="1" s="1"/>
  <c r="Y60" i="1"/>
  <c r="X60" i="1"/>
  <c r="W60" i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G60" i="1" s="1"/>
  <c r="E60" i="1"/>
  <c r="D60" i="1"/>
  <c r="C60" i="1"/>
  <c r="N60" i="1" s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Z56" i="1"/>
  <c r="AE56" i="1" s="1"/>
  <c r="Y56" i="1"/>
  <c r="X56" i="1"/>
  <c r="W56" i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AE50" i="1" s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J49" i="1"/>
  <c r="O49" i="1" s="1"/>
  <c r="I49" i="1"/>
  <c r="N49" i="1" s="1"/>
  <c r="H49" i="1"/>
  <c r="F49" i="1"/>
  <c r="E49" i="1"/>
  <c r="P49" i="1" s="1"/>
  <c r="D49" i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N48" i="1" s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B45" i="1"/>
  <c r="AG45" i="1" s="1"/>
  <c r="AA45" i="1"/>
  <c r="AF45" i="1" s="1"/>
  <c r="Z45" i="1"/>
  <c r="Y45" i="1"/>
  <c r="W45" i="1"/>
  <c r="AH45" i="1" s="1"/>
  <c r="V45" i="1"/>
  <c r="X45" i="1" s="1"/>
  <c r="U45" i="1"/>
  <c r="T45" i="1"/>
  <c r="M45" i="1"/>
  <c r="L45" i="1"/>
  <c r="Q45" i="1" s="1"/>
  <c r="K45" i="1"/>
  <c r="J45" i="1"/>
  <c r="O45" i="1" s="1"/>
  <c r="I45" i="1"/>
  <c r="N45" i="1" s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Z44" i="1"/>
  <c r="AE44" i="1" s="1"/>
  <c r="Y44" i="1"/>
  <c r="X44" i="1"/>
  <c r="W44" i="1"/>
  <c r="V44" i="1"/>
  <c r="U44" i="1"/>
  <c r="AF44" i="1" s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F43" i="1"/>
  <c r="G43" i="1" s="1"/>
  <c r="E43" i="1"/>
  <c r="D43" i="1"/>
  <c r="O43" i="1" s="1"/>
  <c r="C43" i="1"/>
  <c r="AG42" i="1"/>
  <c r="AF42" i="1"/>
  <c r="AD42" i="1"/>
  <c r="AC42" i="1"/>
  <c r="AH42" i="1" s="1"/>
  <c r="AB42" i="1"/>
  <c r="AA42" i="1"/>
  <c r="Z42" i="1"/>
  <c r="AE42" i="1" s="1"/>
  <c r="Y42" i="1"/>
  <c r="X42" i="1"/>
  <c r="W42" i="1"/>
  <c r="V42" i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B41" i="1"/>
  <c r="AG41" i="1" s="1"/>
  <c r="AA41" i="1"/>
  <c r="AF41" i="1" s="1"/>
  <c r="Z41" i="1"/>
  <c r="Y41" i="1"/>
  <c r="W41" i="1"/>
  <c r="AH41" i="1" s="1"/>
  <c r="V41" i="1"/>
  <c r="X41" i="1" s="1"/>
  <c r="U41" i="1"/>
  <c r="T41" i="1"/>
  <c r="M41" i="1"/>
  <c r="L41" i="1"/>
  <c r="Q41" i="1" s="1"/>
  <c r="K41" i="1"/>
  <c r="J41" i="1"/>
  <c r="O41" i="1" s="1"/>
  <c r="I41" i="1"/>
  <c r="N41" i="1" s="1"/>
  <c r="H41" i="1"/>
  <c r="F41" i="1"/>
  <c r="E41" i="1"/>
  <c r="P41" i="1" s="1"/>
  <c r="D41" i="1"/>
  <c r="C41" i="1"/>
  <c r="AD40" i="1"/>
  <c r="AC40" i="1"/>
  <c r="AH40" i="1" s="1"/>
  <c r="AB40" i="1"/>
  <c r="AG40" i="1" s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K40" i="1"/>
  <c r="P40" i="1" s="1"/>
  <c r="J40" i="1"/>
  <c r="O40" i="1" s="1"/>
  <c r="I40" i="1"/>
  <c r="H40" i="1"/>
  <c r="F40" i="1"/>
  <c r="Q40" i="1" s="1"/>
  <c r="E40" i="1"/>
  <c r="G40" i="1" s="1"/>
  <c r="D40" i="1"/>
  <c r="C40" i="1"/>
  <c r="N40" i="1" s="1"/>
  <c r="AH39" i="1"/>
  <c r="AD39" i="1"/>
  <c r="AC39" i="1"/>
  <c r="AB39" i="1"/>
  <c r="AA39" i="1"/>
  <c r="AF39" i="1" s="1"/>
  <c r="Z39" i="1"/>
  <c r="AE39" i="1" s="1"/>
  <c r="Y39" i="1"/>
  <c r="X39" i="1"/>
  <c r="W39" i="1"/>
  <c r="V39" i="1"/>
  <c r="AG39" i="1" s="1"/>
  <c r="U39" i="1"/>
  <c r="T39" i="1"/>
  <c r="Q39" i="1"/>
  <c r="P39" i="1"/>
  <c r="M39" i="1"/>
  <c r="L39" i="1"/>
  <c r="K39" i="1"/>
  <c r="J39" i="1"/>
  <c r="O39" i="1" s="1"/>
  <c r="I39" i="1"/>
  <c r="N39" i="1" s="1"/>
  <c r="H39" i="1"/>
  <c r="F39" i="1"/>
  <c r="G39" i="1" s="1"/>
  <c r="E39" i="1"/>
  <c r="D39" i="1"/>
  <c r="C39" i="1"/>
  <c r="AG38" i="1"/>
  <c r="AF38" i="1"/>
  <c r="AD38" i="1"/>
  <c r="AC38" i="1"/>
  <c r="AB38" i="1"/>
  <c r="AA38" i="1"/>
  <c r="Z38" i="1"/>
  <c r="Y38" i="1"/>
  <c r="X38" i="1"/>
  <c r="W38" i="1"/>
  <c r="AH38" i="1" s="1"/>
  <c r="V38" i="1"/>
  <c r="U38" i="1"/>
  <c r="T38" i="1"/>
  <c r="AE38" i="1" s="1"/>
  <c r="O38" i="1"/>
  <c r="N38" i="1"/>
  <c r="M38" i="1"/>
  <c r="L38" i="1"/>
  <c r="Q38" i="1" s="1"/>
  <c r="K38" i="1"/>
  <c r="J38" i="1"/>
  <c r="I38" i="1"/>
  <c r="H38" i="1"/>
  <c r="G38" i="1"/>
  <c r="F38" i="1"/>
  <c r="E38" i="1"/>
  <c r="P38" i="1" s="1"/>
  <c r="D38" i="1"/>
  <c r="C38" i="1"/>
  <c r="AE37" i="1"/>
  <c r="AD37" i="1"/>
  <c r="AC37" i="1"/>
  <c r="AB37" i="1"/>
  <c r="AG37" i="1" s="1"/>
  <c r="AA37" i="1"/>
  <c r="AF37" i="1" s="1"/>
  <c r="Z37" i="1"/>
  <c r="Y37" i="1"/>
  <c r="W37" i="1"/>
  <c r="AH37" i="1" s="1"/>
  <c r="V37" i="1"/>
  <c r="X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G36" i="1" s="1"/>
  <c r="D36" i="1"/>
  <c r="C36" i="1"/>
  <c r="N36" i="1" s="1"/>
  <c r="AH35" i="1"/>
  <c r="AD35" i="1"/>
  <c r="AC35" i="1"/>
  <c r="AB35" i="1"/>
  <c r="AA35" i="1"/>
  <c r="AF35" i="1" s="1"/>
  <c r="Z35" i="1"/>
  <c r="AE35" i="1" s="1"/>
  <c r="Y35" i="1"/>
  <c r="X35" i="1"/>
  <c r="W35" i="1"/>
  <c r="V35" i="1"/>
  <c r="AG35" i="1" s="1"/>
  <c r="U35" i="1"/>
  <c r="T35" i="1"/>
  <c r="Q35" i="1"/>
  <c r="P35" i="1"/>
  <c r="M35" i="1"/>
  <c r="L35" i="1"/>
  <c r="K35" i="1"/>
  <c r="J35" i="1"/>
  <c r="I35" i="1"/>
  <c r="N35" i="1" s="1"/>
  <c r="H35" i="1"/>
  <c r="F35" i="1"/>
  <c r="G35" i="1" s="1"/>
  <c r="E35" i="1"/>
  <c r="D35" i="1"/>
  <c r="O35" i="1" s="1"/>
  <c r="C35" i="1"/>
  <c r="AG34" i="1"/>
  <c r="AF34" i="1"/>
  <c r="AD34" i="1"/>
  <c r="AC34" i="1"/>
  <c r="AB34" i="1"/>
  <c r="AA34" i="1"/>
  <c r="Z34" i="1"/>
  <c r="Y34" i="1"/>
  <c r="X34" i="1"/>
  <c r="W34" i="1"/>
  <c r="AH34" i="1" s="1"/>
  <c r="V34" i="1"/>
  <c r="U34" i="1"/>
  <c r="T34" i="1"/>
  <c r="AE34" i="1" s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B33" i="1"/>
  <c r="AG33" i="1" s="1"/>
  <c r="AA33" i="1"/>
  <c r="AF33" i="1" s="1"/>
  <c r="Z33" i="1"/>
  <c r="Y33" i="1"/>
  <c r="W33" i="1"/>
  <c r="AH33" i="1" s="1"/>
  <c r="V33" i="1"/>
  <c r="X33" i="1" s="1"/>
  <c r="U33" i="1"/>
  <c r="T33" i="1"/>
  <c r="M33" i="1"/>
  <c r="L33" i="1"/>
  <c r="Q33" i="1" s="1"/>
  <c r="K33" i="1"/>
  <c r="J33" i="1"/>
  <c r="O33" i="1" s="1"/>
  <c r="I33" i="1"/>
  <c r="N33" i="1" s="1"/>
  <c r="H33" i="1"/>
  <c r="F33" i="1"/>
  <c r="E33" i="1"/>
  <c r="P33" i="1" s="1"/>
  <c r="D33" i="1"/>
  <c r="C33" i="1"/>
  <c r="AD32" i="1"/>
  <c r="AC32" i="1"/>
  <c r="AH32" i="1" s="1"/>
  <c r="AB32" i="1"/>
  <c r="AG32" i="1" s="1"/>
  <c r="AA32" i="1"/>
  <c r="Z32" i="1"/>
  <c r="AE32" i="1" s="1"/>
  <c r="Y32" i="1"/>
  <c r="X32" i="1"/>
  <c r="W32" i="1"/>
  <c r="V32" i="1"/>
  <c r="U32" i="1"/>
  <c r="AF32" i="1" s="1"/>
  <c r="T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N32" i="1" s="1"/>
  <c r="AH31" i="1"/>
  <c r="AD31" i="1"/>
  <c r="AC31" i="1"/>
  <c r="AB31" i="1"/>
  <c r="AA31" i="1"/>
  <c r="AF31" i="1" s="1"/>
  <c r="Z31" i="1"/>
  <c r="AE31" i="1" s="1"/>
  <c r="Y31" i="1"/>
  <c r="W31" i="1"/>
  <c r="V31" i="1"/>
  <c r="AG31" i="1" s="1"/>
  <c r="U31" i="1"/>
  <c r="T31" i="1"/>
  <c r="Q31" i="1"/>
  <c r="P31" i="1"/>
  <c r="M31" i="1"/>
  <c r="L31" i="1"/>
  <c r="K31" i="1"/>
  <c r="J31" i="1"/>
  <c r="I31" i="1"/>
  <c r="N31" i="1" s="1"/>
  <c r="H31" i="1"/>
  <c r="F31" i="1"/>
  <c r="G31" i="1" s="1"/>
  <c r="E31" i="1"/>
  <c r="D31" i="1"/>
  <c r="O31" i="1" s="1"/>
  <c r="C31" i="1"/>
  <c r="AG30" i="1"/>
  <c r="AF30" i="1"/>
  <c r="AD30" i="1"/>
  <c r="AC30" i="1"/>
  <c r="AB30" i="1"/>
  <c r="AA30" i="1"/>
  <c r="Z30" i="1"/>
  <c r="AE30" i="1" s="1"/>
  <c r="Y30" i="1"/>
  <c r="X30" i="1"/>
  <c r="W30" i="1"/>
  <c r="AH30" i="1" s="1"/>
  <c r="V30" i="1"/>
  <c r="U30" i="1"/>
  <c r="T30" i="1"/>
  <c r="O30" i="1"/>
  <c r="N30" i="1"/>
  <c r="M30" i="1"/>
  <c r="L30" i="1"/>
  <c r="Q30" i="1" s="1"/>
  <c r="K30" i="1"/>
  <c r="J30" i="1"/>
  <c r="I30" i="1"/>
  <c r="H30" i="1"/>
  <c r="G30" i="1"/>
  <c r="F30" i="1"/>
  <c r="E30" i="1"/>
  <c r="P30" i="1" s="1"/>
  <c r="D30" i="1"/>
  <c r="C30" i="1"/>
  <c r="AE29" i="1"/>
  <c r="AD29" i="1"/>
  <c r="AC29" i="1"/>
  <c r="AB29" i="1"/>
  <c r="AG29" i="1" s="1"/>
  <c r="AA29" i="1"/>
  <c r="AF29" i="1" s="1"/>
  <c r="Z29" i="1"/>
  <c r="Y29" i="1"/>
  <c r="W29" i="1"/>
  <c r="AH29" i="1" s="1"/>
  <c r="V29" i="1"/>
  <c r="X29" i="1" s="1"/>
  <c r="U29" i="1"/>
  <c r="T29" i="1"/>
  <c r="M29" i="1"/>
  <c r="L29" i="1"/>
  <c r="Q29" i="1" s="1"/>
  <c r="K29" i="1"/>
  <c r="J29" i="1"/>
  <c r="O29" i="1" s="1"/>
  <c r="I29" i="1"/>
  <c r="N29" i="1" s="1"/>
  <c r="H29" i="1"/>
  <c r="F29" i="1"/>
  <c r="E29" i="1"/>
  <c r="P29" i="1" s="1"/>
  <c r="D29" i="1"/>
  <c r="C29" i="1"/>
  <c r="AD28" i="1"/>
  <c r="AC28" i="1"/>
  <c r="AH28" i="1" s="1"/>
  <c r="AB28" i="1"/>
  <c r="AG28" i="1" s="1"/>
  <c r="AA28" i="1"/>
  <c r="Z28" i="1"/>
  <c r="AE28" i="1" s="1"/>
  <c r="Y28" i="1"/>
  <c r="X28" i="1"/>
  <c r="W28" i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H27" i="1"/>
  <c r="AD27" i="1"/>
  <c r="AC27" i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M27" i="1"/>
  <c r="L27" i="1"/>
  <c r="K27" i="1"/>
  <c r="J27" i="1"/>
  <c r="O27" i="1" s="1"/>
  <c r="I27" i="1"/>
  <c r="N27" i="1" s="1"/>
  <c r="H27" i="1"/>
  <c r="F27" i="1"/>
  <c r="G27" i="1" s="1"/>
  <c r="E27" i="1"/>
  <c r="D27" i="1"/>
  <c r="C27" i="1"/>
  <c r="AG26" i="1"/>
  <c r="AF26" i="1"/>
  <c r="AD26" i="1"/>
  <c r="AC26" i="1"/>
  <c r="AH26" i="1" s="1"/>
  <c r="AB26" i="1"/>
  <c r="AA26" i="1"/>
  <c r="Z26" i="1"/>
  <c r="AE26" i="1" s="1"/>
  <c r="Y26" i="1"/>
  <c r="X26" i="1"/>
  <c r="W26" i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M25" i="1"/>
  <c r="L25" i="1"/>
  <c r="Q25" i="1" s="1"/>
  <c r="K25" i="1"/>
  <c r="J25" i="1"/>
  <c r="O25" i="1" s="1"/>
  <c r="I25" i="1"/>
  <c r="N25" i="1" s="1"/>
  <c r="H25" i="1"/>
  <c r="F25" i="1"/>
  <c r="E25" i="1"/>
  <c r="P25" i="1" s="1"/>
  <c r="D25" i="1"/>
  <c r="C25" i="1"/>
  <c r="AD24" i="1"/>
  <c r="AC24" i="1"/>
  <c r="AH24" i="1" s="1"/>
  <c r="AB24" i="1"/>
  <c r="AG24" i="1" s="1"/>
  <c r="AA24" i="1"/>
  <c r="Z24" i="1"/>
  <c r="AE24" i="1" s="1"/>
  <c r="Y24" i="1"/>
  <c r="X24" i="1"/>
  <c r="W24" i="1"/>
  <c r="V24" i="1"/>
  <c r="U24" i="1"/>
  <c r="AF24" i="1" s="1"/>
  <c r="T24" i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H23" i="1"/>
  <c r="AD23" i="1"/>
  <c r="AC23" i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P23" i="1"/>
  <c r="M23" i="1"/>
  <c r="L23" i="1"/>
  <c r="K23" i="1"/>
  <c r="J23" i="1"/>
  <c r="I23" i="1"/>
  <c r="N23" i="1" s="1"/>
  <c r="H23" i="1"/>
  <c r="G23" i="1"/>
  <c r="F23" i="1"/>
  <c r="E23" i="1"/>
  <c r="D23" i="1"/>
  <c r="O23" i="1" s="1"/>
  <c r="C23" i="1"/>
  <c r="AG22" i="1"/>
  <c r="AF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AE22" i="1" s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B21" i="1"/>
  <c r="AG21" i="1" s="1"/>
  <c r="AA21" i="1"/>
  <c r="AF21" i="1" s="1"/>
  <c r="Z21" i="1"/>
  <c r="Y21" i="1"/>
  <c r="W21" i="1"/>
  <c r="AH21" i="1" s="1"/>
  <c r="V21" i="1"/>
  <c r="X21" i="1" s="1"/>
  <c r="U21" i="1"/>
  <c r="T21" i="1"/>
  <c r="M21" i="1"/>
  <c r="L21" i="1"/>
  <c r="Q21" i="1" s="1"/>
  <c r="K21" i="1"/>
  <c r="J21" i="1"/>
  <c r="O21" i="1" s="1"/>
  <c r="I21" i="1"/>
  <c r="N21" i="1" s="1"/>
  <c r="H21" i="1"/>
  <c r="F21" i="1"/>
  <c r="E21" i="1"/>
  <c r="P21" i="1" s="1"/>
  <c r="D21" i="1"/>
  <c r="C21" i="1"/>
  <c r="AD20" i="1"/>
  <c r="AC20" i="1"/>
  <c r="AH20" i="1" s="1"/>
  <c r="AB20" i="1"/>
  <c r="AG20" i="1" s="1"/>
  <c r="AA20" i="1"/>
  <c r="Z20" i="1"/>
  <c r="AE20" i="1" s="1"/>
  <c r="Y20" i="1"/>
  <c r="X20" i="1"/>
  <c r="W20" i="1"/>
  <c r="V20" i="1"/>
  <c r="U20" i="1"/>
  <c r="AF20" i="1" s="1"/>
  <c r="T20" i="1"/>
  <c r="M20" i="1"/>
  <c r="L20" i="1"/>
  <c r="K20" i="1"/>
  <c r="P20" i="1" s="1"/>
  <c r="J20" i="1"/>
  <c r="O20" i="1" s="1"/>
  <c r="I20" i="1"/>
  <c r="H20" i="1"/>
  <c r="F20" i="1"/>
  <c r="Q20" i="1" s="1"/>
  <c r="E20" i="1"/>
  <c r="D20" i="1"/>
  <c r="C20" i="1"/>
  <c r="N20" i="1" s="1"/>
  <c r="AH19" i="1"/>
  <c r="AD19" i="1"/>
  <c r="AC19" i="1"/>
  <c r="AB19" i="1"/>
  <c r="AA19" i="1"/>
  <c r="AF19" i="1" s="1"/>
  <c r="Z19" i="1"/>
  <c r="AE19" i="1" s="1"/>
  <c r="Y19" i="1"/>
  <c r="W19" i="1"/>
  <c r="V19" i="1"/>
  <c r="AG19" i="1" s="1"/>
  <c r="U19" i="1"/>
  <c r="T19" i="1"/>
  <c r="Q19" i="1"/>
  <c r="P19" i="1"/>
  <c r="M19" i="1"/>
  <c r="L19" i="1"/>
  <c r="K19" i="1"/>
  <c r="J19" i="1"/>
  <c r="I19" i="1"/>
  <c r="N19" i="1" s="1"/>
  <c r="H19" i="1"/>
  <c r="G19" i="1"/>
  <c r="F19" i="1"/>
  <c r="E19" i="1"/>
  <c r="D19" i="1"/>
  <c r="O19" i="1" s="1"/>
  <c r="C19" i="1"/>
  <c r="AG18" i="1"/>
  <c r="AF18" i="1"/>
  <c r="AD18" i="1"/>
  <c r="AC18" i="1"/>
  <c r="AB18" i="1"/>
  <c r="AA18" i="1"/>
  <c r="Z18" i="1"/>
  <c r="Y18" i="1"/>
  <c r="X18" i="1"/>
  <c r="W18" i="1"/>
  <c r="AH18" i="1" s="1"/>
  <c r="V18" i="1"/>
  <c r="U18" i="1"/>
  <c r="T18" i="1"/>
  <c r="AE18" i="1" s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M17" i="1"/>
  <c r="L17" i="1"/>
  <c r="Q17" i="1" s="1"/>
  <c r="K17" i="1"/>
  <c r="J17" i="1"/>
  <c r="O17" i="1" s="1"/>
  <c r="I17" i="1"/>
  <c r="N17" i="1" s="1"/>
  <c r="H17" i="1"/>
  <c r="F17" i="1"/>
  <c r="E17" i="1"/>
  <c r="P17" i="1" s="1"/>
  <c r="D17" i="1"/>
  <c r="C17" i="1"/>
  <c r="AD16" i="1"/>
  <c r="AC16" i="1"/>
  <c r="AH16" i="1" s="1"/>
  <c r="AB16" i="1"/>
  <c r="AG16" i="1" s="1"/>
  <c r="AA16" i="1"/>
  <c r="Z16" i="1"/>
  <c r="AE16" i="1" s="1"/>
  <c r="Y16" i="1"/>
  <c r="X16" i="1"/>
  <c r="W16" i="1"/>
  <c r="V16" i="1"/>
  <c r="U16" i="1"/>
  <c r="AF16" i="1" s="1"/>
  <c r="T16" i="1"/>
  <c r="M16" i="1"/>
  <c r="L16" i="1"/>
  <c r="K16" i="1"/>
  <c r="AB62" i="1" s="1"/>
  <c r="J16" i="1"/>
  <c r="O16" i="1" s="1"/>
  <c r="I16" i="1"/>
  <c r="H16" i="1"/>
  <c r="F16" i="1"/>
  <c r="Q16" i="1" s="1"/>
  <c r="E16" i="1"/>
  <c r="G16" i="1" s="1"/>
  <c r="D16" i="1"/>
  <c r="C16" i="1"/>
  <c r="T62" i="1" s="1"/>
  <c r="AH15" i="1"/>
  <c r="AD15" i="1"/>
  <c r="AC15" i="1"/>
  <c r="AB15" i="1"/>
  <c r="AA15" i="1"/>
  <c r="AF15" i="1" s="1"/>
  <c r="Z15" i="1"/>
  <c r="AE15" i="1" s="1"/>
  <c r="Y15" i="1"/>
  <c r="W15" i="1"/>
  <c r="V15" i="1"/>
  <c r="AG15" i="1" s="1"/>
  <c r="U15" i="1"/>
  <c r="T15" i="1"/>
  <c r="Q15" i="1"/>
  <c r="P15" i="1"/>
  <c r="M15" i="1"/>
  <c r="L15" i="1"/>
  <c r="K15" i="1"/>
  <c r="J15" i="1"/>
  <c r="I15" i="1"/>
  <c r="N15" i="1" s="1"/>
  <c r="H15" i="1"/>
  <c r="G15" i="1"/>
  <c r="F15" i="1"/>
  <c r="E15" i="1"/>
  <c r="D15" i="1"/>
  <c r="O15" i="1" s="1"/>
  <c r="C15" i="1"/>
  <c r="AG14" i="1"/>
  <c r="AF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AE14" i="1" s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B13" i="1"/>
  <c r="AG13" i="1" s="1"/>
  <c r="AA13" i="1"/>
  <c r="AF13" i="1" s="1"/>
  <c r="Z13" i="1"/>
  <c r="Y13" i="1"/>
  <c r="W13" i="1"/>
  <c r="AH13" i="1" s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N13" i="1"/>
  <c r="W61" i="1"/>
  <c r="AH63" i="1" s="1"/>
  <c r="U62" i="1"/>
  <c r="AC62" i="1"/>
  <c r="G13" i="1"/>
  <c r="O13" i="1"/>
  <c r="G17" i="1"/>
  <c r="G21" i="1"/>
  <c r="G25" i="1"/>
  <c r="G29" i="1"/>
  <c r="G33" i="1"/>
  <c r="G37" i="1"/>
  <c r="G41" i="1"/>
  <c r="G45" i="1"/>
  <c r="G49" i="1"/>
  <c r="G53" i="1"/>
  <c r="G57" i="1"/>
  <c r="V62" i="1"/>
  <c r="AD62" i="1"/>
  <c r="V61" i="1"/>
  <c r="N16" i="1"/>
  <c r="Z61" i="1"/>
  <c r="AE63" i="1" s="1"/>
  <c r="Q13" i="1"/>
  <c r="G20" i="1"/>
  <c r="AA61" i="1"/>
  <c r="AF63" i="1" s="1"/>
  <c r="X15" i="1"/>
  <c r="P16" i="1"/>
  <c r="X19" i="1"/>
  <c r="X23" i="1"/>
  <c r="X31" i="1"/>
  <c r="X43" i="1"/>
  <c r="X47" i="1"/>
  <c r="X51" i="1"/>
  <c r="X5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<sst xmlns="http://schemas.openxmlformats.org/spreadsheetml/2006/main" count="196" uniqueCount="171">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</sst>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06F10FD-DFC2-4E9F-A48B-387FEF8D1FEA}"/>
    <cellStyle name="Normal 3" xfId="1" xr:uid="{38148413-E367-4AE9-8C60-92759C645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8C-4DB0-8770-585EE094C36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8C-4DB0-8770-585EE094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44DEF1-94F2-42AF-AAD9-757A246B0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44829</v>
          </cell>
        </row>
      </sheetData>
      <sheetData sheetId="2">
        <row r="6">
          <cell r="W6">
            <v>208</v>
          </cell>
        </row>
        <row r="13">
          <cell r="H13">
            <v>50.06</v>
          </cell>
          <cell r="I13">
            <v>978</v>
          </cell>
          <cell r="J13">
            <v>995</v>
          </cell>
          <cell r="K13">
            <v>-473</v>
          </cell>
          <cell r="L13">
            <v>-490</v>
          </cell>
          <cell r="M13">
            <v>17</v>
          </cell>
          <cell r="V13">
            <v>50.04</v>
          </cell>
          <cell r="W13">
            <v>1140</v>
          </cell>
          <cell r="X13">
            <v>1135</v>
          </cell>
          <cell r="Y13">
            <v>-379</v>
          </cell>
          <cell r="Z13">
            <v>-373</v>
          </cell>
          <cell r="AA13">
            <v>-6</v>
          </cell>
        </row>
        <row r="14">
          <cell r="H14">
            <v>50.05</v>
          </cell>
          <cell r="I14">
            <v>960</v>
          </cell>
          <cell r="J14">
            <v>983</v>
          </cell>
          <cell r="K14">
            <v>-470</v>
          </cell>
          <cell r="L14">
            <v>-493</v>
          </cell>
          <cell r="M14">
            <v>23</v>
          </cell>
          <cell r="V14">
            <v>50.01</v>
          </cell>
          <cell r="W14">
            <v>1218</v>
          </cell>
          <cell r="X14">
            <v>1059</v>
          </cell>
          <cell r="Y14">
            <v>-382</v>
          </cell>
          <cell r="Z14">
            <v>-223</v>
          </cell>
          <cell r="AA14">
            <v>-159</v>
          </cell>
        </row>
        <row r="15">
          <cell r="H15">
            <v>50.01</v>
          </cell>
          <cell r="I15">
            <v>975</v>
          </cell>
          <cell r="J15">
            <v>950</v>
          </cell>
          <cell r="K15">
            <v>-546</v>
          </cell>
          <cell r="L15">
            <v>-520</v>
          </cell>
          <cell r="M15">
            <v>-26</v>
          </cell>
          <cell r="V15">
            <v>50.01</v>
          </cell>
          <cell r="W15">
            <v>1177</v>
          </cell>
          <cell r="X15">
            <v>995</v>
          </cell>
          <cell r="Y15">
            <v>-415</v>
          </cell>
          <cell r="Z15">
            <v>-233</v>
          </cell>
          <cell r="AA15">
            <v>-182</v>
          </cell>
        </row>
        <row r="16">
          <cell r="H16">
            <v>50.01</v>
          </cell>
          <cell r="I16">
            <v>970</v>
          </cell>
          <cell r="J16">
            <v>971</v>
          </cell>
          <cell r="K16">
            <v>-548</v>
          </cell>
          <cell r="L16">
            <v>-549</v>
          </cell>
          <cell r="M16">
            <v>1</v>
          </cell>
          <cell r="V16">
            <v>50.03</v>
          </cell>
          <cell r="W16">
            <v>1124</v>
          </cell>
          <cell r="X16">
            <v>990</v>
          </cell>
          <cell r="Y16">
            <v>-421</v>
          </cell>
          <cell r="Z16">
            <v>-286</v>
          </cell>
          <cell r="AA16">
            <v>-135</v>
          </cell>
        </row>
        <row r="17">
          <cell r="H17">
            <v>50.01</v>
          </cell>
          <cell r="I17">
            <v>973</v>
          </cell>
          <cell r="J17">
            <v>970</v>
          </cell>
          <cell r="K17">
            <v>-550</v>
          </cell>
          <cell r="L17">
            <v>-547</v>
          </cell>
          <cell r="M17">
            <v>-3</v>
          </cell>
          <cell r="V17">
            <v>50.05</v>
          </cell>
          <cell r="W17">
            <v>1106</v>
          </cell>
          <cell r="X17">
            <v>920</v>
          </cell>
          <cell r="Y17">
            <v>-468</v>
          </cell>
          <cell r="Z17">
            <v>-282</v>
          </cell>
          <cell r="AA17">
            <v>-186</v>
          </cell>
        </row>
        <row r="18">
          <cell r="H18">
            <v>49.99</v>
          </cell>
          <cell r="I18">
            <v>954</v>
          </cell>
          <cell r="J18">
            <v>961</v>
          </cell>
          <cell r="K18">
            <v>-559</v>
          </cell>
          <cell r="L18">
            <v>-566</v>
          </cell>
          <cell r="M18">
            <v>7</v>
          </cell>
          <cell r="V18">
            <v>50.05</v>
          </cell>
          <cell r="W18">
            <v>1111</v>
          </cell>
          <cell r="X18">
            <v>864</v>
          </cell>
          <cell r="Y18">
            <v>-465</v>
          </cell>
          <cell r="Z18">
            <v>-218</v>
          </cell>
          <cell r="AA18">
            <v>-247</v>
          </cell>
        </row>
        <row r="19">
          <cell r="H19">
            <v>49.99</v>
          </cell>
          <cell r="I19">
            <v>954</v>
          </cell>
          <cell r="J19">
            <v>962</v>
          </cell>
          <cell r="K19">
            <v>-558</v>
          </cell>
          <cell r="L19">
            <v>-566</v>
          </cell>
          <cell r="M19">
            <v>8</v>
          </cell>
          <cell r="V19">
            <v>50.04</v>
          </cell>
          <cell r="W19">
            <v>1146</v>
          </cell>
          <cell r="X19">
            <v>1099</v>
          </cell>
          <cell r="Y19">
            <v>-266</v>
          </cell>
          <cell r="Z19">
            <v>-219</v>
          </cell>
          <cell r="AA19">
            <v>-47</v>
          </cell>
        </row>
        <row r="20">
          <cell r="H20">
            <v>50</v>
          </cell>
          <cell r="I20">
            <v>964</v>
          </cell>
          <cell r="J20">
            <v>947</v>
          </cell>
          <cell r="K20">
            <v>-564</v>
          </cell>
          <cell r="L20">
            <v>-547</v>
          </cell>
          <cell r="M20">
            <v>-17</v>
          </cell>
          <cell r="V20">
            <v>50.02</v>
          </cell>
          <cell r="W20">
            <v>1133</v>
          </cell>
          <cell r="X20">
            <v>1052</v>
          </cell>
          <cell r="Y20">
            <v>-303</v>
          </cell>
          <cell r="Z20">
            <v>-222</v>
          </cell>
          <cell r="AA20">
            <v>-81</v>
          </cell>
        </row>
        <row r="21">
          <cell r="H21">
            <v>50</v>
          </cell>
          <cell r="I21">
            <v>964</v>
          </cell>
          <cell r="J21">
            <v>965</v>
          </cell>
          <cell r="K21">
            <v>-548</v>
          </cell>
          <cell r="L21">
            <v>-549</v>
          </cell>
          <cell r="M21">
            <v>1</v>
          </cell>
          <cell r="V21">
            <v>50.06</v>
          </cell>
          <cell r="W21">
            <v>1146</v>
          </cell>
          <cell r="X21">
            <v>1041</v>
          </cell>
          <cell r="Y21">
            <v>-306</v>
          </cell>
          <cell r="Z21">
            <v>-201</v>
          </cell>
          <cell r="AA21">
            <v>-105</v>
          </cell>
        </row>
        <row r="22">
          <cell r="H22">
            <v>50</v>
          </cell>
          <cell r="I22">
            <v>961</v>
          </cell>
          <cell r="J22">
            <v>974</v>
          </cell>
          <cell r="K22">
            <v>-540</v>
          </cell>
          <cell r="L22">
            <v>-553</v>
          </cell>
          <cell r="M22">
            <v>13</v>
          </cell>
          <cell r="V22">
            <v>50.02</v>
          </cell>
          <cell r="W22">
            <v>1158</v>
          </cell>
          <cell r="X22">
            <v>1047</v>
          </cell>
          <cell r="Y22">
            <v>-317</v>
          </cell>
          <cell r="Z22">
            <v>-206</v>
          </cell>
          <cell r="AA22">
            <v>-111</v>
          </cell>
        </row>
        <row r="23">
          <cell r="H23">
            <v>50</v>
          </cell>
          <cell r="I23">
            <v>960</v>
          </cell>
          <cell r="J23">
            <v>928</v>
          </cell>
          <cell r="K23">
            <v>-594</v>
          </cell>
          <cell r="L23">
            <v>-563</v>
          </cell>
          <cell r="M23">
            <v>-31</v>
          </cell>
          <cell r="V23">
            <v>50.02</v>
          </cell>
          <cell r="W23">
            <v>1152</v>
          </cell>
          <cell r="X23">
            <v>1107</v>
          </cell>
          <cell r="Y23">
            <v>-318</v>
          </cell>
          <cell r="Z23">
            <v>-273</v>
          </cell>
          <cell r="AA23">
            <v>-45</v>
          </cell>
        </row>
        <row r="24">
          <cell r="H24">
            <v>50.01</v>
          </cell>
          <cell r="I24">
            <v>967</v>
          </cell>
          <cell r="J24">
            <v>937</v>
          </cell>
          <cell r="K24">
            <v>-589</v>
          </cell>
          <cell r="L24">
            <v>-559</v>
          </cell>
          <cell r="M24">
            <v>-30</v>
          </cell>
          <cell r="V24">
            <v>50.01</v>
          </cell>
          <cell r="W24">
            <v>1147</v>
          </cell>
          <cell r="X24">
            <v>1099</v>
          </cell>
          <cell r="Y24">
            <v>-309</v>
          </cell>
          <cell r="Z24">
            <v>-261</v>
          </cell>
          <cell r="AA24">
            <v>-48</v>
          </cell>
        </row>
        <row r="25">
          <cell r="H25">
            <v>49.99</v>
          </cell>
          <cell r="I25">
            <v>962</v>
          </cell>
          <cell r="J25">
            <v>945</v>
          </cell>
          <cell r="K25">
            <v>-557</v>
          </cell>
          <cell r="L25">
            <v>-539</v>
          </cell>
          <cell r="M25">
            <v>-18</v>
          </cell>
          <cell r="V25">
            <v>50.05</v>
          </cell>
          <cell r="W25">
            <v>1166</v>
          </cell>
          <cell r="X25">
            <v>1123</v>
          </cell>
          <cell r="Y25">
            <v>-308</v>
          </cell>
          <cell r="Z25">
            <v>-265</v>
          </cell>
          <cell r="AA25">
            <v>-43</v>
          </cell>
        </row>
        <row r="26">
          <cell r="H26">
            <v>49.95</v>
          </cell>
          <cell r="I26">
            <v>967</v>
          </cell>
          <cell r="J26">
            <v>946</v>
          </cell>
          <cell r="K26">
            <v>-556</v>
          </cell>
          <cell r="L26">
            <v>-536</v>
          </cell>
          <cell r="M26">
            <v>-20</v>
          </cell>
          <cell r="V26">
            <v>50.02</v>
          </cell>
          <cell r="W26">
            <v>1188</v>
          </cell>
          <cell r="X26">
            <v>1082</v>
          </cell>
          <cell r="Y26">
            <v>-358</v>
          </cell>
          <cell r="Z26">
            <v>-252</v>
          </cell>
          <cell r="AA26">
            <v>-106</v>
          </cell>
        </row>
        <row r="27">
          <cell r="H27">
            <v>50</v>
          </cell>
          <cell r="I27">
            <v>978</v>
          </cell>
          <cell r="J27">
            <v>971</v>
          </cell>
          <cell r="K27">
            <v>-543</v>
          </cell>
          <cell r="L27">
            <v>-536</v>
          </cell>
          <cell r="M27">
            <v>-7</v>
          </cell>
          <cell r="V27">
            <v>50.07</v>
          </cell>
          <cell r="W27">
            <v>1195</v>
          </cell>
          <cell r="X27">
            <v>1185</v>
          </cell>
          <cell r="Y27">
            <v>-264</v>
          </cell>
          <cell r="Z27">
            <v>-254</v>
          </cell>
          <cell r="AA27">
            <v>-10</v>
          </cell>
        </row>
        <row r="28">
          <cell r="H28">
            <v>50.01</v>
          </cell>
          <cell r="I28">
            <v>966</v>
          </cell>
          <cell r="J28">
            <v>957</v>
          </cell>
          <cell r="K28">
            <v>-552</v>
          </cell>
          <cell r="L28">
            <v>-542</v>
          </cell>
          <cell r="M28">
            <v>-10</v>
          </cell>
          <cell r="V28">
            <v>50.05</v>
          </cell>
          <cell r="W28">
            <v>1192</v>
          </cell>
          <cell r="X28">
            <v>1158</v>
          </cell>
          <cell r="Y28">
            <v>-278</v>
          </cell>
          <cell r="Z28">
            <v>-243</v>
          </cell>
          <cell r="AA28">
            <v>-35</v>
          </cell>
        </row>
        <row r="29">
          <cell r="H29">
            <v>50</v>
          </cell>
          <cell r="I29">
            <v>973</v>
          </cell>
          <cell r="J29">
            <v>981</v>
          </cell>
          <cell r="K29">
            <v>-533</v>
          </cell>
          <cell r="L29">
            <v>-541</v>
          </cell>
          <cell r="M29">
            <v>8</v>
          </cell>
          <cell r="V29">
            <v>50.17</v>
          </cell>
          <cell r="W29">
            <v>1196</v>
          </cell>
          <cell r="X29">
            <v>1105</v>
          </cell>
          <cell r="Y29">
            <v>-312</v>
          </cell>
          <cell r="Z29">
            <v>-221</v>
          </cell>
          <cell r="AA29">
            <v>-91</v>
          </cell>
        </row>
        <row r="30">
          <cell r="H30">
            <v>49.98</v>
          </cell>
          <cell r="I30">
            <v>979</v>
          </cell>
          <cell r="J30">
            <v>970</v>
          </cell>
          <cell r="K30">
            <v>-530</v>
          </cell>
          <cell r="L30">
            <v>-521</v>
          </cell>
          <cell r="M30">
            <v>-9</v>
          </cell>
          <cell r="V30">
            <v>50.03</v>
          </cell>
          <cell r="W30">
            <v>1185</v>
          </cell>
          <cell r="X30">
            <v>1103</v>
          </cell>
          <cell r="Y30">
            <v>-320</v>
          </cell>
          <cell r="Z30">
            <v>-238</v>
          </cell>
          <cell r="AA30">
            <v>-82</v>
          </cell>
        </row>
        <row r="31">
          <cell r="H31">
            <v>49.99</v>
          </cell>
          <cell r="I31">
            <v>979</v>
          </cell>
          <cell r="J31">
            <v>953</v>
          </cell>
          <cell r="K31">
            <v>-586</v>
          </cell>
          <cell r="L31">
            <v>-560</v>
          </cell>
          <cell r="M31">
            <v>-26</v>
          </cell>
          <cell r="V31">
            <v>50.04</v>
          </cell>
          <cell r="W31">
            <v>1169</v>
          </cell>
          <cell r="X31">
            <v>1237</v>
          </cell>
          <cell r="Y31">
            <v>-175</v>
          </cell>
          <cell r="Z31">
            <v>-243</v>
          </cell>
          <cell r="AA31">
            <v>68</v>
          </cell>
        </row>
        <row r="32">
          <cell r="H32">
            <v>49.98</v>
          </cell>
          <cell r="I32">
            <v>995</v>
          </cell>
          <cell r="J32">
            <v>998</v>
          </cell>
          <cell r="K32">
            <v>-505</v>
          </cell>
          <cell r="L32">
            <v>-508</v>
          </cell>
          <cell r="M32">
            <v>3</v>
          </cell>
          <cell r="V32">
            <v>50.01</v>
          </cell>
          <cell r="W32">
            <v>1189</v>
          </cell>
          <cell r="X32">
            <v>1194</v>
          </cell>
          <cell r="Y32">
            <v>-193</v>
          </cell>
          <cell r="Z32">
            <v>-198</v>
          </cell>
          <cell r="AA32">
            <v>5</v>
          </cell>
        </row>
        <row r="33">
          <cell r="H33">
            <v>49.91</v>
          </cell>
          <cell r="I33">
            <v>1011</v>
          </cell>
          <cell r="J33">
            <v>981</v>
          </cell>
          <cell r="K33">
            <v>-509</v>
          </cell>
          <cell r="L33">
            <v>-479</v>
          </cell>
          <cell r="M33">
            <v>-30</v>
          </cell>
          <cell r="V33">
            <v>50.07</v>
          </cell>
          <cell r="W33">
            <v>1180</v>
          </cell>
          <cell r="X33">
            <v>1162</v>
          </cell>
          <cell r="Y33">
            <v>-218</v>
          </cell>
          <cell r="Z33">
            <v>-200</v>
          </cell>
          <cell r="AA33">
            <v>-18</v>
          </cell>
        </row>
        <row r="34">
          <cell r="H34">
            <v>49.95</v>
          </cell>
          <cell r="I34">
            <v>1025</v>
          </cell>
          <cell r="J34">
            <v>1052</v>
          </cell>
          <cell r="K34">
            <v>-454</v>
          </cell>
          <cell r="L34">
            <v>-481</v>
          </cell>
          <cell r="M34">
            <v>27</v>
          </cell>
          <cell r="V34">
            <v>50.04</v>
          </cell>
          <cell r="W34">
            <v>1200</v>
          </cell>
          <cell r="X34">
            <v>1144</v>
          </cell>
          <cell r="Y34">
            <v>-244</v>
          </cell>
          <cell r="Z34">
            <v>-188</v>
          </cell>
          <cell r="AA34">
            <v>-56</v>
          </cell>
        </row>
        <row r="35">
          <cell r="H35">
            <v>49.96</v>
          </cell>
          <cell r="I35">
            <v>1025</v>
          </cell>
          <cell r="J35">
            <v>1078</v>
          </cell>
          <cell r="K35">
            <v>-365</v>
          </cell>
          <cell r="L35">
            <v>-418</v>
          </cell>
          <cell r="M35">
            <v>53</v>
          </cell>
          <cell r="V35">
            <v>50.04</v>
          </cell>
          <cell r="W35">
            <v>1236</v>
          </cell>
          <cell r="X35">
            <v>1157</v>
          </cell>
          <cell r="Y35">
            <v>-261</v>
          </cell>
          <cell r="Z35">
            <v>-182</v>
          </cell>
          <cell r="AA35">
            <v>-79</v>
          </cell>
        </row>
        <row r="36">
          <cell r="H36">
            <v>50.01</v>
          </cell>
          <cell r="I36">
            <v>1056</v>
          </cell>
          <cell r="J36">
            <v>1109</v>
          </cell>
          <cell r="K36">
            <v>-317</v>
          </cell>
          <cell r="L36">
            <v>-370</v>
          </cell>
          <cell r="M36">
            <v>53</v>
          </cell>
          <cell r="V36">
            <v>50.01</v>
          </cell>
          <cell r="W36">
            <v>1256</v>
          </cell>
          <cell r="X36">
            <v>1162</v>
          </cell>
          <cell r="Y36">
            <v>-260</v>
          </cell>
          <cell r="Z36">
            <v>-166</v>
          </cell>
          <cell r="AA36">
            <v>-94</v>
          </cell>
        </row>
        <row r="37">
          <cell r="H37">
            <v>50.01</v>
          </cell>
          <cell r="I37">
            <v>1088</v>
          </cell>
          <cell r="J37">
            <v>1150</v>
          </cell>
          <cell r="K37">
            <v>-262</v>
          </cell>
          <cell r="L37">
            <v>-323</v>
          </cell>
          <cell r="M37">
            <v>61</v>
          </cell>
          <cell r="V37">
            <v>50</v>
          </cell>
          <cell r="W37">
            <v>1269</v>
          </cell>
          <cell r="X37">
            <v>1159</v>
          </cell>
          <cell r="Y37">
            <v>-231</v>
          </cell>
          <cell r="Z37">
            <v>-121</v>
          </cell>
          <cell r="AA37">
            <v>-110</v>
          </cell>
        </row>
        <row r="38">
          <cell r="H38">
            <v>50.02</v>
          </cell>
          <cell r="I38">
            <v>1164</v>
          </cell>
          <cell r="J38">
            <v>1204</v>
          </cell>
          <cell r="K38">
            <v>-209</v>
          </cell>
          <cell r="L38">
            <v>-249</v>
          </cell>
          <cell r="M38">
            <v>40</v>
          </cell>
          <cell r="V38">
            <v>50</v>
          </cell>
          <cell r="W38">
            <v>1274</v>
          </cell>
          <cell r="X38">
            <v>1170</v>
          </cell>
          <cell r="Y38">
            <v>-222</v>
          </cell>
          <cell r="Z38">
            <v>-118</v>
          </cell>
          <cell r="AA38">
            <v>-104</v>
          </cell>
        </row>
        <row r="39">
          <cell r="H39">
            <v>50</v>
          </cell>
          <cell r="I39">
            <v>1221</v>
          </cell>
          <cell r="J39">
            <v>1168</v>
          </cell>
          <cell r="K39">
            <v>-261</v>
          </cell>
          <cell r="L39">
            <v>-208</v>
          </cell>
          <cell r="M39">
            <v>-53</v>
          </cell>
          <cell r="V39">
            <v>49.98</v>
          </cell>
          <cell r="W39">
            <v>1304</v>
          </cell>
          <cell r="X39">
            <v>1213</v>
          </cell>
          <cell r="Y39">
            <v>-180</v>
          </cell>
          <cell r="Z39">
            <v>-89</v>
          </cell>
          <cell r="AA39">
            <v>-91</v>
          </cell>
        </row>
        <row r="40">
          <cell r="H40">
            <v>49.99</v>
          </cell>
          <cell r="I40">
            <v>1254</v>
          </cell>
          <cell r="J40">
            <v>1281</v>
          </cell>
          <cell r="K40">
            <v>-167</v>
          </cell>
          <cell r="L40">
            <v>-194</v>
          </cell>
          <cell r="M40">
            <v>27</v>
          </cell>
          <cell r="V40">
            <v>49.98</v>
          </cell>
          <cell r="W40">
            <v>1327</v>
          </cell>
          <cell r="X40">
            <v>1281</v>
          </cell>
          <cell r="Y40">
            <v>-123</v>
          </cell>
          <cell r="Z40">
            <v>-77</v>
          </cell>
          <cell r="AA40">
            <v>-46</v>
          </cell>
        </row>
        <row r="41">
          <cell r="H41">
            <v>50.02</v>
          </cell>
          <cell r="I41">
            <v>1284</v>
          </cell>
          <cell r="J41">
            <v>1257</v>
          </cell>
          <cell r="K41">
            <v>-167</v>
          </cell>
          <cell r="L41">
            <v>-141</v>
          </cell>
          <cell r="M41">
            <v>-26</v>
          </cell>
          <cell r="V41">
            <v>49.88</v>
          </cell>
          <cell r="W41">
            <v>1358</v>
          </cell>
          <cell r="X41">
            <v>1310</v>
          </cell>
          <cell r="Y41">
            <v>-107</v>
          </cell>
          <cell r="Z41">
            <v>-60</v>
          </cell>
          <cell r="AA41">
            <v>-47</v>
          </cell>
        </row>
        <row r="42">
          <cell r="H42">
            <v>50.04</v>
          </cell>
          <cell r="I42">
            <v>1308</v>
          </cell>
          <cell r="J42">
            <v>1293</v>
          </cell>
          <cell r="K42">
            <v>-142</v>
          </cell>
          <cell r="L42">
            <v>-127</v>
          </cell>
          <cell r="M42">
            <v>-15</v>
          </cell>
          <cell r="V42">
            <v>49.94</v>
          </cell>
          <cell r="W42">
            <v>1362</v>
          </cell>
          <cell r="X42">
            <v>1348</v>
          </cell>
          <cell r="Y42">
            <v>-77</v>
          </cell>
          <cell r="Z42">
            <v>-62</v>
          </cell>
          <cell r="AA42">
            <v>-15</v>
          </cell>
        </row>
        <row r="43">
          <cell r="H43">
            <v>50.02</v>
          </cell>
          <cell r="I43">
            <v>1304</v>
          </cell>
          <cell r="J43">
            <v>1320</v>
          </cell>
          <cell r="K43">
            <v>-120</v>
          </cell>
          <cell r="L43">
            <v>-136</v>
          </cell>
          <cell r="M43">
            <v>16</v>
          </cell>
          <cell r="V43">
            <v>49.98</v>
          </cell>
          <cell r="W43">
            <v>1347</v>
          </cell>
          <cell r="X43">
            <v>1307</v>
          </cell>
          <cell r="Y43">
            <v>-140</v>
          </cell>
          <cell r="Z43">
            <v>-73</v>
          </cell>
          <cell r="AA43">
            <v>-67</v>
          </cell>
        </row>
        <row r="44">
          <cell r="H44">
            <v>50.01</v>
          </cell>
          <cell r="I44">
            <v>1318</v>
          </cell>
          <cell r="J44">
            <v>1331</v>
          </cell>
          <cell r="K44">
            <v>-113</v>
          </cell>
          <cell r="L44">
            <v>-126</v>
          </cell>
          <cell r="M44">
            <v>13</v>
          </cell>
          <cell r="V44">
            <v>49.99</v>
          </cell>
          <cell r="W44">
            <v>1339</v>
          </cell>
          <cell r="X44">
            <v>1303</v>
          </cell>
          <cell r="Y44">
            <v>-142</v>
          </cell>
          <cell r="Z44">
            <v>-106</v>
          </cell>
          <cell r="AA44">
            <v>-36</v>
          </cell>
        </row>
        <row r="45">
          <cell r="H45">
            <v>49.97</v>
          </cell>
          <cell r="I45">
            <v>1326</v>
          </cell>
          <cell r="J45">
            <v>1279</v>
          </cell>
          <cell r="K45">
            <v>-171</v>
          </cell>
          <cell r="L45">
            <v>-124</v>
          </cell>
          <cell r="M45">
            <v>-47</v>
          </cell>
          <cell r="V45">
            <v>49.96</v>
          </cell>
          <cell r="W45">
            <v>1322</v>
          </cell>
          <cell r="X45">
            <v>1311</v>
          </cell>
          <cell r="Y45">
            <v>-132</v>
          </cell>
          <cell r="Z45">
            <v>-121</v>
          </cell>
          <cell r="AA45">
            <v>-11</v>
          </cell>
        </row>
        <row r="46">
          <cell r="H46">
            <v>49.82</v>
          </cell>
          <cell r="I46">
            <v>1333</v>
          </cell>
          <cell r="J46">
            <v>1315</v>
          </cell>
          <cell r="K46">
            <v>-173</v>
          </cell>
          <cell r="L46">
            <v>-155</v>
          </cell>
          <cell r="M46">
            <v>-18</v>
          </cell>
          <cell r="V46">
            <v>49.9</v>
          </cell>
          <cell r="W46">
            <v>1284</v>
          </cell>
          <cell r="X46">
            <v>1298</v>
          </cell>
          <cell r="Y46">
            <v>-147</v>
          </cell>
          <cell r="Z46">
            <v>-161</v>
          </cell>
          <cell r="AA46">
            <v>14</v>
          </cell>
        </row>
        <row r="47">
          <cell r="H47">
            <v>49.88</v>
          </cell>
          <cell r="I47">
            <v>1333</v>
          </cell>
          <cell r="J47">
            <v>1367</v>
          </cell>
          <cell r="K47">
            <v>-118</v>
          </cell>
          <cell r="L47">
            <v>-152</v>
          </cell>
          <cell r="M47">
            <v>34</v>
          </cell>
          <cell r="V47">
            <v>49.93</v>
          </cell>
          <cell r="W47">
            <v>1265</v>
          </cell>
          <cell r="X47">
            <v>1298</v>
          </cell>
          <cell r="Y47">
            <v>-148</v>
          </cell>
          <cell r="Z47">
            <v>-181</v>
          </cell>
          <cell r="AA47">
            <v>33</v>
          </cell>
        </row>
        <row r="48">
          <cell r="H48">
            <v>50.01</v>
          </cell>
          <cell r="I48">
            <v>1346</v>
          </cell>
          <cell r="J48">
            <v>1357</v>
          </cell>
          <cell r="K48">
            <v>-120</v>
          </cell>
          <cell r="L48">
            <v>-131</v>
          </cell>
          <cell r="M48">
            <v>11</v>
          </cell>
          <cell r="V48">
            <v>49.9</v>
          </cell>
          <cell r="W48">
            <v>1236</v>
          </cell>
          <cell r="X48">
            <v>1283</v>
          </cell>
          <cell r="Y48">
            <v>-169</v>
          </cell>
          <cell r="Z48">
            <v>-216</v>
          </cell>
          <cell r="AA48">
            <v>47</v>
          </cell>
        </row>
        <row r="49">
          <cell r="H49">
            <v>49.98</v>
          </cell>
          <cell r="I49">
            <v>1359</v>
          </cell>
          <cell r="J49">
            <v>1324</v>
          </cell>
          <cell r="K49">
            <v>-183</v>
          </cell>
          <cell r="L49">
            <v>-148</v>
          </cell>
          <cell r="M49">
            <v>-35</v>
          </cell>
          <cell r="V49">
            <v>50.01</v>
          </cell>
          <cell r="W49">
            <v>1212</v>
          </cell>
          <cell r="X49">
            <v>1272</v>
          </cell>
          <cell r="Y49">
            <v>-179</v>
          </cell>
          <cell r="Z49">
            <v>-239</v>
          </cell>
          <cell r="AA49">
            <v>60</v>
          </cell>
        </row>
        <row r="50">
          <cell r="H50">
            <v>50.04</v>
          </cell>
          <cell r="I50">
            <v>1353</v>
          </cell>
          <cell r="J50">
            <v>1346</v>
          </cell>
          <cell r="K50">
            <v>-164</v>
          </cell>
          <cell r="L50">
            <v>-157</v>
          </cell>
          <cell r="M50">
            <v>-7</v>
          </cell>
          <cell r="V50">
            <v>50.01</v>
          </cell>
          <cell r="W50">
            <v>1169</v>
          </cell>
          <cell r="X50">
            <v>1245</v>
          </cell>
          <cell r="Y50">
            <v>-204</v>
          </cell>
          <cell r="Z50">
            <v>-279</v>
          </cell>
          <cell r="AA50">
            <v>75</v>
          </cell>
        </row>
        <row r="51">
          <cell r="H51">
            <v>50.05</v>
          </cell>
          <cell r="I51">
            <v>1356</v>
          </cell>
          <cell r="J51">
            <v>1385</v>
          </cell>
          <cell r="K51">
            <v>-103</v>
          </cell>
          <cell r="L51">
            <v>-132</v>
          </cell>
          <cell r="M51">
            <v>29</v>
          </cell>
          <cell r="V51">
            <v>50.04</v>
          </cell>
          <cell r="W51">
            <v>1145</v>
          </cell>
          <cell r="X51">
            <v>1144</v>
          </cell>
          <cell r="Y51">
            <v>-258</v>
          </cell>
          <cell r="Z51">
            <v>-257</v>
          </cell>
          <cell r="AA51">
            <v>-1</v>
          </cell>
        </row>
        <row r="52">
          <cell r="H52">
            <v>50.06</v>
          </cell>
          <cell r="I52">
            <v>1359</v>
          </cell>
          <cell r="J52">
            <v>1315</v>
          </cell>
          <cell r="K52">
            <v>-168</v>
          </cell>
          <cell r="L52">
            <v>-124</v>
          </cell>
          <cell r="M52">
            <v>-44</v>
          </cell>
          <cell r="V52">
            <v>50.04</v>
          </cell>
          <cell r="W52">
            <v>1128</v>
          </cell>
          <cell r="X52">
            <v>1172</v>
          </cell>
          <cell r="Y52">
            <v>-245</v>
          </cell>
          <cell r="Z52">
            <v>-289</v>
          </cell>
          <cell r="AA52">
            <v>44</v>
          </cell>
        </row>
        <row r="53">
          <cell r="H53">
            <v>50.07</v>
          </cell>
          <cell r="I53">
            <v>1328</v>
          </cell>
          <cell r="J53">
            <v>1363</v>
          </cell>
          <cell r="K53">
            <v>-127</v>
          </cell>
          <cell r="L53">
            <v>-162</v>
          </cell>
          <cell r="M53">
            <v>35</v>
          </cell>
          <cell r="V53">
            <v>50.01</v>
          </cell>
          <cell r="W53">
            <v>1110</v>
          </cell>
          <cell r="X53">
            <v>1130</v>
          </cell>
          <cell r="Y53">
            <v>-284</v>
          </cell>
          <cell r="Z53">
            <v>-304</v>
          </cell>
          <cell r="AA53">
            <v>20</v>
          </cell>
        </row>
        <row r="54">
          <cell r="H54">
            <v>50.07</v>
          </cell>
          <cell r="I54">
            <v>1290</v>
          </cell>
          <cell r="J54">
            <v>1322</v>
          </cell>
          <cell r="K54">
            <v>-139</v>
          </cell>
          <cell r="L54">
            <v>-171</v>
          </cell>
          <cell r="M54">
            <v>32</v>
          </cell>
          <cell r="V54">
            <v>50.01</v>
          </cell>
          <cell r="W54">
            <v>1098</v>
          </cell>
          <cell r="X54">
            <v>1100</v>
          </cell>
          <cell r="Y54">
            <v>-310</v>
          </cell>
          <cell r="Z54">
            <v>-312</v>
          </cell>
          <cell r="AA54">
            <v>2</v>
          </cell>
        </row>
        <row r="55">
          <cell r="H55">
            <v>50.05</v>
          </cell>
          <cell r="I55">
            <v>1271</v>
          </cell>
          <cell r="J55">
            <v>1306</v>
          </cell>
          <cell r="K55">
            <v>-192</v>
          </cell>
          <cell r="L55">
            <v>-226</v>
          </cell>
          <cell r="M55">
            <v>34</v>
          </cell>
          <cell r="V55">
            <v>50.01</v>
          </cell>
          <cell r="W55">
            <v>1089</v>
          </cell>
          <cell r="X55">
            <v>992</v>
          </cell>
          <cell r="Y55">
            <v>-406</v>
          </cell>
          <cell r="Z55">
            <v>-308</v>
          </cell>
          <cell r="AA55">
            <v>-98</v>
          </cell>
        </row>
        <row r="56">
          <cell r="H56">
            <v>50.02</v>
          </cell>
          <cell r="I56">
            <v>1208</v>
          </cell>
          <cell r="J56">
            <v>1323</v>
          </cell>
          <cell r="K56">
            <v>-114</v>
          </cell>
          <cell r="L56">
            <v>-229</v>
          </cell>
          <cell r="M56">
            <v>115</v>
          </cell>
          <cell r="V56">
            <v>50.02</v>
          </cell>
          <cell r="W56">
            <v>1057</v>
          </cell>
          <cell r="X56">
            <v>1011</v>
          </cell>
          <cell r="Y56">
            <v>-391</v>
          </cell>
          <cell r="Z56">
            <v>-344</v>
          </cell>
          <cell r="AA56">
            <v>-47</v>
          </cell>
        </row>
        <row r="57">
          <cell r="H57">
            <v>50.03</v>
          </cell>
          <cell r="I57">
            <v>1195</v>
          </cell>
          <cell r="J57">
            <v>1303</v>
          </cell>
          <cell r="K57">
            <v>-212</v>
          </cell>
          <cell r="L57">
            <v>-320</v>
          </cell>
          <cell r="M57">
            <v>108</v>
          </cell>
          <cell r="V57">
            <v>50</v>
          </cell>
          <cell r="W57">
            <v>1034</v>
          </cell>
          <cell r="X57">
            <v>1028</v>
          </cell>
          <cell r="Y57">
            <v>-386</v>
          </cell>
          <cell r="Z57">
            <v>-380</v>
          </cell>
          <cell r="AA57">
            <v>-6</v>
          </cell>
        </row>
        <row r="58">
          <cell r="H58">
            <v>50.02</v>
          </cell>
          <cell r="I58">
            <v>1177</v>
          </cell>
          <cell r="J58">
            <v>1250</v>
          </cell>
          <cell r="K58">
            <v>-262</v>
          </cell>
          <cell r="L58">
            <v>-334</v>
          </cell>
          <cell r="M58">
            <v>72</v>
          </cell>
          <cell r="V58">
            <v>50.01</v>
          </cell>
          <cell r="W58">
            <v>1032</v>
          </cell>
          <cell r="X58">
            <v>1023</v>
          </cell>
          <cell r="Y58">
            <v>-396</v>
          </cell>
          <cell r="Z58">
            <v>-387</v>
          </cell>
          <cell r="AA58">
            <v>-9</v>
          </cell>
        </row>
        <row r="59">
          <cell r="H59">
            <v>50.03</v>
          </cell>
          <cell r="I59">
            <v>1153</v>
          </cell>
          <cell r="J59">
            <v>1132</v>
          </cell>
          <cell r="K59">
            <v>-297</v>
          </cell>
          <cell r="L59">
            <v>-276</v>
          </cell>
          <cell r="M59">
            <v>-21</v>
          </cell>
          <cell r="V59">
            <v>50.01</v>
          </cell>
          <cell r="W59">
            <v>1021</v>
          </cell>
          <cell r="X59">
            <v>1029</v>
          </cell>
          <cell r="Y59">
            <v>-381</v>
          </cell>
          <cell r="Z59">
            <v>-389</v>
          </cell>
          <cell r="AA59">
            <v>8</v>
          </cell>
        </row>
        <row r="60">
          <cell r="H60">
            <v>50.04</v>
          </cell>
          <cell r="I60">
            <v>1167</v>
          </cell>
          <cell r="J60">
            <v>1234</v>
          </cell>
          <cell r="K60">
            <v>-273</v>
          </cell>
          <cell r="L60">
            <v>-340</v>
          </cell>
          <cell r="M60">
            <v>67</v>
          </cell>
          <cell r="V60">
            <v>50.03</v>
          </cell>
          <cell r="W60">
            <v>1025</v>
          </cell>
          <cell r="X60">
            <v>1013</v>
          </cell>
          <cell r="Y60">
            <v>-398</v>
          </cell>
          <cell r="Z60">
            <v>-386</v>
          </cell>
          <cell r="AA60">
            <v>-12</v>
          </cell>
        </row>
      </sheetData>
      <sheetData sheetId="3"/>
      <sheetData sheetId="4">
        <row r="12">
          <cell r="E12">
            <v>1179</v>
          </cell>
          <cell r="W12">
            <v>102.88352429999986</v>
          </cell>
          <cell r="X12">
            <v>1354.3557971400003</v>
          </cell>
          <cell r="Y12">
            <v>278.23932144000025</v>
          </cell>
          <cell r="AJ12">
            <v>1367</v>
          </cell>
          <cell r="BD12">
            <v>299.55833849999999</v>
          </cell>
          <cell r="BE12">
            <v>1422.3811289400003</v>
          </cell>
          <cell r="BF12">
            <v>354.93946744000016</v>
          </cell>
        </row>
        <row r="13">
          <cell r="E13">
            <v>1184</v>
          </cell>
          <cell r="W13">
            <v>107.88352429999986</v>
          </cell>
          <cell r="X13">
            <v>1354.42101114</v>
          </cell>
          <cell r="Y13">
            <v>278.30453544</v>
          </cell>
          <cell r="AJ13">
            <v>1354</v>
          </cell>
          <cell r="BD13">
            <v>273.55833849999999</v>
          </cell>
          <cell r="BE13">
            <v>1406.2991939400004</v>
          </cell>
          <cell r="BF13">
            <v>325.85753244000023</v>
          </cell>
        </row>
        <row r="14">
          <cell r="E14">
            <v>1188</v>
          </cell>
          <cell r="W14">
            <v>113.88352429999986</v>
          </cell>
          <cell r="X14">
            <v>1264.9583161400001</v>
          </cell>
          <cell r="Y14">
            <v>190.84184044000014</v>
          </cell>
          <cell r="AJ14">
            <v>1346</v>
          </cell>
          <cell r="BD14">
            <v>265.55833849999999</v>
          </cell>
          <cell r="BE14">
            <v>1400.0891939400003</v>
          </cell>
          <cell r="BF14">
            <v>319.64753244000019</v>
          </cell>
        </row>
        <row r="15">
          <cell r="E15">
            <v>1188</v>
          </cell>
          <cell r="W15">
            <v>120.88352429999986</v>
          </cell>
          <cell r="X15">
            <v>1257.5043531400001</v>
          </cell>
          <cell r="Y15">
            <v>190.38787744000021</v>
          </cell>
          <cell r="AJ15">
            <v>1317</v>
          </cell>
          <cell r="BD15">
            <v>242.55833849999999</v>
          </cell>
          <cell r="BE15">
            <v>1385.1107019400001</v>
          </cell>
          <cell r="BF15">
            <v>310.66904044</v>
          </cell>
        </row>
        <row r="16">
          <cell r="E16">
            <v>1180</v>
          </cell>
          <cell r="W16">
            <v>112.88352429999986</v>
          </cell>
          <cell r="X16">
            <v>1257.8320521400001</v>
          </cell>
          <cell r="Y16">
            <v>190.71557644000015</v>
          </cell>
          <cell r="AJ16">
            <v>1265</v>
          </cell>
          <cell r="BD16">
            <v>191.55833849999999</v>
          </cell>
          <cell r="BE16">
            <v>1410.19576194</v>
          </cell>
          <cell r="BF16">
            <v>336.75410044000012</v>
          </cell>
        </row>
        <row r="17">
          <cell r="E17">
            <v>1172</v>
          </cell>
          <cell r="W17">
            <v>104.88352429999986</v>
          </cell>
          <cell r="X17">
            <v>1247.1889321399999</v>
          </cell>
          <cell r="Y17">
            <v>180.07245643999997</v>
          </cell>
          <cell r="AJ17">
            <v>1257</v>
          </cell>
          <cell r="BD17">
            <v>183.55833849999999</v>
          </cell>
          <cell r="BE17">
            <v>1396.3857619400001</v>
          </cell>
          <cell r="BF17">
            <v>322.94410044000017</v>
          </cell>
        </row>
        <row r="18">
          <cell r="E18">
            <v>1165</v>
          </cell>
          <cell r="W18">
            <v>102.98722429999998</v>
          </cell>
          <cell r="X18">
            <v>1243.1981991399998</v>
          </cell>
          <cell r="Y18">
            <v>181.18542343999999</v>
          </cell>
          <cell r="AJ18">
            <v>1272</v>
          </cell>
          <cell r="BD18">
            <v>198.55833849999999</v>
          </cell>
          <cell r="BE18">
            <v>1405.5352689399999</v>
          </cell>
          <cell r="BF18">
            <v>332.09360744000014</v>
          </cell>
        </row>
        <row r="19">
          <cell r="E19">
            <v>1159</v>
          </cell>
          <cell r="W19">
            <v>96.98722429999998</v>
          </cell>
          <cell r="X19">
            <v>1237.0852321399998</v>
          </cell>
          <cell r="Y19">
            <v>175.07245643999997</v>
          </cell>
          <cell r="AJ19">
            <v>1277</v>
          </cell>
          <cell r="BD19">
            <v>203.55833849999999</v>
          </cell>
          <cell r="BE19">
            <v>1411.4172039400003</v>
          </cell>
          <cell r="BF19">
            <v>337.97554244000014</v>
          </cell>
        </row>
        <row r="20">
          <cell r="E20">
            <v>1156</v>
          </cell>
          <cell r="W20">
            <v>123.98722429999998</v>
          </cell>
          <cell r="X20">
            <v>1232.08710114</v>
          </cell>
          <cell r="Y20">
            <v>200.07432544000014</v>
          </cell>
          <cell r="AJ20">
            <v>1271</v>
          </cell>
          <cell r="BD20">
            <v>192.23943850000001</v>
          </cell>
          <cell r="BE20">
            <v>1483.5938169399999</v>
          </cell>
          <cell r="BF20">
            <v>404.83325544000002</v>
          </cell>
        </row>
        <row r="21">
          <cell r="E21">
            <v>1158</v>
          </cell>
          <cell r="W21">
            <v>125.98722429999998</v>
          </cell>
          <cell r="X21">
            <v>1232.0860881399999</v>
          </cell>
          <cell r="Y21">
            <v>200.07331244000008</v>
          </cell>
          <cell r="AJ21">
            <v>1269</v>
          </cell>
          <cell r="BD21">
            <v>190.23943850000001</v>
          </cell>
          <cell r="BE21">
            <v>1483.70381694</v>
          </cell>
          <cell r="BF21">
            <v>404.94325544000014</v>
          </cell>
        </row>
        <row r="22">
          <cell r="E22">
            <v>1153</v>
          </cell>
          <cell r="W22">
            <v>90.98722429999998</v>
          </cell>
          <cell r="X22">
            <v>1305.6662851399997</v>
          </cell>
          <cell r="Y22">
            <v>243.65350943999985</v>
          </cell>
          <cell r="AJ22">
            <v>1269</v>
          </cell>
          <cell r="BD22">
            <v>190.23943850000001</v>
          </cell>
          <cell r="BE22">
            <v>1454.9811049400003</v>
          </cell>
          <cell r="BF22">
            <v>376.22054344000014</v>
          </cell>
        </row>
        <row r="23">
          <cell r="E23">
            <v>1156</v>
          </cell>
          <cell r="W23">
            <v>93.98722429999998</v>
          </cell>
          <cell r="X23">
            <v>1309.8037641399997</v>
          </cell>
          <cell r="Y23">
            <v>247.79098843999984</v>
          </cell>
          <cell r="AJ23">
            <v>1268</v>
          </cell>
          <cell r="BD23">
            <v>249.23943850000001</v>
          </cell>
          <cell r="BE23">
            <v>1454.8611049399999</v>
          </cell>
          <cell r="BF23">
            <v>436.10054344000002</v>
          </cell>
        </row>
        <row r="24">
          <cell r="E24">
            <v>1145</v>
          </cell>
          <cell r="W24">
            <v>32.98722429999998</v>
          </cell>
          <cell r="X24">
            <v>1220.87627314</v>
          </cell>
          <cell r="Y24">
            <v>108.86349744000003</v>
          </cell>
          <cell r="AJ24">
            <v>1267</v>
          </cell>
          <cell r="BD24">
            <v>246.95633850000002</v>
          </cell>
          <cell r="BE24">
            <v>1460.1231549400004</v>
          </cell>
          <cell r="BF24">
            <v>440.07949344000019</v>
          </cell>
        </row>
        <row r="25">
          <cell r="E25">
            <v>1136</v>
          </cell>
          <cell r="W25">
            <v>23.98722429999998</v>
          </cell>
          <cell r="X25">
            <v>1206.98719514</v>
          </cell>
          <cell r="Y25">
            <v>94.974419440000105</v>
          </cell>
          <cell r="AJ25">
            <v>1269</v>
          </cell>
          <cell r="BD25">
            <v>248.95633850000002</v>
          </cell>
          <cell r="BE25">
            <v>1454.8531549400004</v>
          </cell>
          <cell r="BF25">
            <v>434.80949344000021</v>
          </cell>
        </row>
        <row r="26">
          <cell r="E26">
            <v>1148</v>
          </cell>
          <cell r="W26">
            <v>35.98722429999998</v>
          </cell>
          <cell r="X26">
            <v>1228.73717014</v>
          </cell>
          <cell r="Y26">
            <v>116.72439444000005</v>
          </cell>
          <cell r="AJ26">
            <v>1253</v>
          </cell>
          <cell r="BD26">
            <v>232.95633850000002</v>
          </cell>
          <cell r="BE26">
            <v>1349.6936669400002</v>
          </cell>
          <cell r="BF26">
            <v>329.6500054400002</v>
          </cell>
        </row>
        <row r="27">
          <cell r="E27">
            <v>1138</v>
          </cell>
          <cell r="W27">
            <v>25.98722429999998</v>
          </cell>
          <cell r="X27">
            <v>1218.7361571399999</v>
          </cell>
          <cell r="Y27">
            <v>106.72338144</v>
          </cell>
          <cell r="AJ27">
            <v>1243</v>
          </cell>
          <cell r="BD27">
            <v>222.95633850000002</v>
          </cell>
          <cell r="BE27">
            <v>1342.61173194</v>
          </cell>
          <cell r="BF27">
            <v>322.56807044000004</v>
          </cell>
        </row>
        <row r="28">
          <cell r="E28">
            <v>1128</v>
          </cell>
          <cell r="W28">
            <v>22.425224300000082</v>
          </cell>
          <cell r="X28">
            <v>1193.39015414</v>
          </cell>
          <cell r="Y28">
            <v>87.815378439999989</v>
          </cell>
          <cell r="AJ28">
            <v>1238</v>
          </cell>
          <cell r="BD28">
            <v>217.95633850000002</v>
          </cell>
          <cell r="BE28">
            <v>1267.73666794</v>
          </cell>
          <cell r="BF28">
            <v>247.69300644000018</v>
          </cell>
        </row>
        <row r="29">
          <cell r="E29">
            <v>1126</v>
          </cell>
          <cell r="W29">
            <v>20.425224300000082</v>
          </cell>
          <cell r="X29">
            <v>1188.53156614</v>
          </cell>
          <cell r="Y29">
            <v>82.956790439999935</v>
          </cell>
          <cell r="AJ29">
            <v>1228</v>
          </cell>
          <cell r="BD29">
            <v>207.95633850000002</v>
          </cell>
          <cell r="BE29">
            <v>1334.1013799399996</v>
          </cell>
          <cell r="BF29">
            <v>314.0577184399998</v>
          </cell>
        </row>
        <row r="30">
          <cell r="E30">
            <v>1132</v>
          </cell>
          <cell r="W30">
            <v>26.425224300000082</v>
          </cell>
          <cell r="X30">
            <v>1193.8168241400001</v>
          </cell>
          <cell r="Y30">
            <v>88.242048440000161</v>
          </cell>
          <cell r="AJ30">
            <v>1202</v>
          </cell>
          <cell r="BD30">
            <v>181.95633850000002</v>
          </cell>
          <cell r="BE30">
            <v>1309.9013799399997</v>
          </cell>
          <cell r="BF30">
            <v>289.85771843999976</v>
          </cell>
        </row>
        <row r="31">
          <cell r="E31">
            <v>1141</v>
          </cell>
          <cell r="W31">
            <v>35.425224300000082</v>
          </cell>
          <cell r="X31">
            <v>1208.8158111400001</v>
          </cell>
          <cell r="Y31">
            <v>103.2410354400001</v>
          </cell>
          <cell r="AJ31">
            <v>1187</v>
          </cell>
          <cell r="BD31">
            <v>166.95633850000002</v>
          </cell>
          <cell r="BE31">
            <v>1287.3913799399995</v>
          </cell>
          <cell r="BF31">
            <v>267.34771843999977</v>
          </cell>
        </row>
        <row r="32">
          <cell r="E32">
            <v>1154</v>
          </cell>
          <cell r="W32">
            <v>98.425224300000082</v>
          </cell>
          <cell r="X32">
            <v>1247.77621714</v>
          </cell>
          <cell r="Y32">
            <v>192.20144144000014</v>
          </cell>
          <cell r="AJ32">
            <v>1183</v>
          </cell>
          <cell r="BD32">
            <v>169.3943385</v>
          </cell>
          <cell r="BE32">
            <v>1325.8786513799998</v>
          </cell>
          <cell r="BF32">
            <v>312.27298987999984</v>
          </cell>
        </row>
        <row r="33">
          <cell r="E33">
            <v>1167</v>
          </cell>
          <cell r="W33">
            <v>111.42522430000008</v>
          </cell>
          <cell r="X33">
            <v>1266.9241591399998</v>
          </cell>
          <cell r="Y33">
            <v>211.34938344000008</v>
          </cell>
          <cell r="AJ33">
            <v>1177</v>
          </cell>
          <cell r="BD33">
            <v>163.3943385</v>
          </cell>
          <cell r="BE33">
            <v>1321.42058638</v>
          </cell>
          <cell r="BF33">
            <v>307.81492488000004</v>
          </cell>
        </row>
        <row r="34">
          <cell r="E34">
            <v>1197</v>
          </cell>
          <cell r="W34">
            <v>133.10535579999987</v>
          </cell>
          <cell r="X34">
            <v>1159.08913364</v>
          </cell>
          <cell r="Y34">
            <v>95.194489440000069</v>
          </cell>
          <cell r="AJ34">
            <v>1166</v>
          </cell>
          <cell r="BD34">
            <v>152.3943385</v>
          </cell>
          <cell r="BE34">
            <v>1321.4778683799998</v>
          </cell>
          <cell r="BF34">
            <v>307.87220687999991</v>
          </cell>
        </row>
        <row r="35">
          <cell r="E35">
            <v>1229</v>
          </cell>
          <cell r="W35">
            <v>165.10535579999987</v>
          </cell>
          <cell r="X35">
            <v>1190.3196266400003</v>
          </cell>
          <cell r="Y35">
            <v>126.42498244000009</v>
          </cell>
          <cell r="AJ35">
            <v>1158</v>
          </cell>
          <cell r="BD35">
            <v>144.3943385</v>
          </cell>
          <cell r="BE35">
            <v>1305.3478683800001</v>
          </cell>
          <cell r="BF35">
            <v>291.74220688000003</v>
          </cell>
        </row>
        <row r="36">
          <cell r="E36">
            <v>1270</v>
          </cell>
          <cell r="W36">
            <v>206.10535579999987</v>
          </cell>
          <cell r="X36">
            <v>1212.9479266400001</v>
          </cell>
          <cell r="Y36">
            <v>149.05328244000017</v>
          </cell>
          <cell r="AJ36">
            <v>1143</v>
          </cell>
          <cell r="BD36">
            <v>89.479038500000115</v>
          </cell>
          <cell r="BE36">
            <v>1286.1809483799996</v>
          </cell>
          <cell r="BF36">
            <v>232.65998687999976</v>
          </cell>
        </row>
        <row r="37">
          <cell r="E37">
            <v>1317</v>
          </cell>
          <cell r="W37">
            <v>266.80535579999992</v>
          </cell>
          <cell r="X37">
            <v>1260.6128446400005</v>
          </cell>
          <cell r="Y37">
            <v>210.41820044000016</v>
          </cell>
          <cell r="AJ37">
            <v>1153</v>
          </cell>
          <cell r="BD37">
            <v>99.479038500000115</v>
          </cell>
          <cell r="BE37">
            <v>1296.1920193799999</v>
          </cell>
          <cell r="BF37">
            <v>242.67105787999989</v>
          </cell>
        </row>
        <row r="38">
          <cell r="E38">
            <v>1356</v>
          </cell>
          <cell r="W38">
            <v>289.10535579999987</v>
          </cell>
          <cell r="X38">
            <v>1303.8109636400004</v>
          </cell>
          <cell r="Y38">
            <v>236.91631944000025</v>
          </cell>
          <cell r="AJ38">
            <v>1166</v>
          </cell>
          <cell r="BD38">
            <v>106.04103850000001</v>
          </cell>
          <cell r="BE38">
            <v>1300.8028763799996</v>
          </cell>
          <cell r="BF38">
            <v>240.8439148799998</v>
          </cell>
        </row>
        <row r="39">
          <cell r="E39">
            <v>1376</v>
          </cell>
          <cell r="W39">
            <v>306.10535579999987</v>
          </cell>
          <cell r="X39">
            <v>1323.3728986400001</v>
          </cell>
          <cell r="Y39">
            <v>253.47825444000014</v>
          </cell>
          <cell r="AJ39">
            <v>1217</v>
          </cell>
          <cell r="BD39">
            <v>157.04103850000001</v>
          </cell>
          <cell r="BE39">
            <v>1358.3551203799996</v>
          </cell>
          <cell r="BF39">
            <v>298.3961588799998</v>
          </cell>
        </row>
        <row r="40">
          <cell r="E40">
            <v>1390</v>
          </cell>
          <cell r="W40">
            <v>322.23943850000001</v>
          </cell>
          <cell r="X40">
            <v>1346.5775249400001</v>
          </cell>
          <cell r="Y40">
            <v>278.81696344000022</v>
          </cell>
          <cell r="AJ40">
            <v>1269</v>
          </cell>
          <cell r="BD40">
            <v>196.97423409999988</v>
          </cell>
          <cell r="BE40">
            <v>1396.8873712499997</v>
          </cell>
          <cell r="BF40">
            <v>324.86160534999988</v>
          </cell>
        </row>
        <row r="41">
          <cell r="E41">
            <v>1408</v>
          </cell>
          <cell r="W41">
            <v>340.23943850000001</v>
          </cell>
          <cell r="X41">
            <v>1364.8125429400004</v>
          </cell>
          <cell r="Y41">
            <v>297.0519814400003</v>
          </cell>
          <cell r="AJ41">
            <v>1300</v>
          </cell>
          <cell r="BD41">
            <v>227.97423409999988</v>
          </cell>
          <cell r="BE41">
            <v>1428.6739062499998</v>
          </cell>
          <cell r="BF41">
            <v>356.64814034999995</v>
          </cell>
        </row>
        <row r="42">
          <cell r="E42">
            <v>1414</v>
          </cell>
          <cell r="W42">
            <v>346.23943850000001</v>
          </cell>
          <cell r="X42">
            <v>1362.3494049400001</v>
          </cell>
          <cell r="Y42">
            <v>294.58884344000023</v>
          </cell>
          <cell r="AJ42">
            <v>1303</v>
          </cell>
          <cell r="BD42">
            <v>220.97423409999988</v>
          </cell>
          <cell r="BE42">
            <v>1433.6733172499996</v>
          </cell>
          <cell r="BF42">
            <v>351.64755134999973</v>
          </cell>
        </row>
        <row r="43">
          <cell r="E43">
            <v>1406</v>
          </cell>
          <cell r="W43">
            <v>338.23943850000001</v>
          </cell>
          <cell r="X43">
            <v>1352.2053969400001</v>
          </cell>
          <cell r="Y43">
            <v>284.44483544000025</v>
          </cell>
          <cell r="AJ43">
            <v>1303</v>
          </cell>
          <cell r="BD43">
            <v>220.97423409999988</v>
          </cell>
          <cell r="BE43">
            <v>1433.6733172499996</v>
          </cell>
          <cell r="BF43">
            <v>351.64755134999973</v>
          </cell>
        </row>
        <row r="44">
          <cell r="E44">
            <v>1406</v>
          </cell>
          <cell r="W44">
            <v>311.55833849999999</v>
          </cell>
          <cell r="X44">
            <v>1361.1212709400002</v>
          </cell>
          <cell r="Y44">
            <v>266.67960944000015</v>
          </cell>
          <cell r="AJ44">
            <v>1286</v>
          </cell>
          <cell r="BD44">
            <v>203.97423409999988</v>
          </cell>
          <cell r="BE44">
            <v>1413.6733172499996</v>
          </cell>
          <cell r="BF44">
            <v>331.64755134999973</v>
          </cell>
        </row>
        <row r="45">
          <cell r="E45">
            <v>1402</v>
          </cell>
          <cell r="W45">
            <v>307.55833849999999</v>
          </cell>
          <cell r="X45">
            <v>1327.5663349399999</v>
          </cell>
          <cell r="Y45">
            <v>233.12467344000007</v>
          </cell>
          <cell r="AJ45">
            <v>1272</v>
          </cell>
          <cell r="BD45">
            <v>185.97423409999988</v>
          </cell>
          <cell r="BE45">
            <v>1392.6733172499996</v>
          </cell>
          <cell r="BF45">
            <v>306.64755134999973</v>
          </cell>
        </row>
        <row r="46">
          <cell r="E46">
            <v>1416</v>
          </cell>
          <cell r="W46">
            <v>321.55833849999999</v>
          </cell>
          <cell r="X46">
            <v>1314.8482699400004</v>
          </cell>
          <cell r="Y46">
            <v>220.40660844000027</v>
          </cell>
          <cell r="AJ46">
            <v>1253</v>
          </cell>
          <cell r="BD46">
            <v>164.97423409999988</v>
          </cell>
          <cell r="BE46">
            <v>1374.6709592499999</v>
          </cell>
          <cell r="BF46">
            <v>286.64519335</v>
          </cell>
        </row>
        <row r="47">
          <cell r="E47">
            <v>1414</v>
          </cell>
          <cell r="W47">
            <v>319.55833849999999</v>
          </cell>
          <cell r="X47">
            <v>1389.7463349400002</v>
          </cell>
          <cell r="Y47">
            <v>295.3046734400001</v>
          </cell>
          <cell r="AJ47">
            <v>1239</v>
          </cell>
          <cell r="BD47">
            <v>150.97423409999988</v>
          </cell>
          <cell r="BE47">
            <v>1362.8844242499997</v>
          </cell>
          <cell r="BF47">
            <v>274.85865834999993</v>
          </cell>
        </row>
        <row r="48">
          <cell r="E48">
            <v>1419</v>
          </cell>
          <cell r="W48">
            <v>324.55833849999999</v>
          </cell>
          <cell r="X48">
            <v>1381.3413989400003</v>
          </cell>
          <cell r="Y48">
            <v>286.89973744000019</v>
          </cell>
          <cell r="AJ48">
            <v>1224</v>
          </cell>
          <cell r="BD48">
            <v>134.07305189999988</v>
          </cell>
          <cell r="BE48">
            <v>1368.2178669799998</v>
          </cell>
          <cell r="BF48">
            <v>278.29091887999994</v>
          </cell>
        </row>
        <row r="49">
          <cell r="E49">
            <v>1427</v>
          </cell>
          <cell r="W49">
            <v>332.55833849999999</v>
          </cell>
          <cell r="X49">
            <v>1390.1751079400003</v>
          </cell>
          <cell r="Y49">
            <v>295.73344644000019</v>
          </cell>
          <cell r="AJ49">
            <v>1203</v>
          </cell>
          <cell r="BD49">
            <v>113.07305189999988</v>
          </cell>
          <cell r="BE49">
            <v>1343.2178669799998</v>
          </cell>
          <cell r="BF49">
            <v>253.29091887999991</v>
          </cell>
        </row>
        <row r="50">
          <cell r="E50">
            <v>1411</v>
          </cell>
          <cell r="W50">
            <v>316.55833849999999</v>
          </cell>
          <cell r="X50">
            <v>1339.5285879400001</v>
          </cell>
          <cell r="Y50">
            <v>245.08692644000021</v>
          </cell>
          <cell r="AJ50">
            <v>1194</v>
          </cell>
          <cell r="BD50">
            <v>104.07305189999988</v>
          </cell>
          <cell r="BE50">
            <v>1338.2178669799998</v>
          </cell>
          <cell r="BF50">
            <v>248.29091887999991</v>
          </cell>
        </row>
        <row r="51">
          <cell r="E51">
            <v>1420</v>
          </cell>
          <cell r="W51">
            <v>325.55833849999999</v>
          </cell>
          <cell r="X51">
            <v>1350.3485879400002</v>
          </cell>
          <cell r="Y51">
            <v>255.90692644000015</v>
          </cell>
          <cell r="AJ51">
            <v>1172</v>
          </cell>
          <cell r="BD51">
            <v>82.073051899999882</v>
          </cell>
          <cell r="BE51">
            <v>1313.2178669799998</v>
          </cell>
          <cell r="BF51">
            <v>223.29091887999991</v>
          </cell>
        </row>
        <row r="52">
          <cell r="E52">
            <v>1403</v>
          </cell>
          <cell r="W52">
            <v>326.55833849999999</v>
          </cell>
          <cell r="X52">
            <v>1377.7219179400001</v>
          </cell>
          <cell r="Y52">
            <v>301.28025644000013</v>
          </cell>
          <cell r="AJ52">
            <v>1164</v>
          </cell>
          <cell r="BD52">
            <v>81.256851899999901</v>
          </cell>
          <cell r="BE52">
            <v>1335.5914554499998</v>
          </cell>
          <cell r="BF52">
            <v>252.84830734999977</v>
          </cell>
        </row>
        <row r="53">
          <cell r="E53">
            <v>1401</v>
          </cell>
          <cell r="W53">
            <v>324.55833849999999</v>
          </cell>
          <cell r="X53">
            <v>1404.4438529400002</v>
          </cell>
          <cell r="Y53">
            <v>328.00219144000005</v>
          </cell>
          <cell r="AJ53">
            <v>1157</v>
          </cell>
          <cell r="BD53">
            <v>74.256851899999901</v>
          </cell>
          <cell r="BE53">
            <v>1330.5914554499998</v>
          </cell>
          <cell r="BF53">
            <v>247.84830734999977</v>
          </cell>
        </row>
        <row r="54">
          <cell r="E54">
            <v>1396</v>
          </cell>
          <cell r="W54">
            <v>325.99633850000009</v>
          </cell>
          <cell r="X54">
            <v>1387.53391794</v>
          </cell>
          <cell r="Y54">
            <v>317.53025644000013</v>
          </cell>
          <cell r="AJ54">
            <v>1143</v>
          </cell>
          <cell r="BD54">
            <v>62.158034099999895</v>
          </cell>
          <cell r="BE54">
            <v>1308.69027325</v>
          </cell>
          <cell r="BF54">
            <v>227.84830734999977</v>
          </cell>
        </row>
        <row r="55">
          <cell r="E55">
            <v>1391</v>
          </cell>
          <cell r="W55">
            <v>320.99633850000009</v>
          </cell>
          <cell r="X55">
            <v>1413.2627389400002</v>
          </cell>
          <cell r="Y55">
            <v>343.25907744000006</v>
          </cell>
          <cell r="AJ55">
            <v>1119</v>
          </cell>
          <cell r="BD55">
            <v>38.158034099999895</v>
          </cell>
          <cell r="BE55">
            <v>1288.69027325</v>
          </cell>
          <cell r="BF55">
            <v>207.84830734999977</v>
          </cell>
        </row>
        <row r="56">
          <cell r="E56">
            <v>1373</v>
          </cell>
          <cell r="W56">
            <v>302.99633850000009</v>
          </cell>
          <cell r="X56">
            <v>1417.8427389400001</v>
          </cell>
          <cell r="Y56">
            <v>347.8390774400001</v>
          </cell>
          <cell r="AJ56">
            <v>1107</v>
          </cell>
          <cell r="BD56">
            <v>26.158034099999895</v>
          </cell>
          <cell r="BE56">
            <v>1266.9209827799998</v>
          </cell>
          <cell r="BF56">
            <v>186.07901687999967</v>
          </cell>
        </row>
        <row r="57">
          <cell r="E57">
            <v>1378</v>
          </cell>
          <cell r="W57">
            <v>317.99633850000009</v>
          </cell>
          <cell r="X57">
            <v>1423.0427389399999</v>
          </cell>
          <cell r="Y57">
            <v>363.03907744000014</v>
          </cell>
          <cell r="AJ57">
            <v>1106</v>
          </cell>
          <cell r="BD57">
            <v>25.158034099999895</v>
          </cell>
          <cell r="BE57">
            <v>1267.7264767799995</v>
          </cell>
          <cell r="BF57">
            <v>186.88451087999962</v>
          </cell>
        </row>
        <row r="58">
          <cell r="E58">
            <v>1375</v>
          </cell>
          <cell r="W58">
            <v>314.99633850000009</v>
          </cell>
          <cell r="X58">
            <v>1424.12228794</v>
          </cell>
          <cell r="Y58">
            <v>364.11862644000018</v>
          </cell>
          <cell r="AJ58">
            <v>1097</v>
          </cell>
          <cell r="BD58">
            <v>22.596034099999997</v>
          </cell>
          <cell r="BE58">
            <v>1257.4004117799996</v>
          </cell>
          <cell r="BF58">
            <v>182.99644587999953</v>
          </cell>
        </row>
        <row r="59">
          <cell r="E59">
            <v>1372</v>
          </cell>
          <cell r="W59">
            <v>311.99633850000009</v>
          </cell>
          <cell r="X59">
            <v>1414.0427809400003</v>
          </cell>
          <cell r="Y59">
            <v>354.03911944000004</v>
          </cell>
          <cell r="AJ59">
            <v>1086</v>
          </cell>
          <cell r="BD59">
            <v>11.596034099999997</v>
          </cell>
          <cell r="BE59">
            <v>1238.6368377799997</v>
          </cell>
          <cell r="BF59">
            <v>164.23287187999958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C3B5B-7A13-4656-91D5-BC4E4C8843F0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A17" sqref="AA17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44829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44828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44829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44829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1179</v>
      </c>
      <c r="D13" s="94">
        <f>'[1]Annx-A (DA) '!X12</f>
        <v>1354.3557971400003</v>
      </c>
      <c r="E13" s="95">
        <f>'[1]Annx-A (DA) '!Y12</f>
        <v>278.23932144000025</v>
      </c>
      <c r="F13" s="96">
        <f>'[1]Annx-A (DA) '!W12</f>
        <v>102.88352429999986</v>
      </c>
      <c r="G13" s="97">
        <f t="shared" ref="G13:G60" si="0">E13-F13</f>
        <v>175.35579714000039</v>
      </c>
      <c r="H13" s="98">
        <f>'[1]DA HPSLDC'!H13</f>
        <v>50.06</v>
      </c>
      <c r="I13" s="99">
        <f>'[1]DA HPSLDC'!I13</f>
        <v>978</v>
      </c>
      <c r="J13" s="99">
        <f>'[1]DA HPSLDC'!J13</f>
        <v>995</v>
      </c>
      <c r="K13" s="99">
        <f>'[1]DA HPSLDC'!K13</f>
        <v>-473</v>
      </c>
      <c r="L13" s="99">
        <f>'[1]DA HPSLDC'!L13</f>
        <v>-490</v>
      </c>
      <c r="M13" s="99">
        <f>'[1]DA HPSLDC'!M13</f>
        <v>17</v>
      </c>
      <c r="N13" s="100">
        <f>(I13-C13)/C13</f>
        <v>-0.17048346055979643</v>
      </c>
      <c r="O13" s="100">
        <f>(J13-D13)/D13</f>
        <v>-0.26533337687102138</v>
      </c>
      <c r="P13" s="100">
        <f>(K13-E13)/E13</f>
        <v>-2.6999753936720197</v>
      </c>
      <c r="Q13" s="100">
        <f>(L13-F13)/F13</f>
        <v>-5.7626673302053737</v>
      </c>
      <c r="R13" s="92">
        <v>49</v>
      </c>
      <c r="S13" s="92" t="s">
        <v>64</v>
      </c>
      <c r="T13" s="93">
        <f>'[1]Annx-A (DA) '!AJ12</f>
        <v>1367</v>
      </c>
      <c r="U13" s="94">
        <f>'[1]Annx-A (DA) '!BE12</f>
        <v>1422.3811289400003</v>
      </c>
      <c r="V13" s="95">
        <f>'[1]Annx-A (DA) '!BF12</f>
        <v>354.93946744000016</v>
      </c>
      <c r="W13" s="96">
        <f>'[1]Annx-A (DA) '!BD12</f>
        <v>299.55833849999999</v>
      </c>
      <c r="X13" s="97">
        <f t="shared" ref="X13:X60" si="1">V13-W13</f>
        <v>55.381128940000167</v>
      </c>
      <c r="Y13" s="98">
        <f>'[1]DA HPSLDC'!V13</f>
        <v>50.04</v>
      </c>
      <c r="Z13" s="99">
        <f>'[1]DA HPSLDC'!W13</f>
        <v>1140</v>
      </c>
      <c r="AA13" s="99">
        <f>'[1]DA HPSLDC'!X13</f>
        <v>1135</v>
      </c>
      <c r="AB13" s="99">
        <f>'[1]DA HPSLDC'!Y13</f>
        <v>-379</v>
      </c>
      <c r="AC13" s="99">
        <f>'[1]DA HPSLDC'!Z13</f>
        <v>-373</v>
      </c>
      <c r="AD13" s="99">
        <f>'[1]DA HPSLDC'!AA13</f>
        <v>-6</v>
      </c>
      <c r="AE13" s="100">
        <f>(Z13-T13)/T13</f>
        <v>-0.16605705925384054</v>
      </c>
      <c r="AF13" s="100">
        <f>(AA13-U13)/U13</f>
        <v>-0.2020422818419737</v>
      </c>
      <c r="AG13" s="100">
        <f>(AB13-V13)/V13</f>
        <v>-2.0677877068265649</v>
      </c>
      <c r="AH13" s="100">
        <f>(AC13-W13)/W13</f>
        <v>-2.2451664736416608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1184</v>
      </c>
      <c r="D14" s="94">
        <f>'[1]Annx-A (DA) '!X13</f>
        <v>1354.42101114</v>
      </c>
      <c r="E14" s="95">
        <f>'[1]Annx-A (DA) '!Y13</f>
        <v>278.30453544</v>
      </c>
      <c r="F14" s="96">
        <f>'[1]Annx-A (DA) '!W13</f>
        <v>107.88352429999986</v>
      </c>
      <c r="G14" s="97">
        <f t="shared" si="0"/>
        <v>170.42101114000013</v>
      </c>
      <c r="H14" s="98">
        <f>'[1]DA HPSLDC'!H14</f>
        <v>50.05</v>
      </c>
      <c r="I14" s="99">
        <f>'[1]DA HPSLDC'!I14</f>
        <v>960</v>
      </c>
      <c r="J14" s="99">
        <f>'[1]DA HPSLDC'!J14</f>
        <v>983</v>
      </c>
      <c r="K14" s="99">
        <f>'[1]DA HPSLDC'!K14</f>
        <v>-470</v>
      </c>
      <c r="L14" s="99">
        <f>'[1]DA HPSLDC'!L14</f>
        <v>-493</v>
      </c>
      <c r="M14" s="99">
        <f>'[1]DA HPSLDC'!M14</f>
        <v>23</v>
      </c>
      <c r="N14" s="100">
        <f t="shared" ref="N14:Q60" si="2">(I14-C14)/C14</f>
        <v>-0.1891891891891892</v>
      </c>
      <c r="O14" s="100">
        <f t="shared" si="2"/>
        <v>-0.27422862469283416</v>
      </c>
      <c r="P14" s="100">
        <f t="shared" si="2"/>
        <v>-2.688797486742101</v>
      </c>
      <c r="Q14" s="100">
        <f t="shared" si="2"/>
        <v>-5.5697431855218014</v>
      </c>
      <c r="R14" s="92">
        <v>50</v>
      </c>
      <c r="S14" s="92" t="s">
        <v>66</v>
      </c>
      <c r="T14" s="93">
        <f>'[1]Annx-A (DA) '!AJ13</f>
        <v>1354</v>
      </c>
      <c r="U14" s="94">
        <f>'[1]Annx-A (DA) '!BE13</f>
        <v>1406.2991939400004</v>
      </c>
      <c r="V14" s="95">
        <f>'[1]Annx-A (DA) '!BF13</f>
        <v>325.85753244000023</v>
      </c>
      <c r="W14" s="96">
        <f>'[1]Annx-A (DA) '!BD13</f>
        <v>273.55833849999999</v>
      </c>
      <c r="X14" s="97">
        <f t="shared" si="1"/>
        <v>52.299193940000237</v>
      </c>
      <c r="Y14" s="98">
        <f>'[1]DA HPSLDC'!V14</f>
        <v>50.01</v>
      </c>
      <c r="Z14" s="99">
        <f>'[1]DA HPSLDC'!W14</f>
        <v>1218</v>
      </c>
      <c r="AA14" s="99">
        <f>'[1]DA HPSLDC'!X14</f>
        <v>1059</v>
      </c>
      <c r="AB14" s="99">
        <f>'[1]DA HPSLDC'!Y14</f>
        <v>-382</v>
      </c>
      <c r="AC14" s="99">
        <f>'[1]DA HPSLDC'!Z14</f>
        <v>-223</v>
      </c>
      <c r="AD14" s="99">
        <f>'[1]DA HPSLDC'!AA14</f>
        <v>-159</v>
      </c>
      <c r="AE14" s="100">
        <f t="shared" ref="AE14:AH60" si="3">(Z14-T14)/T14</f>
        <v>-0.10044313146233383</v>
      </c>
      <c r="AF14" s="100">
        <f t="shared" si="3"/>
        <v>-0.24695967645901803</v>
      </c>
      <c r="AG14" s="100">
        <f t="shared" si="3"/>
        <v>-2.1722914524627024</v>
      </c>
      <c r="AH14" s="100">
        <f t="shared" si="3"/>
        <v>-1.8151826086631975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1188</v>
      </c>
      <c r="D15" s="94">
        <f>'[1]Annx-A (DA) '!X14</f>
        <v>1264.9583161400001</v>
      </c>
      <c r="E15" s="95">
        <f>'[1]Annx-A (DA) '!Y14</f>
        <v>190.84184044000014</v>
      </c>
      <c r="F15" s="96">
        <f>'[1]Annx-A (DA) '!W14</f>
        <v>113.88352429999986</v>
      </c>
      <c r="G15" s="97">
        <f t="shared" si="0"/>
        <v>76.958316140000278</v>
      </c>
      <c r="H15" s="98">
        <f>'[1]DA HPSLDC'!H15</f>
        <v>50.01</v>
      </c>
      <c r="I15" s="99">
        <f>'[1]DA HPSLDC'!I15</f>
        <v>975</v>
      </c>
      <c r="J15" s="99">
        <f>'[1]DA HPSLDC'!J15</f>
        <v>950</v>
      </c>
      <c r="K15" s="99">
        <f>'[1]DA HPSLDC'!K15</f>
        <v>-546</v>
      </c>
      <c r="L15" s="99">
        <f>'[1]DA HPSLDC'!L15</f>
        <v>-520</v>
      </c>
      <c r="M15" s="99">
        <f>'[1]DA HPSLDC'!M15</f>
        <v>-26</v>
      </c>
      <c r="N15" s="100">
        <f t="shared" si="2"/>
        <v>-0.17929292929292928</v>
      </c>
      <c r="O15" s="100">
        <f t="shared" si="2"/>
        <v>-0.24898711058012593</v>
      </c>
      <c r="P15" s="100">
        <f t="shared" si="2"/>
        <v>-3.8610078310980245</v>
      </c>
      <c r="Q15" s="100">
        <f t="shared" si="2"/>
        <v>-5.5660687373019826</v>
      </c>
      <c r="R15" s="92">
        <v>51</v>
      </c>
      <c r="S15" s="92" t="s">
        <v>68</v>
      </c>
      <c r="T15" s="93">
        <f>'[1]Annx-A (DA) '!AJ14</f>
        <v>1346</v>
      </c>
      <c r="U15" s="94">
        <f>'[1]Annx-A (DA) '!BE14</f>
        <v>1400.0891939400003</v>
      </c>
      <c r="V15" s="95">
        <f>'[1]Annx-A (DA) '!BF14</f>
        <v>319.64753244000019</v>
      </c>
      <c r="W15" s="96">
        <f>'[1]Annx-A (DA) '!BD14</f>
        <v>265.55833849999999</v>
      </c>
      <c r="X15" s="97">
        <f t="shared" si="1"/>
        <v>54.0891939400002</v>
      </c>
      <c r="Y15" s="98">
        <f>'[1]DA HPSLDC'!V15</f>
        <v>50.01</v>
      </c>
      <c r="Z15" s="99">
        <f>'[1]DA HPSLDC'!W15</f>
        <v>1177</v>
      </c>
      <c r="AA15" s="99">
        <f>'[1]DA HPSLDC'!X15</f>
        <v>995</v>
      </c>
      <c r="AB15" s="99">
        <f>'[1]DA HPSLDC'!Y15</f>
        <v>-415</v>
      </c>
      <c r="AC15" s="99">
        <f>'[1]DA HPSLDC'!Z15</f>
        <v>-233</v>
      </c>
      <c r="AD15" s="99">
        <f>'[1]DA HPSLDC'!AA15</f>
        <v>-182</v>
      </c>
      <c r="AE15" s="100">
        <f t="shared" si="3"/>
        <v>-0.12555720653789004</v>
      </c>
      <c r="AF15" s="100">
        <f t="shared" si="3"/>
        <v>-0.289330990977822</v>
      </c>
      <c r="AG15" s="100">
        <f t="shared" si="3"/>
        <v>-2.2983050325217138</v>
      </c>
      <c r="AH15" s="100">
        <f t="shared" si="3"/>
        <v>-1.877396662880537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1188</v>
      </c>
      <c r="D16" s="94">
        <f>'[1]Annx-A (DA) '!X15</f>
        <v>1257.5043531400001</v>
      </c>
      <c r="E16" s="95">
        <f>'[1]Annx-A (DA) '!Y15</f>
        <v>190.38787744000021</v>
      </c>
      <c r="F16" s="96">
        <f>'[1]Annx-A (DA) '!W15</f>
        <v>120.88352429999986</v>
      </c>
      <c r="G16" s="97">
        <f t="shared" si="0"/>
        <v>69.504353140000347</v>
      </c>
      <c r="H16" s="98">
        <f>'[1]DA HPSLDC'!H16</f>
        <v>50.01</v>
      </c>
      <c r="I16" s="99">
        <f>'[1]DA HPSLDC'!I16</f>
        <v>970</v>
      </c>
      <c r="J16" s="99">
        <f>'[1]DA HPSLDC'!J16</f>
        <v>971</v>
      </c>
      <c r="K16" s="99">
        <f>'[1]DA HPSLDC'!K16</f>
        <v>-548</v>
      </c>
      <c r="L16" s="99">
        <f>'[1]DA HPSLDC'!L16</f>
        <v>-549</v>
      </c>
      <c r="M16" s="99">
        <f>'[1]DA HPSLDC'!M16</f>
        <v>1</v>
      </c>
      <c r="N16" s="100">
        <f t="shared" si="2"/>
        <v>-0.1835016835016835</v>
      </c>
      <c r="O16" s="100">
        <f t="shared" si="2"/>
        <v>-0.2278356750213994</v>
      </c>
      <c r="P16" s="100">
        <f t="shared" si="2"/>
        <v>-3.8783345209187465</v>
      </c>
      <c r="Q16" s="100">
        <f t="shared" si="2"/>
        <v>-5.5415618313504167</v>
      </c>
      <c r="R16" s="92">
        <v>52</v>
      </c>
      <c r="S16" s="92" t="s">
        <v>70</v>
      </c>
      <c r="T16" s="93">
        <f>'[1]Annx-A (DA) '!AJ15</f>
        <v>1317</v>
      </c>
      <c r="U16" s="94">
        <f>'[1]Annx-A (DA) '!BE15</f>
        <v>1385.1107019400001</v>
      </c>
      <c r="V16" s="95">
        <f>'[1]Annx-A (DA) '!BF15</f>
        <v>310.66904044</v>
      </c>
      <c r="W16" s="96">
        <f>'[1]Annx-A (DA) '!BD15</f>
        <v>242.55833849999999</v>
      </c>
      <c r="X16" s="97">
        <f t="shared" si="1"/>
        <v>68.110701940000013</v>
      </c>
      <c r="Y16" s="98">
        <f>'[1]DA HPSLDC'!V16</f>
        <v>50.03</v>
      </c>
      <c r="Z16" s="99">
        <f>'[1]DA HPSLDC'!W16</f>
        <v>1124</v>
      </c>
      <c r="AA16" s="99">
        <f>'[1]DA HPSLDC'!X16</f>
        <v>990</v>
      </c>
      <c r="AB16" s="99">
        <f>'[1]DA HPSLDC'!Y16</f>
        <v>-421</v>
      </c>
      <c r="AC16" s="99">
        <f>'[1]DA HPSLDC'!Z16</f>
        <v>-286</v>
      </c>
      <c r="AD16" s="99">
        <f>'[1]DA HPSLDC'!AA16</f>
        <v>-135</v>
      </c>
      <c r="AE16" s="100">
        <f t="shared" si="3"/>
        <v>-0.14654517843583903</v>
      </c>
      <c r="AF16" s="100">
        <f t="shared" si="3"/>
        <v>-0.28525568489695735</v>
      </c>
      <c r="AG16" s="100">
        <f t="shared" si="3"/>
        <v>-2.3551398601023728</v>
      </c>
      <c r="AH16" s="100">
        <f t="shared" si="3"/>
        <v>-2.1790977864073717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1180</v>
      </c>
      <c r="D17" s="94">
        <f>'[1]Annx-A (DA) '!X16</f>
        <v>1257.8320521400001</v>
      </c>
      <c r="E17" s="95">
        <f>'[1]Annx-A (DA) '!Y16</f>
        <v>190.71557644000015</v>
      </c>
      <c r="F17" s="96">
        <f>'[1]Annx-A (DA) '!W16</f>
        <v>112.88352429999986</v>
      </c>
      <c r="G17" s="97">
        <f t="shared" si="0"/>
        <v>77.832052140000286</v>
      </c>
      <c r="H17" s="98">
        <f>'[1]DA HPSLDC'!H17</f>
        <v>50.01</v>
      </c>
      <c r="I17" s="99">
        <f>'[1]DA HPSLDC'!I17</f>
        <v>973</v>
      </c>
      <c r="J17" s="99">
        <f>'[1]DA HPSLDC'!J17</f>
        <v>970</v>
      </c>
      <c r="K17" s="99">
        <f>'[1]DA HPSLDC'!K17</f>
        <v>-550</v>
      </c>
      <c r="L17" s="99">
        <f>'[1]DA HPSLDC'!L17</f>
        <v>-547</v>
      </c>
      <c r="M17" s="99">
        <f>'[1]DA HPSLDC'!M17</f>
        <v>-3</v>
      </c>
      <c r="N17" s="100">
        <f t="shared" si="2"/>
        <v>-0.17542372881355933</v>
      </c>
      <c r="O17" s="100">
        <f t="shared" si="2"/>
        <v>-0.22883186324461988</v>
      </c>
      <c r="P17" s="100">
        <f t="shared" si="2"/>
        <v>-3.8838756134480299</v>
      </c>
      <c r="Q17" s="100">
        <f t="shared" si="2"/>
        <v>-5.8457027134118338</v>
      </c>
      <c r="R17" s="92">
        <v>53</v>
      </c>
      <c r="S17" s="92" t="s">
        <v>72</v>
      </c>
      <c r="T17" s="93">
        <f>'[1]Annx-A (DA) '!AJ16</f>
        <v>1265</v>
      </c>
      <c r="U17" s="94">
        <f>'[1]Annx-A (DA) '!BE16</f>
        <v>1410.19576194</v>
      </c>
      <c r="V17" s="95">
        <f>'[1]Annx-A (DA) '!BF16</f>
        <v>336.75410044000012</v>
      </c>
      <c r="W17" s="96">
        <f>'[1]Annx-A (DA) '!BD16</f>
        <v>191.55833849999999</v>
      </c>
      <c r="X17" s="97">
        <f t="shared" si="1"/>
        <v>145.19576194000012</v>
      </c>
      <c r="Y17" s="98">
        <f>'[1]DA HPSLDC'!V17</f>
        <v>50.05</v>
      </c>
      <c r="Z17" s="99">
        <f>'[1]DA HPSLDC'!W17</f>
        <v>1106</v>
      </c>
      <c r="AA17" s="99">
        <f>'[1]DA HPSLDC'!X17</f>
        <v>920</v>
      </c>
      <c r="AB17" s="99">
        <f>'[1]DA HPSLDC'!Y17</f>
        <v>-468</v>
      </c>
      <c r="AC17" s="99">
        <f>'[1]DA HPSLDC'!Z17</f>
        <v>-282</v>
      </c>
      <c r="AD17" s="99">
        <f>'[1]DA HPSLDC'!AA17</f>
        <v>-186</v>
      </c>
      <c r="AE17" s="100">
        <f t="shared" si="3"/>
        <v>-0.12569169960474308</v>
      </c>
      <c r="AF17" s="100">
        <f t="shared" si="3"/>
        <v>-0.34760830742083632</v>
      </c>
      <c r="AG17" s="100">
        <f t="shared" si="3"/>
        <v>-2.3897380889750566</v>
      </c>
      <c r="AH17" s="100">
        <f t="shared" si="3"/>
        <v>-2.4721363852297142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1172</v>
      </c>
      <c r="D18" s="94">
        <f>'[1]Annx-A (DA) '!X17</f>
        <v>1247.1889321399999</v>
      </c>
      <c r="E18" s="95">
        <f>'[1]Annx-A (DA) '!Y17</f>
        <v>180.07245643999997</v>
      </c>
      <c r="F18" s="96">
        <f>'[1]Annx-A (DA) '!W17</f>
        <v>104.88352429999986</v>
      </c>
      <c r="G18" s="97">
        <f t="shared" si="0"/>
        <v>75.188932140000105</v>
      </c>
      <c r="H18" s="98">
        <f>'[1]DA HPSLDC'!H18</f>
        <v>49.99</v>
      </c>
      <c r="I18" s="99">
        <f>'[1]DA HPSLDC'!I18</f>
        <v>954</v>
      </c>
      <c r="J18" s="99">
        <f>'[1]DA HPSLDC'!J18</f>
        <v>961</v>
      </c>
      <c r="K18" s="99">
        <f>'[1]DA HPSLDC'!K18</f>
        <v>-559</v>
      </c>
      <c r="L18" s="99">
        <f>'[1]DA HPSLDC'!L18</f>
        <v>-566</v>
      </c>
      <c r="M18" s="99">
        <f>'[1]DA HPSLDC'!M18</f>
        <v>7</v>
      </c>
      <c r="N18" s="100">
        <f t="shared" si="2"/>
        <v>-0.18600682593856654</v>
      </c>
      <c r="O18" s="100">
        <f t="shared" si="2"/>
        <v>-0.22946718397263208</v>
      </c>
      <c r="P18" s="100">
        <f t="shared" si="2"/>
        <v>-4.1043059613409474</v>
      </c>
      <c r="Q18" s="100">
        <f t="shared" si="2"/>
        <v>-6.3964624451506991</v>
      </c>
      <c r="R18" s="92">
        <v>54</v>
      </c>
      <c r="S18" s="92" t="s">
        <v>74</v>
      </c>
      <c r="T18" s="93">
        <f>'[1]Annx-A (DA) '!AJ17</f>
        <v>1257</v>
      </c>
      <c r="U18" s="94">
        <f>'[1]Annx-A (DA) '!BE17</f>
        <v>1396.3857619400001</v>
      </c>
      <c r="V18" s="95">
        <f>'[1]Annx-A (DA) '!BF17</f>
        <v>322.94410044000017</v>
      </c>
      <c r="W18" s="96">
        <f>'[1]Annx-A (DA) '!BD17</f>
        <v>183.55833849999999</v>
      </c>
      <c r="X18" s="97">
        <f t="shared" si="1"/>
        <v>139.38576194000018</v>
      </c>
      <c r="Y18" s="98">
        <f>'[1]DA HPSLDC'!V18</f>
        <v>50.05</v>
      </c>
      <c r="Z18" s="99">
        <f>'[1]DA HPSLDC'!W18</f>
        <v>1111</v>
      </c>
      <c r="AA18" s="99">
        <f>'[1]DA HPSLDC'!X18</f>
        <v>864</v>
      </c>
      <c r="AB18" s="99">
        <f>'[1]DA HPSLDC'!Y18</f>
        <v>-465</v>
      </c>
      <c r="AC18" s="99">
        <f>'[1]DA HPSLDC'!Z18</f>
        <v>-218</v>
      </c>
      <c r="AD18" s="99">
        <f>'[1]DA HPSLDC'!AA18</f>
        <v>-247</v>
      </c>
      <c r="AE18" s="100">
        <f t="shared" si="3"/>
        <v>-0.11614956245027844</v>
      </c>
      <c r="AF18" s="100">
        <f t="shared" si="3"/>
        <v>-0.38125980402460996</v>
      </c>
      <c r="AG18" s="100">
        <f t="shared" si="3"/>
        <v>-2.4398776734625391</v>
      </c>
      <c r="AH18" s="100">
        <f t="shared" si="3"/>
        <v>-2.1876333256306961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1165</v>
      </c>
      <c r="D19" s="94">
        <f>'[1]Annx-A (DA) '!X18</f>
        <v>1243.1981991399998</v>
      </c>
      <c r="E19" s="95">
        <f>'[1]Annx-A (DA) '!Y18</f>
        <v>181.18542343999999</v>
      </c>
      <c r="F19" s="96">
        <f>'[1]Annx-A (DA) '!W18</f>
        <v>102.98722429999998</v>
      </c>
      <c r="G19" s="97">
        <f t="shared" si="0"/>
        <v>78.198199140000014</v>
      </c>
      <c r="H19" s="98">
        <f>'[1]DA HPSLDC'!H19</f>
        <v>49.99</v>
      </c>
      <c r="I19" s="99">
        <f>'[1]DA HPSLDC'!I19</f>
        <v>954</v>
      </c>
      <c r="J19" s="99">
        <f>'[1]DA HPSLDC'!J19</f>
        <v>962</v>
      </c>
      <c r="K19" s="99">
        <f>'[1]DA HPSLDC'!K19</f>
        <v>-558</v>
      </c>
      <c r="L19" s="99">
        <f>'[1]DA HPSLDC'!L19</f>
        <v>-566</v>
      </c>
      <c r="M19" s="99">
        <f>'[1]DA HPSLDC'!M19</f>
        <v>8</v>
      </c>
      <c r="N19" s="100">
        <f t="shared" si="2"/>
        <v>-0.18111587982832619</v>
      </c>
      <c r="O19" s="100">
        <f t="shared" si="2"/>
        <v>-0.22618935527297473</v>
      </c>
      <c r="P19" s="100">
        <f t="shared" si="2"/>
        <v>-4.0797179453278876</v>
      </c>
      <c r="Q19" s="100">
        <f t="shared" si="2"/>
        <v>-6.4958273110774583</v>
      </c>
      <c r="R19" s="92">
        <v>55</v>
      </c>
      <c r="S19" s="92" t="s">
        <v>76</v>
      </c>
      <c r="T19" s="93">
        <f>'[1]Annx-A (DA) '!AJ18</f>
        <v>1272</v>
      </c>
      <c r="U19" s="94">
        <f>'[1]Annx-A (DA) '!BE18</f>
        <v>1405.5352689399999</v>
      </c>
      <c r="V19" s="95">
        <f>'[1]Annx-A (DA) '!BF18</f>
        <v>332.09360744000014</v>
      </c>
      <c r="W19" s="96">
        <f>'[1]Annx-A (DA) '!BD18</f>
        <v>198.55833849999999</v>
      </c>
      <c r="X19" s="97">
        <f t="shared" si="1"/>
        <v>133.53526894000015</v>
      </c>
      <c r="Y19" s="98">
        <f>'[1]DA HPSLDC'!V19</f>
        <v>50.04</v>
      </c>
      <c r="Z19" s="99">
        <f>'[1]DA HPSLDC'!W19</f>
        <v>1146</v>
      </c>
      <c r="AA19" s="99">
        <f>'[1]DA HPSLDC'!X19</f>
        <v>1099</v>
      </c>
      <c r="AB19" s="99">
        <f>'[1]DA HPSLDC'!Y19</f>
        <v>-266</v>
      </c>
      <c r="AC19" s="99">
        <f>'[1]DA HPSLDC'!Z19</f>
        <v>-219</v>
      </c>
      <c r="AD19" s="99">
        <f>'[1]DA HPSLDC'!AA19</f>
        <v>-47</v>
      </c>
      <c r="AE19" s="100">
        <f t="shared" si="3"/>
        <v>-9.9056603773584911E-2</v>
      </c>
      <c r="AF19" s="100">
        <f t="shared" si="3"/>
        <v>-0.21809148138358486</v>
      </c>
      <c r="AG19" s="100">
        <f t="shared" si="3"/>
        <v>-1.8009789831563037</v>
      </c>
      <c r="AH19" s="100">
        <f t="shared" si="3"/>
        <v>-2.1029504056814012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1159</v>
      </c>
      <c r="D20" s="94">
        <f>'[1]Annx-A (DA) '!X19</f>
        <v>1237.0852321399998</v>
      </c>
      <c r="E20" s="95">
        <f>'[1]Annx-A (DA) '!Y19</f>
        <v>175.07245643999997</v>
      </c>
      <c r="F20" s="96">
        <f>'[1]Annx-A (DA) '!W19</f>
        <v>96.98722429999998</v>
      </c>
      <c r="G20" s="97">
        <f t="shared" si="0"/>
        <v>78.085232139999988</v>
      </c>
      <c r="H20" s="98">
        <f>'[1]DA HPSLDC'!H20</f>
        <v>50</v>
      </c>
      <c r="I20" s="99">
        <f>'[1]DA HPSLDC'!I20</f>
        <v>964</v>
      </c>
      <c r="J20" s="99">
        <f>'[1]DA HPSLDC'!J20</f>
        <v>947</v>
      </c>
      <c r="K20" s="99">
        <f>'[1]DA HPSLDC'!K20</f>
        <v>-564</v>
      </c>
      <c r="L20" s="99">
        <f>'[1]DA HPSLDC'!L20</f>
        <v>-547</v>
      </c>
      <c r="M20" s="99">
        <f>'[1]DA HPSLDC'!M20</f>
        <v>-17</v>
      </c>
      <c r="N20" s="100">
        <f t="shared" si="2"/>
        <v>-0.16824849007765316</v>
      </c>
      <c r="O20" s="100">
        <f t="shared" si="2"/>
        <v>-0.23449090216539833</v>
      </c>
      <c r="P20" s="100">
        <f t="shared" si="2"/>
        <v>-4.2215233136532335</v>
      </c>
      <c r="Q20" s="100">
        <f t="shared" si="2"/>
        <v>-6.6399180814580765</v>
      </c>
      <c r="R20" s="92">
        <v>56</v>
      </c>
      <c r="S20" s="92" t="s">
        <v>78</v>
      </c>
      <c r="T20" s="93">
        <f>'[1]Annx-A (DA) '!AJ19</f>
        <v>1277</v>
      </c>
      <c r="U20" s="94">
        <f>'[1]Annx-A (DA) '!BE19</f>
        <v>1411.4172039400003</v>
      </c>
      <c r="V20" s="95">
        <f>'[1]Annx-A (DA) '!BF19</f>
        <v>337.97554244000014</v>
      </c>
      <c r="W20" s="96">
        <f>'[1]Annx-A (DA) '!BD19</f>
        <v>203.55833849999999</v>
      </c>
      <c r="X20" s="97">
        <f t="shared" si="1"/>
        <v>134.41720394000015</v>
      </c>
      <c r="Y20" s="98">
        <f>'[1]DA HPSLDC'!V20</f>
        <v>50.02</v>
      </c>
      <c r="Z20" s="99">
        <f>'[1]DA HPSLDC'!W20</f>
        <v>1133</v>
      </c>
      <c r="AA20" s="99">
        <f>'[1]DA HPSLDC'!X20</f>
        <v>1052</v>
      </c>
      <c r="AB20" s="99">
        <f>'[1]DA HPSLDC'!Y20</f>
        <v>-303</v>
      </c>
      <c r="AC20" s="99">
        <f>'[1]DA HPSLDC'!Z20</f>
        <v>-222</v>
      </c>
      <c r="AD20" s="99">
        <f>'[1]DA HPSLDC'!AA20</f>
        <v>-81</v>
      </c>
      <c r="AE20" s="100">
        <f t="shared" si="3"/>
        <v>-0.11276429130775255</v>
      </c>
      <c r="AF20" s="100">
        <f t="shared" si="3"/>
        <v>-0.25464986747836127</v>
      </c>
      <c r="AG20" s="100">
        <f t="shared" si="3"/>
        <v>-1.8965145756184141</v>
      </c>
      <c r="AH20" s="100">
        <f t="shared" si="3"/>
        <v>-2.0905964434367794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1156</v>
      </c>
      <c r="D21" s="94">
        <f>'[1]Annx-A (DA) '!X20</f>
        <v>1232.08710114</v>
      </c>
      <c r="E21" s="95">
        <f>'[1]Annx-A (DA) '!Y20</f>
        <v>200.07432544000014</v>
      </c>
      <c r="F21" s="96">
        <f>'[1]Annx-A (DA) '!W20</f>
        <v>123.98722429999998</v>
      </c>
      <c r="G21" s="97">
        <f t="shared" si="0"/>
        <v>76.087101140000158</v>
      </c>
      <c r="H21" s="98">
        <f>'[1]DA HPSLDC'!H21</f>
        <v>50</v>
      </c>
      <c r="I21" s="99">
        <f>'[1]DA HPSLDC'!I21</f>
        <v>964</v>
      </c>
      <c r="J21" s="99">
        <f>'[1]DA HPSLDC'!J21</f>
        <v>965</v>
      </c>
      <c r="K21" s="99">
        <f>'[1]DA HPSLDC'!K21</f>
        <v>-548</v>
      </c>
      <c r="L21" s="99">
        <f>'[1]DA HPSLDC'!L21</f>
        <v>-549</v>
      </c>
      <c r="M21" s="99">
        <f>'[1]DA HPSLDC'!M21</f>
        <v>1</v>
      </c>
      <c r="N21" s="100">
        <f t="shared" si="2"/>
        <v>-0.16608996539792387</v>
      </c>
      <c r="O21" s="100">
        <f t="shared" si="2"/>
        <v>-0.21677615234578396</v>
      </c>
      <c r="P21" s="100">
        <f t="shared" si="2"/>
        <v>-3.7389821197439876</v>
      </c>
      <c r="Q21" s="100">
        <f t="shared" si="2"/>
        <v>-5.4278755581432927</v>
      </c>
      <c r="R21" s="92">
        <v>57</v>
      </c>
      <c r="S21" s="92" t="s">
        <v>80</v>
      </c>
      <c r="T21" s="93">
        <f>'[1]Annx-A (DA) '!AJ20</f>
        <v>1271</v>
      </c>
      <c r="U21" s="94">
        <f>'[1]Annx-A (DA) '!BE20</f>
        <v>1483.5938169399999</v>
      </c>
      <c r="V21" s="95">
        <f>'[1]Annx-A (DA) '!BF20</f>
        <v>404.83325544000002</v>
      </c>
      <c r="W21" s="96">
        <f>'[1]Annx-A (DA) '!BD20</f>
        <v>192.23943850000001</v>
      </c>
      <c r="X21" s="97">
        <f t="shared" si="1"/>
        <v>212.59381694000001</v>
      </c>
      <c r="Y21" s="98">
        <f>'[1]DA HPSLDC'!V21</f>
        <v>50.06</v>
      </c>
      <c r="Z21" s="99">
        <f>'[1]DA HPSLDC'!W21</f>
        <v>1146</v>
      </c>
      <c r="AA21" s="99">
        <f>'[1]DA HPSLDC'!X21</f>
        <v>1041</v>
      </c>
      <c r="AB21" s="99">
        <f>'[1]DA HPSLDC'!Y21</f>
        <v>-306</v>
      </c>
      <c r="AC21" s="99">
        <f>'[1]DA HPSLDC'!Z21</f>
        <v>-201</v>
      </c>
      <c r="AD21" s="99">
        <f>'[1]DA HPSLDC'!AA21</f>
        <v>-105</v>
      </c>
      <c r="AE21" s="100">
        <f t="shared" si="3"/>
        <v>-9.8347757671125094E-2</v>
      </c>
      <c r="AF21" s="100">
        <f t="shared" si="3"/>
        <v>-0.29832546609885169</v>
      </c>
      <c r="AG21" s="100">
        <f t="shared" si="3"/>
        <v>-1.755866757209505</v>
      </c>
      <c r="AH21" s="100">
        <f t="shared" si="3"/>
        <v>-2.045571093883527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1158</v>
      </c>
      <c r="D22" s="94">
        <f>'[1]Annx-A (DA) '!X21</f>
        <v>1232.0860881399999</v>
      </c>
      <c r="E22" s="95">
        <f>'[1]Annx-A (DA) '!Y21</f>
        <v>200.07331244000008</v>
      </c>
      <c r="F22" s="96">
        <f>'[1]Annx-A (DA) '!W21</f>
        <v>125.98722429999998</v>
      </c>
      <c r="G22" s="97">
        <f t="shared" si="0"/>
        <v>74.086088140000101</v>
      </c>
      <c r="H22" s="98">
        <f>'[1]DA HPSLDC'!H22</f>
        <v>50</v>
      </c>
      <c r="I22" s="99">
        <f>'[1]DA HPSLDC'!I22</f>
        <v>961</v>
      </c>
      <c r="J22" s="99">
        <f>'[1]DA HPSLDC'!J22</f>
        <v>974</v>
      </c>
      <c r="K22" s="99">
        <f>'[1]DA HPSLDC'!K22</f>
        <v>-540</v>
      </c>
      <c r="L22" s="99">
        <f>'[1]DA HPSLDC'!L22</f>
        <v>-553</v>
      </c>
      <c r="M22" s="99">
        <f>'[1]DA HPSLDC'!M22</f>
        <v>13</v>
      </c>
      <c r="N22" s="100">
        <f t="shared" si="2"/>
        <v>-0.17012089810017272</v>
      </c>
      <c r="O22" s="100">
        <f t="shared" si="2"/>
        <v>-0.20947082401491576</v>
      </c>
      <c r="P22" s="100">
        <f t="shared" si="2"/>
        <v>-3.6990106447202469</v>
      </c>
      <c r="Q22" s="100">
        <f t="shared" si="2"/>
        <v>-5.3893339429655178</v>
      </c>
      <c r="R22" s="92">
        <v>58</v>
      </c>
      <c r="S22" s="92" t="s">
        <v>82</v>
      </c>
      <c r="T22" s="93">
        <f>'[1]Annx-A (DA) '!AJ21</f>
        <v>1269</v>
      </c>
      <c r="U22" s="94">
        <f>'[1]Annx-A (DA) '!BE21</f>
        <v>1483.70381694</v>
      </c>
      <c r="V22" s="95">
        <f>'[1]Annx-A (DA) '!BF21</f>
        <v>404.94325544000014</v>
      </c>
      <c r="W22" s="96">
        <f>'[1]Annx-A (DA) '!BD21</f>
        <v>190.23943850000001</v>
      </c>
      <c r="X22" s="97">
        <f t="shared" si="1"/>
        <v>214.70381694000014</v>
      </c>
      <c r="Y22" s="98">
        <f>'[1]DA HPSLDC'!V22</f>
        <v>50.02</v>
      </c>
      <c r="Z22" s="99">
        <f>'[1]DA HPSLDC'!W22</f>
        <v>1158</v>
      </c>
      <c r="AA22" s="99">
        <f>'[1]DA HPSLDC'!X22</f>
        <v>1047</v>
      </c>
      <c r="AB22" s="99">
        <f>'[1]DA HPSLDC'!Y22</f>
        <v>-317</v>
      </c>
      <c r="AC22" s="99">
        <f>'[1]DA HPSLDC'!Z22</f>
        <v>-206</v>
      </c>
      <c r="AD22" s="99">
        <f>'[1]DA HPSLDC'!AA22</f>
        <v>-111</v>
      </c>
      <c r="AE22" s="100">
        <f t="shared" si="3"/>
        <v>-8.7470449172576833E-2</v>
      </c>
      <c r="AF22" s="100">
        <f t="shared" si="3"/>
        <v>-0.29433355360685171</v>
      </c>
      <c r="AG22" s="100">
        <f t="shared" si="3"/>
        <v>-1.7828257311152313</v>
      </c>
      <c r="AH22" s="100">
        <f t="shared" si="3"/>
        <v>-2.0828459210365047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1153</v>
      </c>
      <c r="D23" s="94">
        <f>'[1]Annx-A (DA) '!X22</f>
        <v>1305.6662851399997</v>
      </c>
      <c r="E23" s="95">
        <f>'[1]Annx-A (DA) '!Y22</f>
        <v>243.65350943999985</v>
      </c>
      <c r="F23" s="96">
        <f>'[1]Annx-A (DA) '!W22</f>
        <v>90.98722429999998</v>
      </c>
      <c r="G23" s="97">
        <f t="shared" si="0"/>
        <v>152.66628513999987</v>
      </c>
      <c r="H23" s="98">
        <f>'[1]DA HPSLDC'!H23</f>
        <v>50</v>
      </c>
      <c r="I23" s="99">
        <f>'[1]DA HPSLDC'!I23</f>
        <v>960</v>
      </c>
      <c r="J23" s="99">
        <f>'[1]DA HPSLDC'!J23</f>
        <v>928</v>
      </c>
      <c r="K23" s="99">
        <f>'[1]DA HPSLDC'!K23</f>
        <v>-594</v>
      </c>
      <c r="L23" s="99">
        <f>'[1]DA HPSLDC'!L23</f>
        <v>-563</v>
      </c>
      <c r="M23" s="99">
        <f>'[1]DA HPSLDC'!M23</f>
        <v>-31</v>
      </c>
      <c r="N23" s="100">
        <f t="shared" si="2"/>
        <v>-0.16738941890719861</v>
      </c>
      <c r="O23" s="100">
        <f t="shared" si="2"/>
        <v>-0.28925177086846854</v>
      </c>
      <c r="P23" s="100">
        <f t="shared" si="2"/>
        <v>-3.4378881361701614</v>
      </c>
      <c r="Q23" s="100">
        <f t="shared" si="2"/>
        <v>-7.1876818897529562</v>
      </c>
      <c r="R23" s="92">
        <v>59</v>
      </c>
      <c r="S23" s="92" t="s">
        <v>84</v>
      </c>
      <c r="T23" s="93">
        <f>'[1]Annx-A (DA) '!AJ22</f>
        <v>1269</v>
      </c>
      <c r="U23" s="94">
        <f>'[1]Annx-A (DA) '!BE22</f>
        <v>1454.9811049400003</v>
      </c>
      <c r="V23" s="95">
        <f>'[1]Annx-A (DA) '!BF22</f>
        <v>376.22054344000014</v>
      </c>
      <c r="W23" s="96">
        <f>'[1]Annx-A (DA) '!BD22</f>
        <v>190.23943850000001</v>
      </c>
      <c r="X23" s="97">
        <f t="shared" si="1"/>
        <v>185.98110494000014</v>
      </c>
      <c r="Y23" s="98">
        <f>'[1]DA HPSLDC'!V23</f>
        <v>50.02</v>
      </c>
      <c r="Z23" s="99">
        <f>'[1]DA HPSLDC'!W23</f>
        <v>1152</v>
      </c>
      <c r="AA23" s="99">
        <f>'[1]DA HPSLDC'!X23</f>
        <v>1107</v>
      </c>
      <c r="AB23" s="99">
        <f>'[1]DA HPSLDC'!Y23</f>
        <v>-318</v>
      </c>
      <c r="AC23" s="99">
        <f>'[1]DA HPSLDC'!Z23</f>
        <v>-273</v>
      </c>
      <c r="AD23" s="99">
        <f>'[1]DA HPSLDC'!AA23</f>
        <v>-45</v>
      </c>
      <c r="AE23" s="100">
        <f t="shared" si="3"/>
        <v>-9.2198581560283682E-2</v>
      </c>
      <c r="AF23" s="100">
        <f t="shared" si="3"/>
        <v>-0.23916537730869716</v>
      </c>
      <c r="AG23" s="100">
        <f t="shared" si="3"/>
        <v>-1.8452488986708266</v>
      </c>
      <c r="AH23" s="100">
        <f t="shared" si="3"/>
        <v>-2.435033672053232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1156</v>
      </c>
      <c r="D24" s="94">
        <f>'[1]Annx-A (DA) '!X23</f>
        <v>1309.8037641399997</v>
      </c>
      <c r="E24" s="95">
        <f>'[1]Annx-A (DA) '!Y23</f>
        <v>247.79098843999984</v>
      </c>
      <c r="F24" s="96">
        <f>'[1]Annx-A (DA) '!W23</f>
        <v>93.98722429999998</v>
      </c>
      <c r="G24" s="97">
        <f t="shared" si="0"/>
        <v>153.80376413999986</v>
      </c>
      <c r="H24" s="98">
        <f>'[1]DA HPSLDC'!H24</f>
        <v>50.01</v>
      </c>
      <c r="I24" s="99">
        <f>'[1]DA HPSLDC'!I24</f>
        <v>967</v>
      </c>
      <c r="J24" s="99">
        <f>'[1]DA HPSLDC'!J24</f>
        <v>937</v>
      </c>
      <c r="K24" s="99">
        <f>'[1]DA HPSLDC'!K24</f>
        <v>-589</v>
      </c>
      <c r="L24" s="99">
        <f>'[1]DA HPSLDC'!L24</f>
        <v>-559</v>
      </c>
      <c r="M24" s="99">
        <f>'[1]DA HPSLDC'!M24</f>
        <v>-30</v>
      </c>
      <c r="N24" s="100">
        <f t="shared" si="2"/>
        <v>-0.16349480968858132</v>
      </c>
      <c r="O24" s="100">
        <f t="shared" si="2"/>
        <v>-0.28462566252035304</v>
      </c>
      <c r="P24" s="100">
        <f t="shared" si="2"/>
        <v>-3.3770033111701343</v>
      </c>
      <c r="Q24" s="100">
        <f t="shared" si="2"/>
        <v>-6.9476168613695313</v>
      </c>
      <c r="R24" s="92">
        <v>60</v>
      </c>
      <c r="S24" s="92" t="s">
        <v>86</v>
      </c>
      <c r="T24" s="93">
        <f>'[1]Annx-A (DA) '!AJ23</f>
        <v>1268</v>
      </c>
      <c r="U24" s="94">
        <f>'[1]Annx-A (DA) '!BE23</f>
        <v>1454.8611049399999</v>
      </c>
      <c r="V24" s="95">
        <f>'[1]Annx-A (DA) '!BF23</f>
        <v>436.10054344000002</v>
      </c>
      <c r="W24" s="96">
        <f>'[1]Annx-A (DA) '!BD23</f>
        <v>249.23943850000001</v>
      </c>
      <c r="X24" s="97">
        <f t="shared" si="1"/>
        <v>186.86110494000002</v>
      </c>
      <c r="Y24" s="98">
        <f>'[1]DA HPSLDC'!V24</f>
        <v>50.01</v>
      </c>
      <c r="Z24" s="99">
        <f>'[1]DA HPSLDC'!W24</f>
        <v>1147</v>
      </c>
      <c r="AA24" s="99">
        <f>'[1]DA HPSLDC'!X24</f>
        <v>1099</v>
      </c>
      <c r="AB24" s="99">
        <f>'[1]DA HPSLDC'!Y24</f>
        <v>-309</v>
      </c>
      <c r="AC24" s="99">
        <f>'[1]DA HPSLDC'!Z24</f>
        <v>-261</v>
      </c>
      <c r="AD24" s="99">
        <f>'[1]DA HPSLDC'!AA24</f>
        <v>-48</v>
      </c>
      <c r="AE24" s="100">
        <f t="shared" si="3"/>
        <v>-9.5425867507886439E-2</v>
      </c>
      <c r="AF24" s="100">
        <f t="shared" si="3"/>
        <v>-0.24460142877671887</v>
      </c>
      <c r="AG24" s="100">
        <f t="shared" si="3"/>
        <v>-1.7085522012024577</v>
      </c>
      <c r="AH24" s="100">
        <f t="shared" si="3"/>
        <v>-2.0471857968015765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1145</v>
      </c>
      <c r="D25" s="94">
        <f>'[1]Annx-A (DA) '!X24</f>
        <v>1220.87627314</v>
      </c>
      <c r="E25" s="95">
        <f>'[1]Annx-A (DA) '!Y24</f>
        <v>108.86349744000003</v>
      </c>
      <c r="F25" s="96">
        <f>'[1]Annx-A (DA) '!W24</f>
        <v>32.98722429999998</v>
      </c>
      <c r="G25" s="97">
        <f t="shared" si="0"/>
        <v>75.876273140000052</v>
      </c>
      <c r="H25" s="98">
        <f>'[1]DA HPSLDC'!H25</f>
        <v>49.99</v>
      </c>
      <c r="I25" s="99">
        <f>'[1]DA HPSLDC'!I25</f>
        <v>962</v>
      </c>
      <c r="J25" s="99">
        <f>'[1]DA HPSLDC'!J25</f>
        <v>945</v>
      </c>
      <c r="K25" s="99">
        <f>'[1]DA HPSLDC'!K25</f>
        <v>-557</v>
      </c>
      <c r="L25" s="99">
        <f>'[1]DA HPSLDC'!L25</f>
        <v>-539</v>
      </c>
      <c r="M25" s="99">
        <f>'[1]DA HPSLDC'!M25</f>
        <v>-18</v>
      </c>
      <c r="N25" s="100">
        <f t="shared" si="2"/>
        <v>-0.15982532751091702</v>
      </c>
      <c r="O25" s="100">
        <f t="shared" si="2"/>
        <v>-0.22596579130042996</v>
      </c>
      <c r="P25" s="100">
        <f t="shared" si="2"/>
        <v>-6.1164992224045509</v>
      </c>
      <c r="Q25" s="100">
        <f t="shared" si="2"/>
        <v>-17.339659108571929</v>
      </c>
      <c r="R25" s="92">
        <v>61</v>
      </c>
      <c r="S25" s="92" t="s">
        <v>88</v>
      </c>
      <c r="T25" s="93">
        <f>'[1]Annx-A (DA) '!AJ24</f>
        <v>1267</v>
      </c>
      <c r="U25" s="94">
        <f>'[1]Annx-A (DA) '!BE24</f>
        <v>1460.1231549400004</v>
      </c>
      <c r="V25" s="95">
        <f>'[1]Annx-A (DA) '!BF24</f>
        <v>440.07949344000019</v>
      </c>
      <c r="W25" s="96">
        <f>'[1]Annx-A (DA) '!BD24</f>
        <v>246.95633850000002</v>
      </c>
      <c r="X25" s="97">
        <f t="shared" si="1"/>
        <v>193.12315494000018</v>
      </c>
      <c r="Y25" s="98">
        <f>'[1]DA HPSLDC'!V25</f>
        <v>50.05</v>
      </c>
      <c r="Z25" s="99">
        <f>'[1]DA HPSLDC'!W25</f>
        <v>1166</v>
      </c>
      <c r="AA25" s="99">
        <f>'[1]DA HPSLDC'!X25</f>
        <v>1123</v>
      </c>
      <c r="AB25" s="99">
        <f>'[1]DA HPSLDC'!Y25</f>
        <v>-308</v>
      </c>
      <c r="AC25" s="99">
        <f>'[1]DA HPSLDC'!Z25</f>
        <v>-265</v>
      </c>
      <c r="AD25" s="99">
        <f>'[1]DA HPSLDC'!AA25</f>
        <v>-43</v>
      </c>
      <c r="AE25" s="100">
        <f t="shared" si="3"/>
        <v>-7.9715864246250989E-2</v>
      </c>
      <c r="AF25" s="100">
        <f t="shared" si="3"/>
        <v>-0.23088679458264841</v>
      </c>
      <c r="AG25" s="100">
        <f t="shared" si="3"/>
        <v>-1.6998735560078813</v>
      </c>
      <c r="AH25" s="100">
        <f t="shared" si="3"/>
        <v>-2.0730641764839737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1136</v>
      </c>
      <c r="D26" s="94">
        <f>'[1]Annx-A (DA) '!X25</f>
        <v>1206.98719514</v>
      </c>
      <c r="E26" s="95">
        <f>'[1]Annx-A (DA) '!Y25</f>
        <v>94.974419440000105</v>
      </c>
      <c r="F26" s="96">
        <f>'[1]Annx-A (DA) '!W25</f>
        <v>23.98722429999998</v>
      </c>
      <c r="G26" s="97">
        <f t="shared" si="0"/>
        <v>70.987195140000125</v>
      </c>
      <c r="H26" s="98">
        <f>'[1]DA HPSLDC'!H26</f>
        <v>49.95</v>
      </c>
      <c r="I26" s="99">
        <f>'[1]DA HPSLDC'!I26</f>
        <v>967</v>
      </c>
      <c r="J26" s="99">
        <f>'[1]DA HPSLDC'!J26</f>
        <v>946</v>
      </c>
      <c r="K26" s="99">
        <f>'[1]DA HPSLDC'!K26</f>
        <v>-556</v>
      </c>
      <c r="L26" s="99">
        <f>'[1]DA HPSLDC'!L26</f>
        <v>-536</v>
      </c>
      <c r="M26" s="99">
        <f>'[1]DA HPSLDC'!M26</f>
        <v>-20</v>
      </c>
      <c r="N26" s="100">
        <f t="shared" si="2"/>
        <v>-0.14876760563380281</v>
      </c>
      <c r="O26" s="100">
        <f t="shared" si="2"/>
        <v>-0.21623029323830381</v>
      </c>
      <c r="P26" s="100">
        <f t="shared" si="2"/>
        <v>-6.8542079359721901</v>
      </c>
      <c r="Q26" s="100">
        <f t="shared" si="2"/>
        <v>-23.345228163810535</v>
      </c>
      <c r="R26" s="92">
        <v>62</v>
      </c>
      <c r="S26" s="92" t="s">
        <v>90</v>
      </c>
      <c r="T26" s="93">
        <f>'[1]Annx-A (DA) '!AJ25</f>
        <v>1269</v>
      </c>
      <c r="U26" s="94">
        <f>'[1]Annx-A (DA) '!BE25</f>
        <v>1454.8531549400004</v>
      </c>
      <c r="V26" s="95">
        <f>'[1]Annx-A (DA) '!BF25</f>
        <v>434.80949344000021</v>
      </c>
      <c r="W26" s="96">
        <f>'[1]Annx-A (DA) '!BD25</f>
        <v>248.95633850000002</v>
      </c>
      <c r="X26" s="97">
        <f t="shared" si="1"/>
        <v>185.85315494000019</v>
      </c>
      <c r="Y26" s="98">
        <f>'[1]DA HPSLDC'!V26</f>
        <v>50.02</v>
      </c>
      <c r="Z26" s="99">
        <f>'[1]DA HPSLDC'!W26</f>
        <v>1188</v>
      </c>
      <c r="AA26" s="99">
        <f>'[1]DA HPSLDC'!X26</f>
        <v>1082</v>
      </c>
      <c r="AB26" s="99">
        <f>'[1]DA HPSLDC'!Y26</f>
        <v>-358</v>
      </c>
      <c r="AC26" s="99">
        <f>'[1]DA HPSLDC'!Z26</f>
        <v>-252</v>
      </c>
      <c r="AD26" s="99">
        <f>'[1]DA HPSLDC'!AA26</f>
        <v>-106</v>
      </c>
      <c r="AE26" s="100">
        <f t="shared" si="3"/>
        <v>-6.3829787234042548E-2</v>
      </c>
      <c r="AF26" s="100">
        <f t="shared" si="3"/>
        <v>-0.2562823290267926</v>
      </c>
      <c r="AG26" s="100">
        <f t="shared" si="3"/>
        <v>-1.8233490882815804</v>
      </c>
      <c r="AH26" s="100">
        <f t="shared" si="3"/>
        <v>-2.0122256839024004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1148</v>
      </c>
      <c r="D27" s="94">
        <f>'[1]Annx-A (DA) '!X26</f>
        <v>1228.73717014</v>
      </c>
      <c r="E27" s="95">
        <f>'[1]Annx-A (DA) '!Y26</f>
        <v>116.72439444000005</v>
      </c>
      <c r="F27" s="96">
        <f>'[1]Annx-A (DA) '!W26</f>
        <v>35.98722429999998</v>
      </c>
      <c r="G27" s="97">
        <f t="shared" si="0"/>
        <v>80.737170140000075</v>
      </c>
      <c r="H27" s="98">
        <f>'[1]DA HPSLDC'!H27</f>
        <v>50</v>
      </c>
      <c r="I27" s="99">
        <f>'[1]DA HPSLDC'!I27</f>
        <v>978</v>
      </c>
      <c r="J27" s="99">
        <f>'[1]DA HPSLDC'!J27</f>
        <v>971</v>
      </c>
      <c r="K27" s="99">
        <f>'[1]DA HPSLDC'!K27</f>
        <v>-543</v>
      </c>
      <c r="L27" s="99">
        <f>'[1]DA HPSLDC'!L27</f>
        <v>-536</v>
      </c>
      <c r="M27" s="99">
        <f>'[1]DA HPSLDC'!M27</f>
        <v>-7</v>
      </c>
      <c r="N27" s="100">
        <f t="shared" si="2"/>
        <v>-0.1480836236933798</v>
      </c>
      <c r="O27" s="100">
        <f t="shared" si="2"/>
        <v>-0.20975777115185171</v>
      </c>
      <c r="P27" s="100">
        <f t="shared" si="2"/>
        <v>-5.6519838685401691</v>
      </c>
      <c r="Q27" s="100">
        <f t="shared" si="2"/>
        <v>-15.894174541824841</v>
      </c>
      <c r="R27" s="92">
        <v>63</v>
      </c>
      <c r="S27" s="92" t="s">
        <v>92</v>
      </c>
      <c r="T27" s="93">
        <f>'[1]Annx-A (DA) '!AJ26</f>
        <v>1253</v>
      </c>
      <c r="U27" s="94">
        <f>'[1]Annx-A (DA) '!BE26</f>
        <v>1349.6936669400002</v>
      </c>
      <c r="V27" s="95">
        <f>'[1]Annx-A (DA) '!BF26</f>
        <v>329.6500054400002</v>
      </c>
      <c r="W27" s="96">
        <f>'[1]Annx-A (DA) '!BD26</f>
        <v>232.95633850000002</v>
      </c>
      <c r="X27" s="97">
        <f t="shared" si="1"/>
        <v>96.693666940000185</v>
      </c>
      <c r="Y27" s="98">
        <f>'[1]DA HPSLDC'!V27</f>
        <v>50.07</v>
      </c>
      <c r="Z27" s="99">
        <f>'[1]DA HPSLDC'!W27</f>
        <v>1195</v>
      </c>
      <c r="AA27" s="99">
        <f>'[1]DA HPSLDC'!X27</f>
        <v>1185</v>
      </c>
      <c r="AB27" s="99">
        <f>'[1]DA HPSLDC'!Y27</f>
        <v>-264</v>
      </c>
      <c r="AC27" s="99">
        <f>'[1]DA HPSLDC'!Z27</f>
        <v>-254</v>
      </c>
      <c r="AD27" s="99">
        <f>'[1]DA HPSLDC'!AA27</f>
        <v>-10</v>
      </c>
      <c r="AE27" s="100">
        <f t="shared" si="3"/>
        <v>-4.6288906624102157E-2</v>
      </c>
      <c r="AF27" s="100">
        <f t="shared" si="3"/>
        <v>-0.12202299749497272</v>
      </c>
      <c r="AG27" s="100">
        <f t="shared" si="3"/>
        <v>-1.8008493724962209</v>
      </c>
      <c r="AH27" s="100">
        <f t="shared" si="3"/>
        <v>-2.0903330711475792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1138</v>
      </c>
      <c r="D28" s="94">
        <f>'[1]Annx-A (DA) '!X27</f>
        <v>1218.7361571399999</v>
      </c>
      <c r="E28" s="95">
        <f>'[1]Annx-A (DA) '!Y27</f>
        <v>106.72338144</v>
      </c>
      <c r="F28" s="96">
        <f>'[1]Annx-A (DA) '!W27</f>
        <v>25.98722429999998</v>
      </c>
      <c r="G28" s="97">
        <f t="shared" si="0"/>
        <v>80.736157140000017</v>
      </c>
      <c r="H28" s="98">
        <f>'[1]DA HPSLDC'!H28</f>
        <v>50.01</v>
      </c>
      <c r="I28" s="99">
        <f>'[1]DA HPSLDC'!I28</f>
        <v>966</v>
      </c>
      <c r="J28" s="99">
        <f>'[1]DA HPSLDC'!J28</f>
        <v>957</v>
      </c>
      <c r="K28" s="99">
        <f>'[1]DA HPSLDC'!K28</f>
        <v>-552</v>
      </c>
      <c r="L28" s="99">
        <f>'[1]DA HPSLDC'!L28</f>
        <v>-542</v>
      </c>
      <c r="M28" s="99">
        <f>'[1]DA HPSLDC'!M28</f>
        <v>-10</v>
      </c>
      <c r="N28" s="100">
        <f t="shared" si="2"/>
        <v>-0.15114235500878734</v>
      </c>
      <c r="O28" s="100">
        <f t="shared" si="2"/>
        <v>-0.21476031182517341</v>
      </c>
      <c r="P28" s="100">
        <f t="shared" si="2"/>
        <v>-6.1722499095508425</v>
      </c>
      <c r="Q28" s="100">
        <f t="shared" si="2"/>
        <v>-21.856402120637426</v>
      </c>
      <c r="R28" s="92">
        <v>64</v>
      </c>
      <c r="S28" s="92" t="s">
        <v>94</v>
      </c>
      <c r="T28" s="93">
        <f>'[1]Annx-A (DA) '!AJ27</f>
        <v>1243</v>
      </c>
      <c r="U28" s="94">
        <f>'[1]Annx-A (DA) '!BE27</f>
        <v>1342.61173194</v>
      </c>
      <c r="V28" s="95">
        <f>'[1]Annx-A (DA) '!BF27</f>
        <v>322.56807044000004</v>
      </c>
      <c r="W28" s="96">
        <f>'[1]Annx-A (DA) '!BD27</f>
        <v>222.95633850000002</v>
      </c>
      <c r="X28" s="97">
        <f t="shared" si="1"/>
        <v>99.611731940000027</v>
      </c>
      <c r="Y28" s="98">
        <f>'[1]DA HPSLDC'!V28</f>
        <v>50.05</v>
      </c>
      <c r="Z28" s="99">
        <f>'[1]DA HPSLDC'!W28</f>
        <v>1192</v>
      </c>
      <c r="AA28" s="99">
        <f>'[1]DA HPSLDC'!X28</f>
        <v>1158</v>
      </c>
      <c r="AB28" s="99">
        <f>'[1]DA HPSLDC'!Y28</f>
        <v>-278</v>
      </c>
      <c r="AC28" s="99">
        <f>'[1]DA HPSLDC'!Z28</f>
        <v>-243</v>
      </c>
      <c r="AD28" s="99">
        <f>'[1]DA HPSLDC'!AA28</f>
        <v>-35</v>
      </c>
      <c r="AE28" s="100">
        <f t="shared" si="3"/>
        <v>-4.1029766693483509E-2</v>
      </c>
      <c r="AF28" s="100">
        <f t="shared" si="3"/>
        <v>-0.13750195052537359</v>
      </c>
      <c r="AG28" s="100">
        <f t="shared" si="3"/>
        <v>-1.8618335956835195</v>
      </c>
      <c r="AH28" s="100">
        <f t="shared" si="3"/>
        <v>-2.0898994916890419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1128</v>
      </c>
      <c r="D29" s="94">
        <f>'[1]Annx-A (DA) '!X28</f>
        <v>1193.39015414</v>
      </c>
      <c r="E29" s="95">
        <f>'[1]Annx-A (DA) '!Y28</f>
        <v>87.815378439999989</v>
      </c>
      <c r="F29" s="96">
        <f>'[1]Annx-A (DA) '!W28</f>
        <v>22.425224300000082</v>
      </c>
      <c r="G29" s="97">
        <f t="shared" si="0"/>
        <v>65.390154139999908</v>
      </c>
      <c r="H29" s="98">
        <f>'[1]DA HPSLDC'!H29</f>
        <v>50</v>
      </c>
      <c r="I29" s="99">
        <f>'[1]DA HPSLDC'!I29</f>
        <v>973</v>
      </c>
      <c r="J29" s="99">
        <f>'[1]DA HPSLDC'!J29</f>
        <v>981</v>
      </c>
      <c r="K29" s="99">
        <f>'[1]DA HPSLDC'!K29</f>
        <v>-533</v>
      </c>
      <c r="L29" s="99">
        <f>'[1]DA HPSLDC'!L29</f>
        <v>-541</v>
      </c>
      <c r="M29" s="99">
        <f>'[1]DA HPSLDC'!M29</f>
        <v>8</v>
      </c>
      <c r="N29" s="100">
        <f t="shared" si="2"/>
        <v>-0.13741134751773049</v>
      </c>
      <c r="O29" s="100">
        <f t="shared" si="2"/>
        <v>-0.17797210191754603</v>
      </c>
      <c r="P29" s="100">
        <f t="shared" si="2"/>
        <v>-7.069551933482507</v>
      </c>
      <c r="Q29" s="100">
        <f t="shared" si="2"/>
        <v>-25.124619346616658</v>
      </c>
      <c r="R29" s="92">
        <v>65</v>
      </c>
      <c r="S29" s="92" t="s">
        <v>96</v>
      </c>
      <c r="T29" s="93">
        <f>'[1]Annx-A (DA) '!AJ28</f>
        <v>1238</v>
      </c>
      <c r="U29" s="94">
        <f>'[1]Annx-A (DA) '!BE28</f>
        <v>1267.73666794</v>
      </c>
      <c r="V29" s="95">
        <f>'[1]Annx-A (DA) '!BF28</f>
        <v>247.69300644000018</v>
      </c>
      <c r="W29" s="96">
        <f>'[1]Annx-A (DA) '!BD28</f>
        <v>217.95633850000002</v>
      </c>
      <c r="X29" s="97">
        <f t="shared" si="1"/>
        <v>29.73666794000016</v>
      </c>
      <c r="Y29" s="98">
        <f>'[1]DA HPSLDC'!V29</f>
        <v>50.17</v>
      </c>
      <c r="Z29" s="99">
        <f>'[1]DA HPSLDC'!W29</f>
        <v>1196</v>
      </c>
      <c r="AA29" s="99">
        <f>'[1]DA HPSLDC'!X29</f>
        <v>1105</v>
      </c>
      <c r="AB29" s="99">
        <f>'[1]DA HPSLDC'!Y29</f>
        <v>-312</v>
      </c>
      <c r="AC29" s="99">
        <f>'[1]DA HPSLDC'!Z29</f>
        <v>-221</v>
      </c>
      <c r="AD29" s="99">
        <f>'[1]DA HPSLDC'!AA29</f>
        <v>-91</v>
      </c>
      <c r="AE29" s="100">
        <f t="shared" si="3"/>
        <v>-3.3925686591276254E-2</v>
      </c>
      <c r="AF29" s="100">
        <f t="shared" si="3"/>
        <v>-0.12836787958846202</v>
      </c>
      <c r="AG29" s="100">
        <f t="shared" si="3"/>
        <v>-2.2596237757547555</v>
      </c>
      <c r="AH29" s="100">
        <f t="shared" si="3"/>
        <v>-2.0139645468489094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1126</v>
      </c>
      <c r="D30" s="94">
        <f>'[1]Annx-A (DA) '!X29</f>
        <v>1188.53156614</v>
      </c>
      <c r="E30" s="95">
        <f>'[1]Annx-A (DA) '!Y29</f>
        <v>82.956790439999935</v>
      </c>
      <c r="F30" s="96">
        <f>'[1]Annx-A (DA) '!W29</f>
        <v>20.425224300000082</v>
      </c>
      <c r="G30" s="97">
        <f t="shared" si="0"/>
        <v>62.531566139999853</v>
      </c>
      <c r="H30" s="98">
        <f>'[1]DA HPSLDC'!H30</f>
        <v>49.98</v>
      </c>
      <c r="I30" s="99">
        <f>'[1]DA HPSLDC'!I30</f>
        <v>979</v>
      </c>
      <c r="J30" s="99">
        <f>'[1]DA HPSLDC'!J30</f>
        <v>970</v>
      </c>
      <c r="K30" s="99">
        <f>'[1]DA HPSLDC'!K30</f>
        <v>-530</v>
      </c>
      <c r="L30" s="99">
        <f>'[1]DA HPSLDC'!L30</f>
        <v>-521</v>
      </c>
      <c r="M30" s="99">
        <f>'[1]DA HPSLDC'!M30</f>
        <v>-9</v>
      </c>
      <c r="N30" s="100">
        <f t="shared" si="2"/>
        <v>-0.130550621669627</v>
      </c>
      <c r="O30" s="100">
        <f t="shared" si="2"/>
        <v>-0.1838668592115951</v>
      </c>
      <c r="P30" s="100">
        <f t="shared" si="2"/>
        <v>-7.3888681949831767</v>
      </c>
      <c r="Q30" s="100">
        <f t="shared" si="2"/>
        <v>-26.507675820235566</v>
      </c>
      <c r="R30" s="92">
        <v>66</v>
      </c>
      <c r="S30" s="92" t="s">
        <v>98</v>
      </c>
      <c r="T30" s="93">
        <f>'[1]Annx-A (DA) '!AJ29</f>
        <v>1228</v>
      </c>
      <c r="U30" s="94">
        <f>'[1]Annx-A (DA) '!BE29</f>
        <v>1334.1013799399996</v>
      </c>
      <c r="V30" s="95">
        <f>'[1]Annx-A (DA) '!BF29</f>
        <v>314.0577184399998</v>
      </c>
      <c r="W30" s="96">
        <f>'[1]Annx-A (DA) '!BD29</f>
        <v>207.95633850000002</v>
      </c>
      <c r="X30" s="97">
        <f t="shared" si="1"/>
        <v>106.10137993999979</v>
      </c>
      <c r="Y30" s="98">
        <f>'[1]DA HPSLDC'!V30</f>
        <v>50.03</v>
      </c>
      <c r="Z30" s="99">
        <f>'[1]DA HPSLDC'!W30</f>
        <v>1185</v>
      </c>
      <c r="AA30" s="99">
        <f>'[1]DA HPSLDC'!X30</f>
        <v>1103</v>
      </c>
      <c r="AB30" s="99">
        <f>'[1]DA HPSLDC'!Y30</f>
        <v>-320</v>
      </c>
      <c r="AC30" s="99">
        <f>'[1]DA HPSLDC'!Z30</f>
        <v>-238</v>
      </c>
      <c r="AD30" s="99">
        <f>'[1]DA HPSLDC'!AA30</f>
        <v>-82</v>
      </c>
      <c r="AE30" s="100">
        <f t="shared" si="3"/>
        <v>-3.5016286644951142E-2</v>
      </c>
      <c r="AF30" s="100">
        <f t="shared" si="3"/>
        <v>-0.17322625057954233</v>
      </c>
      <c r="AG30" s="100">
        <f t="shared" si="3"/>
        <v>-2.0189209855739798</v>
      </c>
      <c r="AH30" s="100">
        <f t="shared" si="3"/>
        <v>-2.1444710063502104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1132</v>
      </c>
      <c r="D31" s="94">
        <f>'[1]Annx-A (DA) '!X30</f>
        <v>1193.8168241400001</v>
      </c>
      <c r="E31" s="95">
        <f>'[1]Annx-A (DA) '!Y30</f>
        <v>88.242048440000161</v>
      </c>
      <c r="F31" s="96">
        <f>'[1]Annx-A (DA) '!W30</f>
        <v>26.425224300000082</v>
      </c>
      <c r="G31" s="97">
        <f t="shared" si="0"/>
        <v>61.81682414000008</v>
      </c>
      <c r="H31" s="98">
        <f>'[1]DA HPSLDC'!H31</f>
        <v>49.99</v>
      </c>
      <c r="I31" s="99">
        <f>'[1]DA HPSLDC'!I31</f>
        <v>979</v>
      </c>
      <c r="J31" s="99">
        <f>'[1]DA HPSLDC'!J31</f>
        <v>953</v>
      </c>
      <c r="K31" s="99">
        <f>'[1]DA HPSLDC'!K31</f>
        <v>-586</v>
      </c>
      <c r="L31" s="99">
        <f>'[1]DA HPSLDC'!L31</f>
        <v>-560</v>
      </c>
      <c r="M31" s="99">
        <f>'[1]DA HPSLDC'!M31</f>
        <v>-26</v>
      </c>
      <c r="N31" s="100">
        <f t="shared" si="2"/>
        <v>-0.1351590106007067</v>
      </c>
      <c r="O31" s="100">
        <f t="shared" si="2"/>
        <v>-0.20172007905273018</v>
      </c>
      <c r="P31" s="100">
        <f t="shared" si="2"/>
        <v>-7.640824984910096</v>
      </c>
      <c r="Q31" s="100">
        <f t="shared" si="2"/>
        <v>-22.191873099824484</v>
      </c>
      <c r="R31" s="92">
        <v>67</v>
      </c>
      <c r="S31" s="92" t="s">
        <v>100</v>
      </c>
      <c r="T31" s="93">
        <f>'[1]Annx-A (DA) '!AJ30</f>
        <v>1202</v>
      </c>
      <c r="U31" s="94">
        <f>'[1]Annx-A (DA) '!BE30</f>
        <v>1309.9013799399997</v>
      </c>
      <c r="V31" s="95">
        <f>'[1]Annx-A (DA) '!BF30</f>
        <v>289.85771843999976</v>
      </c>
      <c r="W31" s="96">
        <f>'[1]Annx-A (DA) '!BD30</f>
        <v>181.95633850000002</v>
      </c>
      <c r="X31" s="97">
        <f t="shared" si="1"/>
        <v>107.90137993999974</v>
      </c>
      <c r="Y31" s="98">
        <f>'[1]DA HPSLDC'!V31</f>
        <v>50.04</v>
      </c>
      <c r="Z31" s="99">
        <f>'[1]DA HPSLDC'!W31</f>
        <v>1169</v>
      </c>
      <c r="AA31" s="99">
        <f>'[1]DA HPSLDC'!X31</f>
        <v>1237</v>
      </c>
      <c r="AB31" s="99">
        <f>'[1]DA HPSLDC'!Y31</f>
        <v>-175</v>
      </c>
      <c r="AC31" s="99">
        <f>'[1]DA HPSLDC'!Z31</f>
        <v>-243</v>
      </c>
      <c r="AD31" s="99">
        <f>'[1]DA HPSLDC'!AA31</f>
        <v>68</v>
      </c>
      <c r="AE31" s="100">
        <f t="shared" si="3"/>
        <v>-2.7454242928452579E-2</v>
      </c>
      <c r="AF31" s="100">
        <f t="shared" si="3"/>
        <v>-5.5654098130150077E-2</v>
      </c>
      <c r="AG31" s="100">
        <f t="shared" si="3"/>
        <v>-1.6037444886471941</v>
      </c>
      <c r="AH31" s="100">
        <f t="shared" si="3"/>
        <v>-2.3354852158667723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1141</v>
      </c>
      <c r="D32" s="94">
        <f>'[1]Annx-A (DA) '!X31</f>
        <v>1208.8158111400001</v>
      </c>
      <c r="E32" s="95">
        <f>'[1]Annx-A (DA) '!Y31</f>
        <v>103.2410354400001</v>
      </c>
      <c r="F32" s="96">
        <f>'[1]Annx-A (DA) '!W31</f>
        <v>35.425224300000082</v>
      </c>
      <c r="G32" s="97">
        <f t="shared" si="0"/>
        <v>67.815811140000022</v>
      </c>
      <c r="H32" s="98">
        <f>'[1]DA HPSLDC'!H32</f>
        <v>49.98</v>
      </c>
      <c r="I32" s="99">
        <f>'[1]DA HPSLDC'!I32</f>
        <v>995</v>
      </c>
      <c r="J32" s="99">
        <f>'[1]DA HPSLDC'!J32</f>
        <v>998</v>
      </c>
      <c r="K32" s="99">
        <f>'[1]DA HPSLDC'!K32</f>
        <v>-505</v>
      </c>
      <c r="L32" s="99">
        <f>'[1]DA HPSLDC'!L32</f>
        <v>-508</v>
      </c>
      <c r="M32" s="99">
        <f>'[1]DA HPSLDC'!M32</f>
        <v>3</v>
      </c>
      <c r="N32" s="100">
        <f t="shared" si="2"/>
        <v>-0.12795793163891322</v>
      </c>
      <c r="O32" s="100">
        <f t="shared" si="2"/>
        <v>-0.17439862152463542</v>
      </c>
      <c r="P32" s="100">
        <f t="shared" si="2"/>
        <v>-5.8914658580065042</v>
      </c>
      <c r="Q32" s="100">
        <f t="shared" si="2"/>
        <v>-15.34006446079154</v>
      </c>
      <c r="R32" s="92">
        <v>68</v>
      </c>
      <c r="S32" s="92" t="s">
        <v>102</v>
      </c>
      <c r="T32" s="93">
        <f>'[1]Annx-A (DA) '!AJ31</f>
        <v>1187</v>
      </c>
      <c r="U32" s="94">
        <f>'[1]Annx-A (DA) '!BE31</f>
        <v>1287.3913799399995</v>
      </c>
      <c r="V32" s="95">
        <f>'[1]Annx-A (DA) '!BF31</f>
        <v>267.34771843999977</v>
      </c>
      <c r="W32" s="96">
        <f>'[1]Annx-A (DA) '!BD31</f>
        <v>166.95633850000002</v>
      </c>
      <c r="X32" s="97">
        <f t="shared" si="1"/>
        <v>100.39137993999975</v>
      </c>
      <c r="Y32" s="98">
        <f>'[1]DA HPSLDC'!V32</f>
        <v>50.01</v>
      </c>
      <c r="Z32" s="99">
        <f>'[1]DA HPSLDC'!W32</f>
        <v>1189</v>
      </c>
      <c r="AA32" s="99">
        <f>'[1]DA HPSLDC'!X32</f>
        <v>1194</v>
      </c>
      <c r="AB32" s="99">
        <f>'[1]DA HPSLDC'!Y32</f>
        <v>-193</v>
      </c>
      <c r="AC32" s="99">
        <f>'[1]DA HPSLDC'!Z32</f>
        <v>-198</v>
      </c>
      <c r="AD32" s="99">
        <f>'[1]DA HPSLDC'!AA32</f>
        <v>5</v>
      </c>
      <c r="AE32" s="100">
        <f t="shared" si="3"/>
        <v>1.6849199663016006E-3</v>
      </c>
      <c r="AF32" s="100">
        <f t="shared" si="3"/>
        <v>-7.2543114234889586E-2</v>
      </c>
      <c r="AG32" s="100">
        <f t="shared" si="3"/>
        <v>-1.721906291649594</v>
      </c>
      <c r="AH32" s="100">
        <f t="shared" si="3"/>
        <v>-2.1859388015987187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1154</v>
      </c>
      <c r="D33" s="94">
        <f>'[1]Annx-A (DA) '!X32</f>
        <v>1247.77621714</v>
      </c>
      <c r="E33" s="95">
        <f>'[1]Annx-A (DA) '!Y32</f>
        <v>192.20144144000014</v>
      </c>
      <c r="F33" s="96">
        <f>'[1]Annx-A (DA) '!W32</f>
        <v>98.425224300000082</v>
      </c>
      <c r="G33" s="97">
        <f t="shared" si="0"/>
        <v>93.776217140000057</v>
      </c>
      <c r="H33" s="98">
        <f>'[1]DA HPSLDC'!H33</f>
        <v>49.91</v>
      </c>
      <c r="I33" s="99">
        <f>'[1]DA HPSLDC'!I33</f>
        <v>1011</v>
      </c>
      <c r="J33" s="99">
        <f>'[1]DA HPSLDC'!J33</f>
        <v>981</v>
      </c>
      <c r="K33" s="99">
        <f>'[1]DA HPSLDC'!K33</f>
        <v>-509</v>
      </c>
      <c r="L33" s="99">
        <f>'[1]DA HPSLDC'!L33</f>
        <v>-479</v>
      </c>
      <c r="M33" s="99">
        <f>'[1]DA HPSLDC'!M33</f>
        <v>-30</v>
      </c>
      <c r="N33" s="100">
        <f t="shared" si="2"/>
        <v>-0.12391681109185441</v>
      </c>
      <c r="O33" s="100">
        <f t="shared" si="2"/>
        <v>-0.21380133190186282</v>
      </c>
      <c r="P33" s="100">
        <f t="shared" si="2"/>
        <v>-3.6482631773544498</v>
      </c>
      <c r="Q33" s="100">
        <f t="shared" si="2"/>
        <v>-5.8666386427528785</v>
      </c>
      <c r="R33" s="92">
        <v>69</v>
      </c>
      <c r="S33" s="92" t="s">
        <v>104</v>
      </c>
      <c r="T33" s="93">
        <f>'[1]Annx-A (DA) '!AJ32</f>
        <v>1183</v>
      </c>
      <c r="U33" s="94">
        <f>'[1]Annx-A (DA) '!BE32</f>
        <v>1325.8786513799998</v>
      </c>
      <c r="V33" s="95">
        <f>'[1]Annx-A (DA) '!BF32</f>
        <v>312.27298987999984</v>
      </c>
      <c r="W33" s="96">
        <f>'[1]Annx-A (DA) '!BD32</f>
        <v>169.3943385</v>
      </c>
      <c r="X33" s="97">
        <f t="shared" si="1"/>
        <v>142.87865137999984</v>
      </c>
      <c r="Y33" s="98">
        <f>'[1]DA HPSLDC'!V33</f>
        <v>50.07</v>
      </c>
      <c r="Z33" s="99">
        <f>'[1]DA HPSLDC'!W33</f>
        <v>1180</v>
      </c>
      <c r="AA33" s="99">
        <f>'[1]DA HPSLDC'!X33</f>
        <v>1162</v>
      </c>
      <c r="AB33" s="99">
        <f>'[1]DA HPSLDC'!Y33</f>
        <v>-218</v>
      </c>
      <c r="AC33" s="99">
        <f>'[1]DA HPSLDC'!Z33</f>
        <v>-200</v>
      </c>
      <c r="AD33" s="99">
        <f>'[1]DA HPSLDC'!AA33</f>
        <v>-18</v>
      </c>
      <c r="AE33" s="100">
        <f t="shared" si="3"/>
        <v>-2.5359256128486898E-3</v>
      </c>
      <c r="AF33" s="100">
        <f t="shared" si="3"/>
        <v>-0.12360003776320842</v>
      </c>
      <c r="AG33" s="100">
        <f t="shared" si="3"/>
        <v>-1.6981071276250084</v>
      </c>
      <c r="AH33" s="100">
        <f t="shared" si="3"/>
        <v>-2.1806770035587699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1167</v>
      </c>
      <c r="D34" s="94">
        <f>'[1]Annx-A (DA) '!X33</f>
        <v>1266.9241591399998</v>
      </c>
      <c r="E34" s="95">
        <f>'[1]Annx-A (DA) '!Y33</f>
        <v>211.34938344000008</v>
      </c>
      <c r="F34" s="96">
        <f>'[1]Annx-A (DA) '!W33</f>
        <v>111.42522430000008</v>
      </c>
      <c r="G34" s="97">
        <f t="shared" si="0"/>
        <v>99.92415914</v>
      </c>
      <c r="H34" s="98">
        <f>'[1]DA HPSLDC'!H34</f>
        <v>49.95</v>
      </c>
      <c r="I34" s="99">
        <f>'[1]DA HPSLDC'!I34</f>
        <v>1025</v>
      </c>
      <c r="J34" s="99">
        <f>'[1]DA HPSLDC'!J34</f>
        <v>1052</v>
      </c>
      <c r="K34" s="99">
        <f>'[1]DA HPSLDC'!K34</f>
        <v>-454</v>
      </c>
      <c r="L34" s="99">
        <f>'[1]DA HPSLDC'!L34</f>
        <v>-481</v>
      </c>
      <c r="M34" s="99">
        <f>'[1]DA HPSLDC'!M34</f>
        <v>27</v>
      </c>
      <c r="N34" s="100">
        <f t="shared" si="2"/>
        <v>-0.12167952013710369</v>
      </c>
      <c r="O34" s="100">
        <f t="shared" si="2"/>
        <v>-0.1696424822192138</v>
      </c>
      <c r="P34" s="100">
        <f t="shared" si="2"/>
        <v>-3.1481018426007661</v>
      </c>
      <c r="Q34" s="100">
        <f t="shared" si="2"/>
        <v>-5.3167963360339376</v>
      </c>
      <c r="R34" s="92">
        <v>70</v>
      </c>
      <c r="S34" s="92" t="s">
        <v>106</v>
      </c>
      <c r="T34" s="93">
        <f>'[1]Annx-A (DA) '!AJ33</f>
        <v>1177</v>
      </c>
      <c r="U34" s="94">
        <f>'[1]Annx-A (DA) '!BE33</f>
        <v>1321.42058638</v>
      </c>
      <c r="V34" s="95">
        <f>'[1]Annx-A (DA) '!BF33</f>
        <v>307.81492488000004</v>
      </c>
      <c r="W34" s="96">
        <f>'[1]Annx-A (DA) '!BD33</f>
        <v>163.3943385</v>
      </c>
      <c r="X34" s="97">
        <f t="shared" si="1"/>
        <v>144.42058638000003</v>
      </c>
      <c r="Y34" s="98">
        <f>'[1]DA HPSLDC'!V34</f>
        <v>50.04</v>
      </c>
      <c r="Z34" s="99">
        <f>'[1]DA HPSLDC'!W34</f>
        <v>1200</v>
      </c>
      <c r="AA34" s="99">
        <f>'[1]DA HPSLDC'!X34</f>
        <v>1144</v>
      </c>
      <c r="AB34" s="99">
        <f>'[1]DA HPSLDC'!Y34</f>
        <v>-244</v>
      </c>
      <c r="AC34" s="99">
        <f>'[1]DA HPSLDC'!Z34</f>
        <v>-188</v>
      </c>
      <c r="AD34" s="99">
        <f>'[1]DA HPSLDC'!AA34</f>
        <v>-56</v>
      </c>
      <c r="AE34" s="100">
        <f t="shared" si="3"/>
        <v>1.9541206457094309E-2</v>
      </c>
      <c r="AF34" s="100">
        <f t="shared" si="3"/>
        <v>-0.13426503885945917</v>
      </c>
      <c r="AG34" s="100">
        <f t="shared" si="3"/>
        <v>-1.7926841107367424</v>
      </c>
      <c r="AH34" s="100">
        <f t="shared" si="3"/>
        <v>-2.1505906613771688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1197</v>
      </c>
      <c r="D35" s="94">
        <f>'[1]Annx-A (DA) '!X34</f>
        <v>1159.08913364</v>
      </c>
      <c r="E35" s="95">
        <f>'[1]Annx-A (DA) '!Y34</f>
        <v>95.194489440000069</v>
      </c>
      <c r="F35" s="96">
        <f>'[1]Annx-A (DA) '!W34</f>
        <v>133.10535579999987</v>
      </c>
      <c r="G35" s="97">
        <f t="shared" si="0"/>
        <v>-37.910866359999801</v>
      </c>
      <c r="H35" s="98">
        <f>'[1]DA HPSLDC'!H35</f>
        <v>49.96</v>
      </c>
      <c r="I35" s="99">
        <f>'[1]DA HPSLDC'!I35</f>
        <v>1025</v>
      </c>
      <c r="J35" s="99">
        <f>'[1]DA HPSLDC'!J35</f>
        <v>1078</v>
      </c>
      <c r="K35" s="99">
        <f>'[1]DA HPSLDC'!K35</f>
        <v>-365</v>
      </c>
      <c r="L35" s="99">
        <f>'[1]DA HPSLDC'!L35</f>
        <v>-418</v>
      </c>
      <c r="M35" s="99">
        <f>'[1]DA HPSLDC'!M35</f>
        <v>53</v>
      </c>
      <c r="N35" s="100">
        <f t="shared" si="2"/>
        <v>-0.14369256474519632</v>
      </c>
      <c r="O35" s="100">
        <f t="shared" si="2"/>
        <v>-6.9959359713215444E-2</v>
      </c>
      <c r="P35" s="100">
        <f t="shared" si="2"/>
        <v>-4.8342555556228399</v>
      </c>
      <c r="Q35" s="100">
        <f t="shared" si="2"/>
        <v>-4.1403695026973546</v>
      </c>
      <c r="R35" s="92">
        <v>71</v>
      </c>
      <c r="S35" s="92" t="s">
        <v>108</v>
      </c>
      <c r="T35" s="93">
        <f>'[1]Annx-A (DA) '!AJ34</f>
        <v>1166</v>
      </c>
      <c r="U35" s="94">
        <f>'[1]Annx-A (DA) '!BE34</f>
        <v>1321.4778683799998</v>
      </c>
      <c r="V35" s="95">
        <f>'[1]Annx-A (DA) '!BF34</f>
        <v>307.87220687999991</v>
      </c>
      <c r="W35" s="96">
        <f>'[1]Annx-A (DA) '!BD34</f>
        <v>152.3943385</v>
      </c>
      <c r="X35" s="97">
        <f t="shared" si="1"/>
        <v>155.4778683799999</v>
      </c>
      <c r="Y35" s="98">
        <f>'[1]DA HPSLDC'!V35</f>
        <v>50.04</v>
      </c>
      <c r="Z35" s="99">
        <f>'[1]DA HPSLDC'!W35</f>
        <v>1236</v>
      </c>
      <c r="AA35" s="99">
        <f>'[1]DA HPSLDC'!X35</f>
        <v>1157</v>
      </c>
      <c r="AB35" s="99">
        <f>'[1]DA HPSLDC'!Y35</f>
        <v>-261</v>
      </c>
      <c r="AC35" s="99">
        <f>'[1]DA HPSLDC'!Z35</f>
        <v>-182</v>
      </c>
      <c r="AD35" s="99">
        <f>'[1]DA HPSLDC'!AA35</f>
        <v>-79</v>
      </c>
      <c r="AE35" s="100">
        <f t="shared" si="3"/>
        <v>6.0034305317324184E-2</v>
      </c>
      <c r="AF35" s="100">
        <f t="shared" si="3"/>
        <v>-0.12446509496343913</v>
      </c>
      <c r="AG35" s="100">
        <f t="shared" si="3"/>
        <v>-1.8477543414684736</v>
      </c>
      <c r="AH35" s="100">
        <f t="shared" si="3"/>
        <v>-2.1942700876647065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1229</v>
      </c>
      <c r="D36" s="94">
        <f>'[1]Annx-A (DA) '!X35</f>
        <v>1190.3196266400003</v>
      </c>
      <c r="E36" s="95">
        <f>'[1]Annx-A (DA) '!Y35</f>
        <v>126.42498244000009</v>
      </c>
      <c r="F36" s="96">
        <f>'[1]Annx-A (DA) '!W35</f>
        <v>165.10535579999987</v>
      </c>
      <c r="G36" s="97">
        <f t="shared" si="0"/>
        <v>-38.680373359999777</v>
      </c>
      <c r="H36" s="98">
        <f>'[1]DA HPSLDC'!H36</f>
        <v>50.01</v>
      </c>
      <c r="I36" s="99">
        <f>'[1]DA HPSLDC'!I36</f>
        <v>1056</v>
      </c>
      <c r="J36" s="99">
        <f>'[1]DA HPSLDC'!J36</f>
        <v>1109</v>
      </c>
      <c r="K36" s="99">
        <f>'[1]DA HPSLDC'!K36</f>
        <v>-317</v>
      </c>
      <c r="L36" s="99">
        <f>'[1]DA HPSLDC'!L36</f>
        <v>-370</v>
      </c>
      <c r="M36" s="99">
        <f>'[1]DA HPSLDC'!M36</f>
        <v>53</v>
      </c>
      <c r="N36" s="100">
        <f t="shared" si="2"/>
        <v>-0.14076484947111473</v>
      </c>
      <c r="O36" s="100">
        <f t="shared" si="2"/>
        <v>-6.8317471055691942E-2</v>
      </c>
      <c r="P36" s="100">
        <f t="shared" si="2"/>
        <v>-3.5074158119851409</v>
      </c>
      <c r="Q36" s="100">
        <f t="shared" si="2"/>
        <v>-3.2409933233674075</v>
      </c>
      <c r="R36" s="92">
        <v>72</v>
      </c>
      <c r="S36" s="92" t="s">
        <v>110</v>
      </c>
      <c r="T36" s="93">
        <f>'[1]Annx-A (DA) '!AJ35</f>
        <v>1158</v>
      </c>
      <c r="U36" s="94">
        <f>'[1]Annx-A (DA) '!BE35</f>
        <v>1305.3478683800001</v>
      </c>
      <c r="V36" s="95">
        <f>'[1]Annx-A (DA) '!BF35</f>
        <v>291.74220688000003</v>
      </c>
      <c r="W36" s="96">
        <f>'[1]Annx-A (DA) '!BD35</f>
        <v>144.3943385</v>
      </c>
      <c r="X36" s="97">
        <f t="shared" si="1"/>
        <v>147.34786838000002</v>
      </c>
      <c r="Y36" s="98">
        <f>'[1]DA HPSLDC'!V36</f>
        <v>50.01</v>
      </c>
      <c r="Z36" s="99">
        <f>'[1]DA HPSLDC'!W36</f>
        <v>1256</v>
      </c>
      <c r="AA36" s="99">
        <f>'[1]DA HPSLDC'!X36</f>
        <v>1162</v>
      </c>
      <c r="AB36" s="99">
        <f>'[1]DA HPSLDC'!Y36</f>
        <v>-260</v>
      </c>
      <c r="AC36" s="99">
        <f>'[1]DA HPSLDC'!Z36</f>
        <v>-166</v>
      </c>
      <c r="AD36" s="99">
        <f>'[1]DA HPSLDC'!AA36</f>
        <v>-94</v>
      </c>
      <c r="AE36" s="100">
        <f t="shared" si="3"/>
        <v>8.46286701208981E-2</v>
      </c>
      <c r="AF36" s="100">
        <f t="shared" si="3"/>
        <v>-0.10981583672243765</v>
      </c>
      <c r="AG36" s="100">
        <f t="shared" si="3"/>
        <v>-1.891197755650569</v>
      </c>
      <c r="AH36" s="100">
        <f t="shared" si="3"/>
        <v>-2.1496295611340743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1270</v>
      </c>
      <c r="D37" s="94">
        <f>'[1]Annx-A (DA) '!X36</f>
        <v>1212.9479266400001</v>
      </c>
      <c r="E37" s="95">
        <f>'[1]Annx-A (DA) '!Y36</f>
        <v>149.05328244000017</v>
      </c>
      <c r="F37" s="96">
        <f>'[1]Annx-A (DA) '!W36</f>
        <v>206.10535579999987</v>
      </c>
      <c r="G37" s="97">
        <f t="shared" si="0"/>
        <v>-57.052073359999696</v>
      </c>
      <c r="H37" s="98">
        <f>'[1]DA HPSLDC'!H37</f>
        <v>50.01</v>
      </c>
      <c r="I37" s="99">
        <f>'[1]DA HPSLDC'!I37</f>
        <v>1088</v>
      </c>
      <c r="J37" s="99">
        <f>'[1]DA HPSLDC'!J37</f>
        <v>1150</v>
      </c>
      <c r="K37" s="99">
        <f>'[1]DA HPSLDC'!K37</f>
        <v>-262</v>
      </c>
      <c r="L37" s="99">
        <f>'[1]DA HPSLDC'!L37</f>
        <v>-323</v>
      </c>
      <c r="M37" s="99">
        <f>'[1]DA HPSLDC'!M37</f>
        <v>61</v>
      </c>
      <c r="N37" s="100">
        <f t="shared" si="2"/>
        <v>-0.14330708661417324</v>
      </c>
      <c r="O37" s="100">
        <f t="shared" si="2"/>
        <v>-5.1896643918072249E-2</v>
      </c>
      <c r="P37" s="100">
        <f t="shared" si="2"/>
        <v>-2.7577606860517503</v>
      </c>
      <c r="Q37" s="100">
        <f t="shared" si="2"/>
        <v>-2.5671596633007061</v>
      </c>
      <c r="R37" s="92">
        <v>73</v>
      </c>
      <c r="S37" s="92" t="s">
        <v>112</v>
      </c>
      <c r="T37" s="93">
        <f>'[1]Annx-A (DA) '!AJ36</f>
        <v>1143</v>
      </c>
      <c r="U37" s="94">
        <f>'[1]Annx-A (DA) '!BE36</f>
        <v>1286.1809483799996</v>
      </c>
      <c r="V37" s="95">
        <f>'[1]Annx-A (DA) '!BF36</f>
        <v>232.65998687999976</v>
      </c>
      <c r="W37" s="96">
        <f>'[1]Annx-A (DA) '!BD36</f>
        <v>89.479038500000115</v>
      </c>
      <c r="X37" s="97">
        <f t="shared" si="1"/>
        <v>143.18094837999965</v>
      </c>
      <c r="Y37" s="98">
        <f>'[1]DA HPSLDC'!V37</f>
        <v>50</v>
      </c>
      <c r="Z37" s="99">
        <f>'[1]DA HPSLDC'!W37</f>
        <v>1269</v>
      </c>
      <c r="AA37" s="99">
        <f>'[1]DA HPSLDC'!X37</f>
        <v>1159</v>
      </c>
      <c r="AB37" s="99">
        <f>'[1]DA HPSLDC'!Y37</f>
        <v>-231</v>
      </c>
      <c r="AC37" s="99">
        <f>'[1]DA HPSLDC'!Z37</f>
        <v>-121</v>
      </c>
      <c r="AD37" s="99">
        <f>'[1]DA HPSLDC'!AA37</f>
        <v>-110</v>
      </c>
      <c r="AE37" s="100">
        <f t="shared" si="3"/>
        <v>0.11023622047244094</v>
      </c>
      <c r="AF37" s="100">
        <f t="shared" si="3"/>
        <v>-9.888262498382476E-2</v>
      </c>
      <c r="AG37" s="100">
        <f t="shared" si="3"/>
        <v>-1.9928651810641771</v>
      </c>
      <c r="AH37" s="100">
        <f t="shared" si="3"/>
        <v>-2.3522720184347961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1317</v>
      </c>
      <c r="D38" s="94">
        <f>'[1]Annx-A (DA) '!X37</f>
        <v>1260.6128446400005</v>
      </c>
      <c r="E38" s="95">
        <f>'[1]Annx-A (DA) '!Y37</f>
        <v>210.41820044000016</v>
      </c>
      <c r="F38" s="96">
        <f>'[1]Annx-A (DA) '!W37</f>
        <v>266.80535579999992</v>
      </c>
      <c r="G38" s="97">
        <f t="shared" si="0"/>
        <v>-56.387155359999753</v>
      </c>
      <c r="H38" s="98">
        <f>'[1]DA HPSLDC'!H38</f>
        <v>50.02</v>
      </c>
      <c r="I38" s="99">
        <f>'[1]DA HPSLDC'!I38</f>
        <v>1164</v>
      </c>
      <c r="J38" s="99">
        <f>'[1]DA HPSLDC'!J38</f>
        <v>1204</v>
      </c>
      <c r="K38" s="99">
        <f>'[1]DA HPSLDC'!K38</f>
        <v>-209</v>
      </c>
      <c r="L38" s="99">
        <f>'[1]DA HPSLDC'!L38</f>
        <v>-249</v>
      </c>
      <c r="M38" s="99">
        <f>'[1]DA HPSLDC'!M38</f>
        <v>40</v>
      </c>
      <c r="N38" s="100">
        <f t="shared" si="2"/>
        <v>-0.11617312072892938</v>
      </c>
      <c r="O38" s="100">
        <f t="shared" si="2"/>
        <v>-4.4908986038586424E-2</v>
      </c>
      <c r="P38" s="100">
        <f t="shared" si="2"/>
        <v>-1.9932600866415806</v>
      </c>
      <c r="Q38" s="100">
        <f t="shared" si="2"/>
        <v>-1.9332646237680964</v>
      </c>
      <c r="R38" s="92">
        <v>74</v>
      </c>
      <c r="S38" s="92" t="s">
        <v>114</v>
      </c>
      <c r="T38" s="93">
        <f>'[1]Annx-A (DA) '!AJ37</f>
        <v>1153</v>
      </c>
      <c r="U38" s="94">
        <f>'[1]Annx-A (DA) '!BE37</f>
        <v>1296.1920193799999</v>
      </c>
      <c r="V38" s="95">
        <f>'[1]Annx-A (DA) '!BF37</f>
        <v>242.67105787999989</v>
      </c>
      <c r="W38" s="96">
        <f>'[1]Annx-A (DA) '!BD37</f>
        <v>99.479038500000115</v>
      </c>
      <c r="X38" s="97">
        <f t="shared" si="1"/>
        <v>143.19201937999978</v>
      </c>
      <c r="Y38" s="98">
        <f>'[1]DA HPSLDC'!V38</f>
        <v>50</v>
      </c>
      <c r="Z38" s="99">
        <f>'[1]DA HPSLDC'!W38</f>
        <v>1274</v>
      </c>
      <c r="AA38" s="99">
        <f>'[1]DA HPSLDC'!X38</f>
        <v>1170</v>
      </c>
      <c r="AB38" s="99">
        <f>'[1]DA HPSLDC'!Y38</f>
        <v>-222</v>
      </c>
      <c r="AC38" s="99">
        <f>'[1]DA HPSLDC'!Z38</f>
        <v>-118</v>
      </c>
      <c r="AD38" s="99">
        <f>'[1]DA HPSLDC'!AA38</f>
        <v>-104</v>
      </c>
      <c r="AE38" s="100">
        <f t="shared" si="3"/>
        <v>0.1049436253252385</v>
      </c>
      <c r="AF38" s="100">
        <f t="shared" si="3"/>
        <v>-9.7355960762943616E-2</v>
      </c>
      <c r="AG38" s="100">
        <f t="shared" si="3"/>
        <v>-1.9148186105892295</v>
      </c>
      <c r="AH38" s="100">
        <f t="shared" si="3"/>
        <v>-2.1861795387175951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1356</v>
      </c>
      <c r="D39" s="94">
        <f>'[1]Annx-A (DA) '!X38</f>
        <v>1303.8109636400004</v>
      </c>
      <c r="E39" s="95">
        <f>'[1]Annx-A (DA) '!Y38</f>
        <v>236.91631944000025</v>
      </c>
      <c r="F39" s="96">
        <f>'[1]Annx-A (DA) '!W38</f>
        <v>289.10535579999987</v>
      </c>
      <c r="G39" s="97">
        <f t="shared" si="0"/>
        <v>-52.189036359999619</v>
      </c>
      <c r="H39" s="98">
        <f>'[1]DA HPSLDC'!H39</f>
        <v>50</v>
      </c>
      <c r="I39" s="99">
        <f>'[1]DA HPSLDC'!I39</f>
        <v>1221</v>
      </c>
      <c r="J39" s="99">
        <f>'[1]DA HPSLDC'!J39</f>
        <v>1168</v>
      </c>
      <c r="K39" s="99">
        <f>'[1]DA HPSLDC'!K39</f>
        <v>-261</v>
      </c>
      <c r="L39" s="99">
        <f>'[1]DA HPSLDC'!L39</f>
        <v>-208</v>
      </c>
      <c r="M39" s="99">
        <f>'[1]DA HPSLDC'!M39</f>
        <v>-53</v>
      </c>
      <c r="N39" s="100">
        <f t="shared" si="2"/>
        <v>-9.9557522123893807E-2</v>
      </c>
      <c r="O39" s="100">
        <f t="shared" si="2"/>
        <v>-0.10416461237666017</v>
      </c>
      <c r="P39" s="100">
        <f t="shared" si="2"/>
        <v>-2.1016547978498332</v>
      </c>
      <c r="Q39" s="100">
        <f t="shared" si="2"/>
        <v>-1.7194609018031899</v>
      </c>
      <c r="R39" s="92">
        <v>75</v>
      </c>
      <c r="S39" s="92" t="s">
        <v>116</v>
      </c>
      <c r="T39" s="93">
        <f>'[1]Annx-A (DA) '!AJ38</f>
        <v>1166</v>
      </c>
      <c r="U39" s="94">
        <f>'[1]Annx-A (DA) '!BE38</f>
        <v>1300.8028763799996</v>
      </c>
      <c r="V39" s="95">
        <f>'[1]Annx-A (DA) '!BF38</f>
        <v>240.8439148799998</v>
      </c>
      <c r="W39" s="96">
        <f>'[1]Annx-A (DA) '!BD38</f>
        <v>106.04103850000001</v>
      </c>
      <c r="X39" s="97">
        <f t="shared" si="1"/>
        <v>134.80287637999979</v>
      </c>
      <c r="Y39" s="98">
        <f>'[1]DA HPSLDC'!V39</f>
        <v>49.98</v>
      </c>
      <c r="Z39" s="99">
        <f>'[1]DA HPSLDC'!W39</f>
        <v>1304</v>
      </c>
      <c r="AA39" s="99">
        <f>'[1]DA HPSLDC'!X39</f>
        <v>1213</v>
      </c>
      <c r="AB39" s="99">
        <f>'[1]DA HPSLDC'!Y39</f>
        <v>-180</v>
      </c>
      <c r="AC39" s="99">
        <f>'[1]DA HPSLDC'!Z39</f>
        <v>-89</v>
      </c>
      <c r="AD39" s="99">
        <f>'[1]DA HPSLDC'!AA39</f>
        <v>-91</v>
      </c>
      <c r="AE39" s="100">
        <f t="shared" si="3"/>
        <v>0.1183533447684391</v>
      </c>
      <c r="AF39" s="100">
        <f t="shared" si="3"/>
        <v>-6.7498986952078358E-2</v>
      </c>
      <c r="AG39" s="100">
        <f t="shared" si="3"/>
        <v>-1.7473720068438716</v>
      </c>
      <c r="AH39" s="100">
        <f t="shared" si="3"/>
        <v>-1.8392977026531101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1376</v>
      </c>
      <c r="D40" s="94">
        <f>'[1]Annx-A (DA) '!X39</f>
        <v>1323.3728986400001</v>
      </c>
      <c r="E40" s="95">
        <f>'[1]Annx-A (DA) '!Y39</f>
        <v>253.47825444000014</v>
      </c>
      <c r="F40" s="96">
        <f>'[1]Annx-A (DA) '!W39</f>
        <v>306.10535579999987</v>
      </c>
      <c r="G40" s="97">
        <f t="shared" si="0"/>
        <v>-52.627101359999727</v>
      </c>
      <c r="H40" s="98">
        <f>'[1]DA HPSLDC'!H40</f>
        <v>49.99</v>
      </c>
      <c r="I40" s="99">
        <f>'[1]DA HPSLDC'!I40</f>
        <v>1254</v>
      </c>
      <c r="J40" s="99">
        <f>'[1]DA HPSLDC'!J40</f>
        <v>1281</v>
      </c>
      <c r="K40" s="99">
        <f>'[1]DA HPSLDC'!K40</f>
        <v>-167</v>
      </c>
      <c r="L40" s="99">
        <f>'[1]DA HPSLDC'!L40</f>
        <v>-194</v>
      </c>
      <c r="M40" s="99">
        <f>'[1]DA HPSLDC'!M40</f>
        <v>27</v>
      </c>
      <c r="N40" s="100">
        <f t="shared" si="2"/>
        <v>-8.8662790697674423E-2</v>
      </c>
      <c r="O40" s="100">
        <f t="shared" si="2"/>
        <v>-3.2018865342902054E-2</v>
      </c>
      <c r="P40" s="100">
        <f t="shared" si="2"/>
        <v>-1.658833635922524</v>
      </c>
      <c r="Q40" s="100">
        <f t="shared" si="2"/>
        <v>-1.6337687215337513</v>
      </c>
      <c r="R40" s="92">
        <v>76</v>
      </c>
      <c r="S40" s="92" t="s">
        <v>118</v>
      </c>
      <c r="T40" s="93">
        <f>'[1]Annx-A (DA) '!AJ39</f>
        <v>1217</v>
      </c>
      <c r="U40" s="94">
        <f>'[1]Annx-A (DA) '!BE39</f>
        <v>1358.3551203799996</v>
      </c>
      <c r="V40" s="95">
        <f>'[1]Annx-A (DA) '!BF39</f>
        <v>298.3961588799998</v>
      </c>
      <c r="W40" s="96">
        <f>'[1]Annx-A (DA) '!BD39</f>
        <v>157.04103850000001</v>
      </c>
      <c r="X40" s="97">
        <f t="shared" si="1"/>
        <v>141.35512037999979</v>
      </c>
      <c r="Y40" s="98">
        <f>'[1]DA HPSLDC'!V40</f>
        <v>49.98</v>
      </c>
      <c r="Z40" s="99">
        <f>'[1]DA HPSLDC'!W40</f>
        <v>1327</v>
      </c>
      <c r="AA40" s="99">
        <f>'[1]DA HPSLDC'!X40</f>
        <v>1281</v>
      </c>
      <c r="AB40" s="99">
        <f>'[1]DA HPSLDC'!Y40</f>
        <v>-123</v>
      </c>
      <c r="AC40" s="99">
        <f>'[1]DA HPSLDC'!Z40</f>
        <v>-77</v>
      </c>
      <c r="AD40" s="99">
        <f>'[1]DA HPSLDC'!AA40</f>
        <v>-46</v>
      </c>
      <c r="AE40" s="100">
        <f t="shared" si="3"/>
        <v>9.0386195562859484E-2</v>
      </c>
      <c r="AF40" s="100">
        <f t="shared" si="3"/>
        <v>-5.6947641466805442E-2</v>
      </c>
      <c r="AG40" s="100">
        <f t="shared" si="3"/>
        <v>-1.4122036974660406</v>
      </c>
      <c r="AH40" s="100">
        <f t="shared" si="3"/>
        <v>-1.4903176948871233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1390</v>
      </c>
      <c r="D41" s="94">
        <f>'[1]Annx-A (DA) '!X40</f>
        <v>1346.5775249400001</v>
      </c>
      <c r="E41" s="95">
        <f>'[1]Annx-A (DA) '!Y40</f>
        <v>278.81696344000022</v>
      </c>
      <c r="F41" s="96">
        <f>'[1]Annx-A (DA) '!W40</f>
        <v>322.23943850000001</v>
      </c>
      <c r="G41" s="97">
        <f t="shared" si="0"/>
        <v>-43.422475059999783</v>
      </c>
      <c r="H41" s="98">
        <f>'[1]DA HPSLDC'!H41</f>
        <v>50.02</v>
      </c>
      <c r="I41" s="99">
        <f>'[1]DA HPSLDC'!I41</f>
        <v>1284</v>
      </c>
      <c r="J41" s="99">
        <f>'[1]DA HPSLDC'!J41</f>
        <v>1257</v>
      </c>
      <c r="K41" s="99">
        <f>'[1]DA HPSLDC'!K41</f>
        <v>-167</v>
      </c>
      <c r="L41" s="99">
        <f>'[1]DA HPSLDC'!L41</f>
        <v>-141</v>
      </c>
      <c r="M41" s="99">
        <f>'[1]DA HPSLDC'!M41</f>
        <v>-26</v>
      </c>
      <c r="N41" s="100">
        <f t="shared" si="2"/>
        <v>-7.6258992805755391E-2</v>
      </c>
      <c r="O41" s="100">
        <f t="shared" si="2"/>
        <v>-6.6522367469330393E-2</v>
      </c>
      <c r="P41" s="100">
        <f t="shared" si="2"/>
        <v>-1.5989592524772527</v>
      </c>
      <c r="Q41" s="100">
        <f t="shared" si="2"/>
        <v>-1.437562827990094</v>
      </c>
      <c r="R41" s="92">
        <v>77</v>
      </c>
      <c r="S41" s="92" t="s">
        <v>120</v>
      </c>
      <c r="T41" s="93">
        <f>'[1]Annx-A (DA) '!AJ40</f>
        <v>1269</v>
      </c>
      <c r="U41" s="94">
        <f>'[1]Annx-A (DA) '!BE40</f>
        <v>1396.8873712499997</v>
      </c>
      <c r="V41" s="95">
        <f>'[1]Annx-A (DA) '!BF40</f>
        <v>324.86160534999988</v>
      </c>
      <c r="W41" s="96">
        <f>'[1]Annx-A (DA) '!BD40</f>
        <v>196.97423409999988</v>
      </c>
      <c r="X41" s="97">
        <f t="shared" si="1"/>
        <v>127.88737125</v>
      </c>
      <c r="Y41" s="98">
        <f>'[1]DA HPSLDC'!V41</f>
        <v>49.88</v>
      </c>
      <c r="Z41" s="99">
        <f>'[1]DA HPSLDC'!W41</f>
        <v>1358</v>
      </c>
      <c r="AA41" s="99">
        <f>'[1]DA HPSLDC'!X41</f>
        <v>1310</v>
      </c>
      <c r="AB41" s="99">
        <f>'[1]DA HPSLDC'!Y41</f>
        <v>-107</v>
      </c>
      <c r="AC41" s="99">
        <f>'[1]DA HPSLDC'!Z41</f>
        <v>-60</v>
      </c>
      <c r="AD41" s="99">
        <f>'[1]DA HPSLDC'!AA41</f>
        <v>-47</v>
      </c>
      <c r="AE41" s="100">
        <f t="shared" si="3"/>
        <v>7.0133963750985032E-2</v>
      </c>
      <c r="AF41" s="100">
        <f t="shared" si="3"/>
        <v>-6.2200699239086693E-2</v>
      </c>
      <c r="AG41" s="100">
        <f t="shared" si="3"/>
        <v>-1.3293710251930824</v>
      </c>
      <c r="AH41" s="100">
        <f t="shared" si="3"/>
        <v>-1.3046083680647247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1408</v>
      </c>
      <c r="D42" s="94">
        <f>'[1]Annx-A (DA) '!X41</f>
        <v>1364.8125429400004</v>
      </c>
      <c r="E42" s="95">
        <f>'[1]Annx-A (DA) '!Y41</f>
        <v>297.0519814400003</v>
      </c>
      <c r="F42" s="96">
        <f>'[1]Annx-A (DA) '!W41</f>
        <v>340.23943850000001</v>
      </c>
      <c r="G42" s="97">
        <f t="shared" si="0"/>
        <v>-43.187457059999701</v>
      </c>
      <c r="H42" s="98">
        <f>'[1]DA HPSLDC'!H42</f>
        <v>50.04</v>
      </c>
      <c r="I42" s="99">
        <f>'[1]DA HPSLDC'!I42</f>
        <v>1308</v>
      </c>
      <c r="J42" s="99">
        <f>'[1]DA HPSLDC'!J42</f>
        <v>1293</v>
      </c>
      <c r="K42" s="99">
        <f>'[1]DA HPSLDC'!K42</f>
        <v>-142</v>
      </c>
      <c r="L42" s="99">
        <f>'[1]DA HPSLDC'!L42</f>
        <v>-127</v>
      </c>
      <c r="M42" s="99">
        <f>'[1]DA HPSLDC'!M42</f>
        <v>-15</v>
      </c>
      <c r="N42" s="100">
        <f t="shared" si="2"/>
        <v>-7.1022727272727279E-2</v>
      </c>
      <c r="O42" s="100">
        <f t="shared" si="2"/>
        <v>-5.2617147542699146E-2</v>
      </c>
      <c r="P42" s="100">
        <f t="shared" si="2"/>
        <v>-1.4780308123569332</v>
      </c>
      <c r="Q42" s="100">
        <f t="shared" si="2"/>
        <v>-1.3732665459357087</v>
      </c>
      <c r="R42" s="92">
        <v>78</v>
      </c>
      <c r="S42" s="92" t="s">
        <v>122</v>
      </c>
      <c r="T42" s="93">
        <f>'[1]Annx-A (DA) '!AJ41</f>
        <v>1300</v>
      </c>
      <c r="U42" s="94">
        <f>'[1]Annx-A (DA) '!BE41</f>
        <v>1428.6739062499998</v>
      </c>
      <c r="V42" s="95">
        <f>'[1]Annx-A (DA) '!BF41</f>
        <v>356.64814034999995</v>
      </c>
      <c r="W42" s="96">
        <f>'[1]Annx-A (DA) '!BD41</f>
        <v>227.97423409999988</v>
      </c>
      <c r="X42" s="97">
        <f t="shared" si="1"/>
        <v>128.67390625000007</v>
      </c>
      <c r="Y42" s="98">
        <f>'[1]DA HPSLDC'!V42</f>
        <v>49.94</v>
      </c>
      <c r="Z42" s="99">
        <f>'[1]DA HPSLDC'!W42</f>
        <v>1362</v>
      </c>
      <c r="AA42" s="99">
        <f>'[1]DA HPSLDC'!X42</f>
        <v>1348</v>
      </c>
      <c r="AB42" s="99">
        <f>'[1]DA HPSLDC'!Y42</f>
        <v>-77</v>
      </c>
      <c r="AC42" s="99">
        <f>'[1]DA HPSLDC'!Z42</f>
        <v>-62</v>
      </c>
      <c r="AD42" s="99">
        <f>'[1]DA HPSLDC'!AA42</f>
        <v>-15</v>
      </c>
      <c r="AE42" s="100">
        <f t="shared" si="3"/>
        <v>4.7692307692307694E-2</v>
      </c>
      <c r="AF42" s="100">
        <f t="shared" si="3"/>
        <v>-5.6467683701001907E-2</v>
      </c>
      <c r="AG42" s="100">
        <f t="shared" si="3"/>
        <v>-1.2158990649003114</v>
      </c>
      <c r="AH42" s="100">
        <f t="shared" si="3"/>
        <v>-1.2719605583708375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1414</v>
      </c>
      <c r="D43" s="94">
        <f>'[1]Annx-A (DA) '!X42</f>
        <v>1362.3494049400001</v>
      </c>
      <c r="E43" s="95">
        <f>'[1]Annx-A (DA) '!Y42</f>
        <v>294.58884344000023</v>
      </c>
      <c r="F43" s="96">
        <f>'[1]Annx-A (DA) '!W42</f>
        <v>346.23943850000001</v>
      </c>
      <c r="G43" s="97">
        <f t="shared" si="0"/>
        <v>-51.650595059999773</v>
      </c>
      <c r="H43" s="98">
        <f>'[1]DA HPSLDC'!H43</f>
        <v>50.02</v>
      </c>
      <c r="I43" s="99">
        <f>'[1]DA HPSLDC'!I43</f>
        <v>1304</v>
      </c>
      <c r="J43" s="99">
        <f>'[1]DA HPSLDC'!J43</f>
        <v>1320</v>
      </c>
      <c r="K43" s="99">
        <f>'[1]DA HPSLDC'!K43</f>
        <v>-120</v>
      </c>
      <c r="L43" s="99">
        <f>'[1]DA HPSLDC'!L43</f>
        <v>-136</v>
      </c>
      <c r="M43" s="99">
        <f>'[1]DA HPSLDC'!M43</f>
        <v>16</v>
      </c>
      <c r="N43" s="100">
        <f t="shared" si="2"/>
        <v>-7.7793493635077787E-2</v>
      </c>
      <c r="O43" s="100">
        <f t="shared" si="2"/>
        <v>-3.1085567906762687E-2</v>
      </c>
      <c r="P43" s="100">
        <f t="shared" si="2"/>
        <v>-1.4073474018863881</v>
      </c>
      <c r="Q43" s="100">
        <f t="shared" si="2"/>
        <v>-1.3927917645349346</v>
      </c>
      <c r="R43" s="92">
        <v>79</v>
      </c>
      <c r="S43" s="92" t="s">
        <v>124</v>
      </c>
      <c r="T43" s="93">
        <f>'[1]Annx-A (DA) '!AJ42</f>
        <v>1303</v>
      </c>
      <c r="U43" s="94">
        <f>'[1]Annx-A (DA) '!BE42</f>
        <v>1433.6733172499996</v>
      </c>
      <c r="V43" s="95">
        <f>'[1]Annx-A (DA) '!BF42</f>
        <v>351.64755134999973</v>
      </c>
      <c r="W43" s="96">
        <f>'[1]Annx-A (DA) '!BD42</f>
        <v>220.97423409999988</v>
      </c>
      <c r="X43" s="97">
        <f t="shared" si="1"/>
        <v>130.67331724999985</v>
      </c>
      <c r="Y43" s="98">
        <f>'[1]DA HPSLDC'!V43</f>
        <v>49.98</v>
      </c>
      <c r="Z43" s="99">
        <f>'[1]DA HPSLDC'!W43</f>
        <v>1347</v>
      </c>
      <c r="AA43" s="99">
        <f>'[1]DA HPSLDC'!X43</f>
        <v>1307</v>
      </c>
      <c r="AB43" s="99">
        <f>'[1]DA HPSLDC'!Y43</f>
        <v>-140</v>
      </c>
      <c r="AC43" s="99">
        <f>'[1]DA HPSLDC'!Z43</f>
        <v>-73</v>
      </c>
      <c r="AD43" s="99">
        <f>'[1]DA HPSLDC'!AA43</f>
        <v>-67</v>
      </c>
      <c r="AE43" s="100">
        <f t="shared" si="3"/>
        <v>3.3768227168073678E-2</v>
      </c>
      <c r="AF43" s="100">
        <f t="shared" si="3"/>
        <v>-8.8355775144771498E-2</v>
      </c>
      <c r="AG43" s="100">
        <f t="shared" si="3"/>
        <v>-1.3981259060742215</v>
      </c>
      <c r="AH43" s="100">
        <f t="shared" si="3"/>
        <v>-1.3303552574684545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1406</v>
      </c>
      <c r="D44" s="94">
        <f>'[1]Annx-A (DA) '!X43</f>
        <v>1352.2053969400001</v>
      </c>
      <c r="E44" s="95">
        <f>'[1]Annx-A (DA) '!Y43</f>
        <v>284.44483544000025</v>
      </c>
      <c r="F44" s="96">
        <f>'[1]Annx-A (DA) '!W43</f>
        <v>338.23943850000001</v>
      </c>
      <c r="G44" s="97">
        <f t="shared" si="0"/>
        <v>-53.794603059999758</v>
      </c>
      <c r="H44" s="98">
        <f>'[1]DA HPSLDC'!H44</f>
        <v>50.01</v>
      </c>
      <c r="I44" s="99">
        <f>'[1]DA HPSLDC'!I44</f>
        <v>1318</v>
      </c>
      <c r="J44" s="99">
        <f>'[1]DA HPSLDC'!J44</f>
        <v>1331</v>
      </c>
      <c r="K44" s="99">
        <f>'[1]DA HPSLDC'!K44</f>
        <v>-113</v>
      </c>
      <c r="L44" s="99">
        <f>'[1]DA HPSLDC'!L44</f>
        <v>-126</v>
      </c>
      <c r="M44" s="99">
        <f>'[1]DA HPSLDC'!M44</f>
        <v>13</v>
      </c>
      <c r="N44" s="100">
        <f t="shared" si="2"/>
        <v>-6.2588904694167849E-2</v>
      </c>
      <c r="O44" s="100">
        <f t="shared" si="2"/>
        <v>-1.5682082757536169E-2</v>
      </c>
      <c r="P44" s="100">
        <f t="shared" si="2"/>
        <v>-1.397265078921905</v>
      </c>
      <c r="Q44" s="100">
        <f t="shared" si="2"/>
        <v>-1.3725171746936897</v>
      </c>
      <c r="R44" s="92">
        <v>80</v>
      </c>
      <c r="S44" s="92" t="s">
        <v>126</v>
      </c>
      <c r="T44" s="93">
        <f>'[1]Annx-A (DA) '!AJ43</f>
        <v>1303</v>
      </c>
      <c r="U44" s="94">
        <f>'[1]Annx-A (DA) '!BE43</f>
        <v>1433.6733172499996</v>
      </c>
      <c r="V44" s="95">
        <f>'[1]Annx-A (DA) '!BF43</f>
        <v>351.64755134999973</v>
      </c>
      <c r="W44" s="96">
        <f>'[1]Annx-A (DA) '!BD43</f>
        <v>220.97423409999988</v>
      </c>
      <c r="X44" s="97">
        <f t="shared" si="1"/>
        <v>130.67331724999985</v>
      </c>
      <c r="Y44" s="98">
        <f>'[1]DA HPSLDC'!V44</f>
        <v>49.99</v>
      </c>
      <c r="Z44" s="99">
        <f>'[1]DA HPSLDC'!W44</f>
        <v>1339</v>
      </c>
      <c r="AA44" s="99">
        <f>'[1]DA HPSLDC'!X44</f>
        <v>1303</v>
      </c>
      <c r="AB44" s="99">
        <f>'[1]DA HPSLDC'!Y44</f>
        <v>-142</v>
      </c>
      <c r="AC44" s="99">
        <f>'[1]DA HPSLDC'!Z44</f>
        <v>-106</v>
      </c>
      <c r="AD44" s="99">
        <f>'[1]DA HPSLDC'!AA44</f>
        <v>-36</v>
      </c>
      <c r="AE44" s="100">
        <f t="shared" si="3"/>
        <v>2.7628549501151189E-2</v>
      </c>
      <c r="AF44" s="100">
        <f t="shared" si="3"/>
        <v>-9.114581102803157E-2</v>
      </c>
      <c r="AG44" s="100">
        <f t="shared" si="3"/>
        <v>-1.4038134190181391</v>
      </c>
      <c r="AH44" s="100">
        <f t="shared" si="3"/>
        <v>-1.4796939355021395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1406</v>
      </c>
      <c r="D45" s="94">
        <f>'[1]Annx-A (DA) '!X44</f>
        <v>1361.1212709400002</v>
      </c>
      <c r="E45" s="95">
        <f>'[1]Annx-A (DA) '!Y44</f>
        <v>266.67960944000015</v>
      </c>
      <c r="F45" s="96">
        <f>'[1]Annx-A (DA) '!W44</f>
        <v>311.55833849999999</v>
      </c>
      <c r="G45" s="97">
        <f t="shared" si="0"/>
        <v>-44.878729059999841</v>
      </c>
      <c r="H45" s="98">
        <f>'[1]DA HPSLDC'!H45</f>
        <v>49.97</v>
      </c>
      <c r="I45" s="99">
        <f>'[1]DA HPSLDC'!I45</f>
        <v>1326</v>
      </c>
      <c r="J45" s="99">
        <f>'[1]DA HPSLDC'!J45</f>
        <v>1279</v>
      </c>
      <c r="K45" s="99">
        <f>'[1]DA HPSLDC'!K45</f>
        <v>-171</v>
      </c>
      <c r="L45" s="99">
        <f>'[1]DA HPSLDC'!L45</f>
        <v>-124</v>
      </c>
      <c r="M45" s="99">
        <f>'[1]DA HPSLDC'!M45</f>
        <v>-47</v>
      </c>
      <c r="N45" s="100">
        <f t="shared" si="2"/>
        <v>-5.6899004267425321E-2</v>
      </c>
      <c r="O45" s="100">
        <f t="shared" si="2"/>
        <v>-6.0333544624783228E-2</v>
      </c>
      <c r="P45" s="100">
        <f t="shared" si="2"/>
        <v>-1.6412188781852595</v>
      </c>
      <c r="Q45" s="100">
        <f t="shared" si="2"/>
        <v>-1.3979992979709641</v>
      </c>
      <c r="R45" s="92">
        <v>81</v>
      </c>
      <c r="S45" s="92" t="s">
        <v>128</v>
      </c>
      <c r="T45" s="93">
        <f>'[1]Annx-A (DA) '!AJ44</f>
        <v>1286</v>
      </c>
      <c r="U45" s="94">
        <f>'[1]Annx-A (DA) '!BE44</f>
        <v>1413.6733172499996</v>
      </c>
      <c r="V45" s="95">
        <f>'[1]Annx-A (DA) '!BF44</f>
        <v>331.64755134999973</v>
      </c>
      <c r="W45" s="96">
        <f>'[1]Annx-A (DA) '!BD44</f>
        <v>203.97423409999988</v>
      </c>
      <c r="X45" s="97">
        <f t="shared" si="1"/>
        <v>127.67331724999985</v>
      </c>
      <c r="Y45" s="98">
        <f>'[1]DA HPSLDC'!V45</f>
        <v>49.96</v>
      </c>
      <c r="Z45" s="99">
        <f>'[1]DA HPSLDC'!W45</f>
        <v>1322</v>
      </c>
      <c r="AA45" s="99">
        <f>'[1]DA HPSLDC'!X45</f>
        <v>1311</v>
      </c>
      <c r="AB45" s="99">
        <f>'[1]DA HPSLDC'!Y45</f>
        <v>-132</v>
      </c>
      <c r="AC45" s="99">
        <f>'[1]DA HPSLDC'!Z45</f>
        <v>-121</v>
      </c>
      <c r="AD45" s="99">
        <f>'[1]DA HPSLDC'!AA45</f>
        <v>-11</v>
      </c>
      <c r="AE45" s="100">
        <f t="shared" si="3"/>
        <v>2.7993779160186624E-2</v>
      </c>
      <c r="AF45" s="100">
        <f t="shared" si="3"/>
        <v>-7.2628743852737279E-2</v>
      </c>
      <c r="AG45" s="100">
        <f t="shared" si="3"/>
        <v>-1.3980128888715828</v>
      </c>
      <c r="AH45" s="100">
        <f t="shared" si="3"/>
        <v>-1.5932121796357812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1402</v>
      </c>
      <c r="D46" s="94">
        <f>'[1]Annx-A (DA) '!X45</f>
        <v>1327.5663349399999</v>
      </c>
      <c r="E46" s="95">
        <f>'[1]Annx-A (DA) '!Y45</f>
        <v>233.12467344000007</v>
      </c>
      <c r="F46" s="96">
        <f>'[1]Annx-A (DA) '!W45</f>
        <v>307.55833849999999</v>
      </c>
      <c r="G46" s="97">
        <f t="shared" si="0"/>
        <v>-74.433665059999925</v>
      </c>
      <c r="H46" s="98">
        <f>'[1]DA HPSLDC'!H46</f>
        <v>49.82</v>
      </c>
      <c r="I46" s="99">
        <f>'[1]DA HPSLDC'!I46</f>
        <v>1333</v>
      </c>
      <c r="J46" s="99">
        <f>'[1]DA HPSLDC'!J46</f>
        <v>1315</v>
      </c>
      <c r="K46" s="99">
        <f>'[1]DA HPSLDC'!K46</f>
        <v>-173</v>
      </c>
      <c r="L46" s="99">
        <f>'[1]DA HPSLDC'!L46</f>
        <v>-155</v>
      </c>
      <c r="M46" s="99">
        <f>'[1]DA HPSLDC'!M46</f>
        <v>-18</v>
      </c>
      <c r="N46" s="100">
        <f t="shared" si="2"/>
        <v>-4.9215406562054205E-2</v>
      </c>
      <c r="O46" s="100">
        <f t="shared" si="2"/>
        <v>-9.4656926808616877E-3</v>
      </c>
      <c r="P46" s="100">
        <f t="shared" si="2"/>
        <v>-1.7420921923329813</v>
      </c>
      <c r="Q46" s="100">
        <f t="shared" si="2"/>
        <v>-1.5039694282260534</v>
      </c>
      <c r="R46" s="92">
        <v>82</v>
      </c>
      <c r="S46" s="92" t="s">
        <v>130</v>
      </c>
      <c r="T46" s="93">
        <f>'[1]Annx-A (DA) '!AJ45</f>
        <v>1272</v>
      </c>
      <c r="U46" s="94">
        <f>'[1]Annx-A (DA) '!BE45</f>
        <v>1392.6733172499996</v>
      </c>
      <c r="V46" s="95">
        <f>'[1]Annx-A (DA) '!BF45</f>
        <v>306.64755134999973</v>
      </c>
      <c r="W46" s="96">
        <f>'[1]Annx-A (DA) '!BD45</f>
        <v>185.97423409999988</v>
      </c>
      <c r="X46" s="97">
        <f t="shared" si="1"/>
        <v>120.67331724999985</v>
      </c>
      <c r="Y46" s="98">
        <f>'[1]DA HPSLDC'!V46</f>
        <v>49.9</v>
      </c>
      <c r="Z46" s="99">
        <f>'[1]DA HPSLDC'!W46</f>
        <v>1284</v>
      </c>
      <c r="AA46" s="99">
        <f>'[1]DA HPSLDC'!X46</f>
        <v>1298</v>
      </c>
      <c r="AB46" s="99">
        <f>'[1]DA HPSLDC'!Y46</f>
        <v>-147</v>
      </c>
      <c r="AC46" s="99">
        <f>'[1]DA HPSLDC'!Z46</f>
        <v>-161</v>
      </c>
      <c r="AD46" s="99">
        <f>'[1]DA HPSLDC'!AA46</f>
        <v>14</v>
      </c>
      <c r="AE46" s="100">
        <f t="shared" si="3"/>
        <v>9.433962264150943E-3</v>
      </c>
      <c r="AF46" s="100">
        <f t="shared" si="3"/>
        <v>-6.7979558506185381E-2</v>
      </c>
      <c r="AG46" s="100">
        <f t="shared" si="3"/>
        <v>-1.4793777069239269</v>
      </c>
      <c r="AH46" s="100">
        <f t="shared" si="3"/>
        <v>-1.8657113216738883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1416</v>
      </c>
      <c r="D47" s="94">
        <f>'[1]Annx-A (DA) '!X46</f>
        <v>1314.8482699400004</v>
      </c>
      <c r="E47" s="95">
        <f>'[1]Annx-A (DA) '!Y46</f>
        <v>220.40660844000027</v>
      </c>
      <c r="F47" s="96">
        <f>'[1]Annx-A (DA) '!W46</f>
        <v>321.55833849999999</v>
      </c>
      <c r="G47" s="97">
        <f t="shared" si="0"/>
        <v>-101.15173005999972</v>
      </c>
      <c r="H47" s="98">
        <f>'[1]DA HPSLDC'!H47</f>
        <v>49.88</v>
      </c>
      <c r="I47" s="99">
        <f>'[1]DA HPSLDC'!I47</f>
        <v>1333</v>
      </c>
      <c r="J47" s="99">
        <f>'[1]DA HPSLDC'!J47</f>
        <v>1367</v>
      </c>
      <c r="K47" s="99">
        <f>'[1]DA HPSLDC'!K47</f>
        <v>-118</v>
      </c>
      <c r="L47" s="99">
        <f>'[1]DA HPSLDC'!L47</f>
        <v>-152</v>
      </c>
      <c r="M47" s="99">
        <f>'[1]DA HPSLDC'!M47</f>
        <v>34</v>
      </c>
      <c r="N47" s="100">
        <f t="shared" si="2"/>
        <v>-5.8615819209039549E-2</v>
      </c>
      <c r="O47" s="100">
        <f t="shared" si="2"/>
        <v>3.9663686869648801E-2</v>
      </c>
      <c r="P47" s="100">
        <f t="shared" si="2"/>
        <v>-1.5353741470602151</v>
      </c>
      <c r="Q47" s="100">
        <f t="shared" si="2"/>
        <v>-1.4726980513366472</v>
      </c>
      <c r="R47" s="92">
        <v>83</v>
      </c>
      <c r="S47" s="92" t="s">
        <v>132</v>
      </c>
      <c r="T47" s="93">
        <f>'[1]Annx-A (DA) '!AJ46</f>
        <v>1253</v>
      </c>
      <c r="U47" s="94">
        <f>'[1]Annx-A (DA) '!BE46</f>
        <v>1374.6709592499999</v>
      </c>
      <c r="V47" s="95">
        <f>'[1]Annx-A (DA) '!BF46</f>
        <v>286.64519335</v>
      </c>
      <c r="W47" s="96">
        <f>'[1]Annx-A (DA) '!BD46</f>
        <v>164.97423409999988</v>
      </c>
      <c r="X47" s="97">
        <f t="shared" si="1"/>
        <v>121.67095925000012</v>
      </c>
      <c r="Y47" s="98">
        <f>'[1]DA HPSLDC'!V47</f>
        <v>49.93</v>
      </c>
      <c r="Z47" s="99">
        <f>'[1]DA HPSLDC'!W47</f>
        <v>1265</v>
      </c>
      <c r="AA47" s="99">
        <f>'[1]DA HPSLDC'!X47</f>
        <v>1298</v>
      </c>
      <c r="AB47" s="99">
        <f>'[1]DA HPSLDC'!Y47</f>
        <v>-148</v>
      </c>
      <c r="AC47" s="99">
        <f>'[1]DA HPSLDC'!Z47</f>
        <v>-181</v>
      </c>
      <c r="AD47" s="99">
        <f>'[1]DA HPSLDC'!AA47</f>
        <v>33</v>
      </c>
      <c r="AE47" s="100">
        <f t="shared" si="3"/>
        <v>9.5770151636073424E-3</v>
      </c>
      <c r="AF47" s="100">
        <f t="shared" si="3"/>
        <v>-5.5774044497041264E-2</v>
      </c>
      <c r="AG47" s="100">
        <f t="shared" si="3"/>
        <v>-1.5163177455387811</v>
      </c>
      <c r="AH47" s="100">
        <f t="shared" si="3"/>
        <v>-2.0971410231872087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1414</v>
      </c>
      <c r="D48" s="94">
        <f>'[1]Annx-A (DA) '!X47</f>
        <v>1389.7463349400002</v>
      </c>
      <c r="E48" s="95">
        <f>'[1]Annx-A (DA) '!Y47</f>
        <v>295.3046734400001</v>
      </c>
      <c r="F48" s="96">
        <f>'[1]Annx-A (DA) '!W47</f>
        <v>319.55833849999999</v>
      </c>
      <c r="G48" s="97">
        <f t="shared" si="0"/>
        <v>-24.253665059999889</v>
      </c>
      <c r="H48" s="98">
        <f>'[1]DA HPSLDC'!H48</f>
        <v>50.01</v>
      </c>
      <c r="I48" s="99">
        <f>'[1]DA HPSLDC'!I48</f>
        <v>1346</v>
      </c>
      <c r="J48" s="99">
        <f>'[1]DA HPSLDC'!J48</f>
        <v>1357</v>
      </c>
      <c r="K48" s="99">
        <f>'[1]DA HPSLDC'!K48</f>
        <v>-120</v>
      </c>
      <c r="L48" s="99">
        <f>'[1]DA HPSLDC'!L48</f>
        <v>-131</v>
      </c>
      <c r="M48" s="99">
        <f>'[1]DA HPSLDC'!M48</f>
        <v>11</v>
      </c>
      <c r="N48" s="100">
        <f t="shared" si="2"/>
        <v>-4.8090523338048093E-2</v>
      </c>
      <c r="O48" s="100">
        <f t="shared" si="2"/>
        <v>-2.3562814390450604E-2</v>
      </c>
      <c r="P48" s="100">
        <f t="shared" si="2"/>
        <v>-1.4063599759601555</v>
      </c>
      <c r="Q48" s="100">
        <f t="shared" si="2"/>
        <v>-1.4099407970854749</v>
      </c>
      <c r="R48" s="92">
        <v>84</v>
      </c>
      <c r="S48" s="92" t="s">
        <v>134</v>
      </c>
      <c r="T48" s="93">
        <f>'[1]Annx-A (DA) '!AJ47</f>
        <v>1239</v>
      </c>
      <c r="U48" s="94">
        <f>'[1]Annx-A (DA) '!BE47</f>
        <v>1362.8844242499997</v>
      </c>
      <c r="V48" s="95">
        <f>'[1]Annx-A (DA) '!BF47</f>
        <v>274.85865834999993</v>
      </c>
      <c r="W48" s="96">
        <f>'[1]Annx-A (DA) '!BD47</f>
        <v>150.97423409999988</v>
      </c>
      <c r="X48" s="97">
        <f t="shared" si="1"/>
        <v>123.88442425000005</v>
      </c>
      <c r="Y48" s="98">
        <f>'[1]DA HPSLDC'!V48</f>
        <v>49.9</v>
      </c>
      <c r="Z48" s="99">
        <f>'[1]DA HPSLDC'!W48</f>
        <v>1236</v>
      </c>
      <c r="AA48" s="99">
        <f>'[1]DA HPSLDC'!X48</f>
        <v>1283</v>
      </c>
      <c r="AB48" s="99">
        <f>'[1]DA HPSLDC'!Y48</f>
        <v>-169</v>
      </c>
      <c r="AC48" s="99">
        <f>'[1]DA HPSLDC'!Z48</f>
        <v>-216</v>
      </c>
      <c r="AD48" s="99">
        <f>'[1]DA HPSLDC'!AA48</f>
        <v>47</v>
      </c>
      <c r="AE48" s="100">
        <f t="shared" si="3"/>
        <v>-2.4213075060532689E-3</v>
      </c>
      <c r="AF48" s="100">
        <f t="shared" si="3"/>
        <v>-5.8614232306573172E-2</v>
      </c>
      <c r="AG48" s="100">
        <f t="shared" si="3"/>
        <v>-1.6148614746740069</v>
      </c>
      <c r="AH48" s="100">
        <f t="shared" si="3"/>
        <v>-2.4307077051103265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1419</v>
      </c>
      <c r="D49" s="94">
        <f>'[1]Annx-A (DA) '!X48</f>
        <v>1381.3413989400003</v>
      </c>
      <c r="E49" s="95">
        <f>'[1]Annx-A (DA) '!Y48</f>
        <v>286.89973744000019</v>
      </c>
      <c r="F49" s="96">
        <f>'[1]Annx-A (DA) '!W48</f>
        <v>324.55833849999999</v>
      </c>
      <c r="G49" s="97">
        <f t="shared" si="0"/>
        <v>-37.658601059999796</v>
      </c>
      <c r="H49" s="98">
        <f>'[1]DA HPSLDC'!H49</f>
        <v>49.98</v>
      </c>
      <c r="I49" s="99">
        <f>'[1]DA HPSLDC'!I49</f>
        <v>1359</v>
      </c>
      <c r="J49" s="99">
        <f>'[1]DA HPSLDC'!J49</f>
        <v>1324</v>
      </c>
      <c r="K49" s="99">
        <f>'[1]DA HPSLDC'!K49</f>
        <v>-183</v>
      </c>
      <c r="L49" s="99">
        <f>'[1]DA HPSLDC'!L49</f>
        <v>-148</v>
      </c>
      <c r="M49" s="99">
        <f>'[1]DA HPSLDC'!M49</f>
        <v>-35</v>
      </c>
      <c r="N49" s="100">
        <f t="shared" si="2"/>
        <v>-4.2283298097251586E-2</v>
      </c>
      <c r="O49" s="100">
        <f t="shared" si="2"/>
        <v>-4.1511388121721664E-2</v>
      </c>
      <c r="P49" s="100">
        <f t="shared" si="2"/>
        <v>-1.6378534941610781</v>
      </c>
      <c r="Q49" s="100">
        <f t="shared" si="2"/>
        <v>-1.4560043062951531</v>
      </c>
      <c r="R49" s="92">
        <v>85</v>
      </c>
      <c r="S49" s="92" t="s">
        <v>136</v>
      </c>
      <c r="T49" s="93">
        <f>'[1]Annx-A (DA) '!AJ48</f>
        <v>1224</v>
      </c>
      <c r="U49" s="94">
        <f>'[1]Annx-A (DA) '!BE48</f>
        <v>1368.2178669799998</v>
      </c>
      <c r="V49" s="95">
        <f>'[1]Annx-A (DA) '!BF48</f>
        <v>278.29091887999994</v>
      </c>
      <c r="W49" s="96">
        <f>'[1]Annx-A (DA) '!BD48</f>
        <v>134.07305189999988</v>
      </c>
      <c r="X49" s="97">
        <f t="shared" si="1"/>
        <v>144.21786698000005</v>
      </c>
      <c r="Y49" s="98">
        <f>'[1]DA HPSLDC'!V49</f>
        <v>50.01</v>
      </c>
      <c r="Z49" s="99">
        <f>'[1]DA HPSLDC'!W49</f>
        <v>1212</v>
      </c>
      <c r="AA49" s="99">
        <f>'[1]DA HPSLDC'!X49</f>
        <v>1272</v>
      </c>
      <c r="AB49" s="99">
        <f>'[1]DA HPSLDC'!Y49</f>
        <v>-179</v>
      </c>
      <c r="AC49" s="99">
        <f>'[1]DA HPSLDC'!Z49</f>
        <v>-239</v>
      </c>
      <c r="AD49" s="99">
        <f>'[1]DA HPSLDC'!AA49</f>
        <v>60</v>
      </c>
      <c r="AE49" s="100">
        <f t="shared" si="3"/>
        <v>-9.8039215686274508E-3</v>
      </c>
      <c r="AF49" s="100">
        <f t="shared" si="3"/>
        <v>-7.0323498400424192E-2</v>
      </c>
      <c r="AG49" s="100">
        <f t="shared" si="3"/>
        <v>-1.6432117897357099</v>
      </c>
      <c r="AH49" s="100">
        <f t="shared" si="3"/>
        <v>-2.7826102756149775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1427</v>
      </c>
      <c r="D50" s="94">
        <f>'[1]Annx-A (DA) '!X49</f>
        <v>1390.1751079400003</v>
      </c>
      <c r="E50" s="95">
        <f>'[1]Annx-A (DA) '!Y49</f>
        <v>295.73344644000019</v>
      </c>
      <c r="F50" s="96">
        <f>'[1]Annx-A (DA) '!W49</f>
        <v>332.55833849999999</v>
      </c>
      <c r="G50" s="97">
        <f t="shared" si="0"/>
        <v>-36.824892059999797</v>
      </c>
      <c r="H50" s="98">
        <f>'[1]DA HPSLDC'!H50</f>
        <v>50.04</v>
      </c>
      <c r="I50" s="99">
        <f>'[1]DA HPSLDC'!I50</f>
        <v>1353</v>
      </c>
      <c r="J50" s="99">
        <f>'[1]DA HPSLDC'!J50</f>
        <v>1346</v>
      </c>
      <c r="K50" s="99">
        <f>'[1]DA HPSLDC'!K50</f>
        <v>-164</v>
      </c>
      <c r="L50" s="99">
        <f>'[1]DA HPSLDC'!L50</f>
        <v>-157</v>
      </c>
      <c r="M50" s="99">
        <f>'[1]DA HPSLDC'!M50</f>
        <v>-7</v>
      </c>
      <c r="N50" s="100">
        <f t="shared" si="2"/>
        <v>-5.1857042747021721E-2</v>
      </c>
      <c r="O50" s="100">
        <f t="shared" si="2"/>
        <v>-3.1776650069256528E-2</v>
      </c>
      <c r="P50" s="100">
        <f t="shared" si="2"/>
        <v>-1.5545534398432443</v>
      </c>
      <c r="Q50" s="100">
        <f t="shared" si="2"/>
        <v>-1.472097619648169</v>
      </c>
      <c r="R50" s="92">
        <v>86</v>
      </c>
      <c r="S50" s="92" t="s">
        <v>138</v>
      </c>
      <c r="T50" s="93">
        <f>'[1]Annx-A (DA) '!AJ49</f>
        <v>1203</v>
      </c>
      <c r="U50" s="94">
        <f>'[1]Annx-A (DA) '!BE49</f>
        <v>1343.2178669799998</v>
      </c>
      <c r="V50" s="95">
        <f>'[1]Annx-A (DA) '!BF49</f>
        <v>253.29091887999991</v>
      </c>
      <c r="W50" s="96">
        <f>'[1]Annx-A (DA) '!BD49</f>
        <v>113.07305189999988</v>
      </c>
      <c r="X50" s="97">
        <f t="shared" si="1"/>
        <v>140.21786698000003</v>
      </c>
      <c r="Y50" s="98">
        <f>'[1]DA HPSLDC'!V50</f>
        <v>50.01</v>
      </c>
      <c r="Z50" s="99">
        <f>'[1]DA HPSLDC'!W50</f>
        <v>1169</v>
      </c>
      <c r="AA50" s="99">
        <f>'[1]DA HPSLDC'!X50</f>
        <v>1245</v>
      </c>
      <c r="AB50" s="99">
        <f>'[1]DA HPSLDC'!Y50</f>
        <v>-204</v>
      </c>
      <c r="AC50" s="99">
        <f>'[1]DA HPSLDC'!Z50</f>
        <v>-279</v>
      </c>
      <c r="AD50" s="99">
        <f>'[1]DA HPSLDC'!AA50</f>
        <v>75</v>
      </c>
      <c r="AE50" s="100">
        <f t="shared" si="3"/>
        <v>-2.8262676641729011E-2</v>
      </c>
      <c r="AF50" s="100">
        <f t="shared" si="3"/>
        <v>-7.3121322604817809E-2</v>
      </c>
      <c r="AG50" s="100">
        <f t="shared" si="3"/>
        <v>-1.8053980020367326</v>
      </c>
      <c r="AH50" s="100">
        <f t="shared" si="3"/>
        <v>-3.467431411038091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1411</v>
      </c>
      <c r="D51" s="94">
        <f>'[1]Annx-A (DA) '!X50</f>
        <v>1339.5285879400001</v>
      </c>
      <c r="E51" s="95">
        <f>'[1]Annx-A (DA) '!Y50</f>
        <v>245.08692644000021</v>
      </c>
      <c r="F51" s="96">
        <f>'[1]Annx-A (DA) '!W50</f>
        <v>316.55833849999999</v>
      </c>
      <c r="G51" s="97">
        <f t="shared" si="0"/>
        <v>-71.471412059999778</v>
      </c>
      <c r="H51" s="98">
        <f>'[1]DA HPSLDC'!H51</f>
        <v>50.05</v>
      </c>
      <c r="I51" s="99">
        <f>'[1]DA HPSLDC'!I51</f>
        <v>1356</v>
      </c>
      <c r="J51" s="99">
        <f>'[1]DA HPSLDC'!J51</f>
        <v>1385</v>
      </c>
      <c r="K51" s="99">
        <f>'[1]DA HPSLDC'!K51</f>
        <v>-103</v>
      </c>
      <c r="L51" s="99">
        <f>'[1]DA HPSLDC'!L51</f>
        <v>-132</v>
      </c>
      <c r="M51" s="99">
        <f>'[1]DA HPSLDC'!M51</f>
        <v>29</v>
      </c>
      <c r="N51" s="100">
        <f t="shared" si="2"/>
        <v>-3.8979447200566973E-2</v>
      </c>
      <c r="O51" s="100">
        <f t="shared" si="2"/>
        <v>3.3945831742141712E-2</v>
      </c>
      <c r="P51" s="100">
        <f t="shared" si="2"/>
        <v>-1.4202590545979834</v>
      </c>
      <c r="Q51" s="100">
        <f t="shared" si="2"/>
        <v>-1.4169847511377434</v>
      </c>
      <c r="R51" s="92">
        <v>87</v>
      </c>
      <c r="S51" s="92" t="s">
        <v>140</v>
      </c>
      <c r="T51" s="93">
        <f>'[1]Annx-A (DA) '!AJ50</f>
        <v>1194</v>
      </c>
      <c r="U51" s="94">
        <f>'[1]Annx-A (DA) '!BE50</f>
        <v>1338.2178669799998</v>
      </c>
      <c r="V51" s="95">
        <f>'[1]Annx-A (DA) '!BF50</f>
        <v>248.29091887999991</v>
      </c>
      <c r="W51" s="96">
        <f>'[1]Annx-A (DA) '!BD50</f>
        <v>104.07305189999988</v>
      </c>
      <c r="X51" s="97">
        <f t="shared" si="1"/>
        <v>144.21786698000003</v>
      </c>
      <c r="Y51" s="98">
        <f>'[1]DA HPSLDC'!V51</f>
        <v>50.04</v>
      </c>
      <c r="Z51" s="99">
        <f>'[1]DA HPSLDC'!W51</f>
        <v>1145</v>
      </c>
      <c r="AA51" s="99">
        <f>'[1]DA HPSLDC'!X51</f>
        <v>1144</v>
      </c>
      <c r="AB51" s="99">
        <f>'[1]DA HPSLDC'!Y51</f>
        <v>-258</v>
      </c>
      <c r="AC51" s="99">
        <f>'[1]DA HPSLDC'!Z51</f>
        <v>-257</v>
      </c>
      <c r="AD51" s="99">
        <f>'[1]DA HPSLDC'!AA51</f>
        <v>-1</v>
      </c>
      <c r="AE51" s="100">
        <f t="shared" si="3"/>
        <v>-4.1038525963149081E-2</v>
      </c>
      <c r="AF51" s="100">
        <f t="shared" si="3"/>
        <v>-0.14513172464084467</v>
      </c>
      <c r="AG51" s="100">
        <f t="shared" si="3"/>
        <v>-2.0391036497178239</v>
      </c>
      <c r="AH51" s="100">
        <f t="shared" si="3"/>
        <v>-3.4694192714454286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1420</v>
      </c>
      <c r="D52" s="94">
        <f>'[1]Annx-A (DA) '!X51</f>
        <v>1350.3485879400002</v>
      </c>
      <c r="E52" s="95">
        <f>'[1]Annx-A (DA) '!Y51</f>
        <v>255.90692644000015</v>
      </c>
      <c r="F52" s="96">
        <f>'[1]Annx-A (DA) '!W51</f>
        <v>325.55833849999999</v>
      </c>
      <c r="G52" s="97">
        <f t="shared" si="0"/>
        <v>-69.651412059999842</v>
      </c>
      <c r="H52" s="98">
        <f>'[1]DA HPSLDC'!H52</f>
        <v>50.06</v>
      </c>
      <c r="I52" s="99">
        <f>'[1]DA HPSLDC'!I52</f>
        <v>1359</v>
      </c>
      <c r="J52" s="99">
        <f>'[1]DA HPSLDC'!J52</f>
        <v>1315</v>
      </c>
      <c r="K52" s="99">
        <f>'[1]DA HPSLDC'!K52</f>
        <v>-168</v>
      </c>
      <c r="L52" s="99">
        <f>'[1]DA HPSLDC'!L52</f>
        <v>-124</v>
      </c>
      <c r="M52" s="99">
        <f>'[1]DA HPSLDC'!M52</f>
        <v>-44</v>
      </c>
      <c r="N52" s="100">
        <f t="shared" si="2"/>
        <v>-4.2957746478873238E-2</v>
      </c>
      <c r="O52" s="100">
        <f t="shared" si="2"/>
        <v>-2.617737986746492E-2</v>
      </c>
      <c r="P52" s="100">
        <f t="shared" si="2"/>
        <v>-1.6564886786657147</v>
      </c>
      <c r="Q52" s="100">
        <f t="shared" si="2"/>
        <v>-1.3808841161044321</v>
      </c>
      <c r="R52" s="92">
        <v>88</v>
      </c>
      <c r="S52" s="92" t="s">
        <v>142</v>
      </c>
      <c r="T52" s="93">
        <f>'[1]Annx-A (DA) '!AJ51</f>
        <v>1172</v>
      </c>
      <c r="U52" s="94">
        <f>'[1]Annx-A (DA) '!BE51</f>
        <v>1313.2178669799998</v>
      </c>
      <c r="V52" s="95">
        <f>'[1]Annx-A (DA) '!BF51</f>
        <v>223.29091887999991</v>
      </c>
      <c r="W52" s="96">
        <f>'[1]Annx-A (DA) '!BD51</f>
        <v>82.073051899999882</v>
      </c>
      <c r="X52" s="97">
        <f t="shared" si="1"/>
        <v>141.21786698000003</v>
      </c>
      <c r="Y52" s="98">
        <f>'[1]DA HPSLDC'!V52</f>
        <v>50.04</v>
      </c>
      <c r="Z52" s="99">
        <f>'[1]DA HPSLDC'!W52</f>
        <v>1128</v>
      </c>
      <c r="AA52" s="99">
        <f>'[1]DA HPSLDC'!X52</f>
        <v>1172</v>
      </c>
      <c r="AB52" s="99">
        <f>'[1]DA HPSLDC'!Y52</f>
        <v>-245</v>
      </c>
      <c r="AC52" s="99">
        <f>'[1]DA HPSLDC'!Z52</f>
        <v>-289</v>
      </c>
      <c r="AD52" s="99">
        <f>'[1]DA HPSLDC'!AA52</f>
        <v>44</v>
      </c>
      <c r="AE52" s="100">
        <f t="shared" si="3"/>
        <v>-3.7542662116040959E-2</v>
      </c>
      <c r="AF52" s="100">
        <f t="shared" si="3"/>
        <v>-0.10753574904121417</v>
      </c>
      <c r="AG52" s="100">
        <f t="shared" si="3"/>
        <v>-2.0972233050447828</v>
      </c>
      <c r="AH52" s="100">
        <f t="shared" si="3"/>
        <v>-4.5212532409800694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1403</v>
      </c>
      <c r="D53" s="94">
        <f>'[1]Annx-A (DA) '!X52</f>
        <v>1377.7219179400001</v>
      </c>
      <c r="E53" s="95">
        <f>'[1]Annx-A (DA) '!Y52</f>
        <v>301.28025644000013</v>
      </c>
      <c r="F53" s="96">
        <f>'[1]Annx-A (DA) '!W52</f>
        <v>326.55833849999999</v>
      </c>
      <c r="G53" s="97">
        <f t="shared" si="0"/>
        <v>-25.278082059999861</v>
      </c>
      <c r="H53" s="98">
        <f>'[1]DA HPSLDC'!H53</f>
        <v>50.07</v>
      </c>
      <c r="I53" s="99">
        <f>'[1]DA HPSLDC'!I53</f>
        <v>1328</v>
      </c>
      <c r="J53" s="99">
        <f>'[1]DA HPSLDC'!J53</f>
        <v>1363</v>
      </c>
      <c r="K53" s="99">
        <f>'[1]DA HPSLDC'!K53</f>
        <v>-127</v>
      </c>
      <c r="L53" s="99">
        <f>'[1]DA HPSLDC'!L53</f>
        <v>-162</v>
      </c>
      <c r="M53" s="99">
        <f>'[1]DA HPSLDC'!M53</f>
        <v>35</v>
      </c>
      <c r="N53" s="100">
        <f t="shared" si="2"/>
        <v>-5.345687811831789E-2</v>
      </c>
      <c r="O53" s="100">
        <f t="shared" si="2"/>
        <v>-1.0685696255752882E-2</v>
      </c>
      <c r="P53" s="100">
        <f t="shared" si="2"/>
        <v>-1.4215344261209231</v>
      </c>
      <c r="Q53" s="100">
        <f t="shared" si="2"/>
        <v>-1.4960828767812953</v>
      </c>
      <c r="R53" s="92">
        <v>89</v>
      </c>
      <c r="S53" s="92" t="s">
        <v>144</v>
      </c>
      <c r="T53" s="93">
        <f>'[1]Annx-A (DA) '!AJ52</f>
        <v>1164</v>
      </c>
      <c r="U53" s="94">
        <f>'[1]Annx-A (DA) '!BE52</f>
        <v>1335.5914554499998</v>
      </c>
      <c r="V53" s="95">
        <f>'[1]Annx-A (DA) '!BF52</f>
        <v>252.84830734999977</v>
      </c>
      <c r="W53" s="96">
        <f>'[1]Annx-A (DA) '!BD52</f>
        <v>81.256851899999901</v>
      </c>
      <c r="X53" s="97">
        <f t="shared" si="1"/>
        <v>171.59145544999987</v>
      </c>
      <c r="Y53" s="98">
        <f>'[1]DA HPSLDC'!V53</f>
        <v>50.01</v>
      </c>
      <c r="Z53" s="99">
        <f>'[1]DA HPSLDC'!W53</f>
        <v>1110</v>
      </c>
      <c r="AA53" s="99">
        <f>'[1]DA HPSLDC'!X53</f>
        <v>1130</v>
      </c>
      <c r="AB53" s="99">
        <f>'[1]DA HPSLDC'!Y53</f>
        <v>-284</v>
      </c>
      <c r="AC53" s="99">
        <f>'[1]DA HPSLDC'!Z53</f>
        <v>-304</v>
      </c>
      <c r="AD53" s="99">
        <f>'[1]DA HPSLDC'!AA53</f>
        <v>20</v>
      </c>
      <c r="AE53" s="100">
        <f t="shared" si="3"/>
        <v>-4.6391752577319589E-2</v>
      </c>
      <c r="AF53" s="100">
        <f t="shared" si="3"/>
        <v>-0.15393289213633821</v>
      </c>
      <c r="AG53" s="100">
        <f t="shared" si="3"/>
        <v>-2.1232030895381047</v>
      </c>
      <c r="AH53" s="100">
        <f t="shared" si="3"/>
        <v>-4.7412229601772253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1401</v>
      </c>
      <c r="D54" s="94">
        <f>'[1]Annx-A (DA) '!X53</f>
        <v>1404.4438529400002</v>
      </c>
      <c r="E54" s="95">
        <f>'[1]Annx-A (DA) '!Y53</f>
        <v>328.00219144000005</v>
      </c>
      <c r="F54" s="96">
        <f>'[1]Annx-A (DA) '!W53</f>
        <v>324.55833849999999</v>
      </c>
      <c r="G54" s="97">
        <f t="shared" si="0"/>
        <v>3.4438529400000562</v>
      </c>
      <c r="H54" s="98">
        <f>'[1]DA HPSLDC'!H54</f>
        <v>50.07</v>
      </c>
      <c r="I54" s="99">
        <f>'[1]DA HPSLDC'!I54</f>
        <v>1290</v>
      </c>
      <c r="J54" s="99">
        <f>'[1]DA HPSLDC'!J54</f>
        <v>1322</v>
      </c>
      <c r="K54" s="99">
        <f>'[1]DA HPSLDC'!K54</f>
        <v>-139</v>
      </c>
      <c r="L54" s="99">
        <f>'[1]DA HPSLDC'!L54</f>
        <v>-171</v>
      </c>
      <c r="M54" s="99">
        <f>'[1]DA HPSLDC'!M54</f>
        <v>32</v>
      </c>
      <c r="N54" s="100">
        <f t="shared" si="2"/>
        <v>-7.922912205567452E-2</v>
      </c>
      <c r="O54" s="100">
        <f t="shared" si="2"/>
        <v>-5.8702135202782141E-2</v>
      </c>
      <c r="P54" s="100">
        <f t="shared" si="2"/>
        <v>-1.4237776564533309</v>
      </c>
      <c r="Q54" s="100">
        <f t="shared" si="2"/>
        <v>-1.5268698403815621</v>
      </c>
      <c r="R54" s="92">
        <v>90</v>
      </c>
      <c r="S54" s="92" t="s">
        <v>146</v>
      </c>
      <c r="T54" s="93">
        <f>'[1]Annx-A (DA) '!AJ53</f>
        <v>1157</v>
      </c>
      <c r="U54" s="94">
        <f>'[1]Annx-A (DA) '!BE53</f>
        <v>1330.5914554499998</v>
      </c>
      <c r="V54" s="95">
        <f>'[1]Annx-A (DA) '!BF53</f>
        <v>247.84830734999977</v>
      </c>
      <c r="W54" s="96">
        <f>'[1]Annx-A (DA) '!BD53</f>
        <v>74.256851899999901</v>
      </c>
      <c r="X54" s="97">
        <f t="shared" si="1"/>
        <v>173.59145544999987</v>
      </c>
      <c r="Y54" s="98">
        <f>'[1]DA HPSLDC'!V54</f>
        <v>50.01</v>
      </c>
      <c r="Z54" s="99">
        <f>'[1]DA HPSLDC'!W54</f>
        <v>1098</v>
      </c>
      <c r="AA54" s="99">
        <f>'[1]DA HPSLDC'!X54</f>
        <v>1100</v>
      </c>
      <c r="AB54" s="99">
        <f>'[1]DA HPSLDC'!Y54</f>
        <v>-310</v>
      </c>
      <c r="AC54" s="99">
        <f>'[1]DA HPSLDC'!Z54</f>
        <v>-312</v>
      </c>
      <c r="AD54" s="99">
        <f>'[1]DA HPSLDC'!AA54</f>
        <v>2</v>
      </c>
      <c r="AE54" s="100">
        <f t="shared" si="3"/>
        <v>-5.0993949870354362E-2</v>
      </c>
      <c r="AF54" s="100">
        <f t="shared" si="3"/>
        <v>-0.1732999670977256</v>
      </c>
      <c r="AG54" s="100">
        <f t="shared" si="3"/>
        <v>-2.2507650478412691</v>
      </c>
      <c r="AH54" s="100">
        <f t="shared" si="3"/>
        <v>-5.2016324691513134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1396</v>
      </c>
      <c r="D55" s="94">
        <f>'[1]Annx-A (DA) '!X54</f>
        <v>1387.53391794</v>
      </c>
      <c r="E55" s="95">
        <f>'[1]Annx-A (DA) '!Y54</f>
        <v>317.53025644000013</v>
      </c>
      <c r="F55" s="96">
        <f>'[1]Annx-A (DA) '!W54</f>
        <v>325.99633850000009</v>
      </c>
      <c r="G55" s="97">
        <f t="shared" si="0"/>
        <v>-8.4660820599999624</v>
      </c>
      <c r="H55" s="98">
        <f>'[1]DA HPSLDC'!H55</f>
        <v>50.05</v>
      </c>
      <c r="I55" s="99">
        <f>'[1]DA HPSLDC'!I55</f>
        <v>1271</v>
      </c>
      <c r="J55" s="99">
        <f>'[1]DA HPSLDC'!J55</f>
        <v>1306</v>
      </c>
      <c r="K55" s="99">
        <f>'[1]DA HPSLDC'!K55</f>
        <v>-192</v>
      </c>
      <c r="L55" s="99">
        <f>'[1]DA HPSLDC'!L55</f>
        <v>-226</v>
      </c>
      <c r="M55" s="99">
        <f>'[1]DA HPSLDC'!M55</f>
        <v>34</v>
      </c>
      <c r="N55" s="100">
        <f t="shared" si="2"/>
        <v>-8.9541547277936964E-2</v>
      </c>
      <c r="O55" s="100">
        <f t="shared" si="2"/>
        <v>-5.8761747648698369E-2</v>
      </c>
      <c r="P55" s="100">
        <f t="shared" si="2"/>
        <v>-1.6046667871988443</v>
      </c>
      <c r="Q55" s="100">
        <f t="shared" si="2"/>
        <v>-1.6932593201503088</v>
      </c>
      <c r="R55" s="92">
        <v>91</v>
      </c>
      <c r="S55" s="92" t="s">
        <v>148</v>
      </c>
      <c r="T55" s="93">
        <f>'[1]Annx-A (DA) '!AJ54</f>
        <v>1143</v>
      </c>
      <c r="U55" s="94">
        <f>'[1]Annx-A (DA) '!BE54</f>
        <v>1308.69027325</v>
      </c>
      <c r="V55" s="95">
        <f>'[1]Annx-A (DA) '!BF54</f>
        <v>227.84830734999977</v>
      </c>
      <c r="W55" s="96">
        <f>'[1]Annx-A (DA) '!BD54</f>
        <v>62.158034099999895</v>
      </c>
      <c r="X55" s="97">
        <f t="shared" si="1"/>
        <v>165.69027324999988</v>
      </c>
      <c r="Y55" s="98">
        <f>'[1]DA HPSLDC'!V55</f>
        <v>50.01</v>
      </c>
      <c r="Z55" s="99">
        <f>'[1]DA HPSLDC'!W55</f>
        <v>1089</v>
      </c>
      <c r="AA55" s="99">
        <f>'[1]DA HPSLDC'!X55</f>
        <v>992</v>
      </c>
      <c r="AB55" s="99">
        <f>'[1]DA HPSLDC'!Y55</f>
        <v>-406</v>
      </c>
      <c r="AC55" s="99">
        <f>'[1]DA HPSLDC'!Z55</f>
        <v>-308</v>
      </c>
      <c r="AD55" s="99">
        <f>'[1]DA HPSLDC'!AA55</f>
        <v>-98</v>
      </c>
      <c r="AE55" s="100">
        <f t="shared" si="3"/>
        <v>-4.7244094488188976E-2</v>
      </c>
      <c r="AF55" s="100">
        <f t="shared" si="3"/>
        <v>-0.24199023995458585</v>
      </c>
      <c r="AG55" s="100">
        <f t="shared" si="3"/>
        <v>-2.7818872772064962</v>
      </c>
      <c r="AH55" s="100">
        <f t="shared" si="3"/>
        <v>-5.9551116675358386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1391</v>
      </c>
      <c r="D56" s="94">
        <f>'[1]Annx-A (DA) '!X55</f>
        <v>1413.2627389400002</v>
      </c>
      <c r="E56" s="95">
        <f>'[1]Annx-A (DA) '!Y55</f>
        <v>343.25907744000006</v>
      </c>
      <c r="F56" s="96">
        <f>'[1]Annx-A (DA) '!W55</f>
        <v>320.99633850000009</v>
      </c>
      <c r="G56" s="97">
        <f t="shared" si="0"/>
        <v>22.262738939999963</v>
      </c>
      <c r="H56" s="98">
        <f>'[1]DA HPSLDC'!H56</f>
        <v>50.02</v>
      </c>
      <c r="I56" s="99">
        <f>'[1]DA HPSLDC'!I56</f>
        <v>1208</v>
      </c>
      <c r="J56" s="99">
        <f>'[1]DA HPSLDC'!J56</f>
        <v>1323</v>
      </c>
      <c r="K56" s="99">
        <f>'[1]DA HPSLDC'!K56</f>
        <v>-114</v>
      </c>
      <c r="L56" s="99">
        <f>'[1]DA HPSLDC'!L56</f>
        <v>-229</v>
      </c>
      <c r="M56" s="99">
        <f>'[1]DA HPSLDC'!M56</f>
        <v>115</v>
      </c>
      <c r="N56" s="100">
        <f t="shared" si="2"/>
        <v>-0.13156002875629044</v>
      </c>
      <c r="O56" s="100">
        <f t="shared" si="2"/>
        <v>-6.3868335627174755E-2</v>
      </c>
      <c r="P56" s="100">
        <f t="shared" si="2"/>
        <v>-1.3321106636136275</v>
      </c>
      <c r="Q56" s="100">
        <f t="shared" si="2"/>
        <v>-1.7134037760994583</v>
      </c>
      <c r="R56" s="92">
        <v>92</v>
      </c>
      <c r="S56" s="92" t="s">
        <v>150</v>
      </c>
      <c r="T56" s="93">
        <f>'[1]Annx-A (DA) '!AJ55</f>
        <v>1119</v>
      </c>
      <c r="U56" s="94">
        <f>'[1]Annx-A (DA) '!BE55</f>
        <v>1288.69027325</v>
      </c>
      <c r="V56" s="95">
        <f>'[1]Annx-A (DA) '!BF55</f>
        <v>207.84830734999977</v>
      </c>
      <c r="W56" s="96">
        <f>'[1]Annx-A (DA) '!BD55</f>
        <v>38.158034099999895</v>
      </c>
      <c r="X56" s="97">
        <f t="shared" si="1"/>
        <v>169.69027324999988</v>
      </c>
      <c r="Y56" s="98">
        <f>'[1]DA HPSLDC'!V56</f>
        <v>50.02</v>
      </c>
      <c r="Z56" s="99">
        <f>'[1]DA HPSLDC'!W56</f>
        <v>1057</v>
      </c>
      <c r="AA56" s="99">
        <f>'[1]DA HPSLDC'!X56</f>
        <v>1011</v>
      </c>
      <c r="AB56" s="99">
        <f>'[1]DA HPSLDC'!Y56</f>
        <v>-391</v>
      </c>
      <c r="AC56" s="99">
        <f>'[1]DA HPSLDC'!Z56</f>
        <v>-344</v>
      </c>
      <c r="AD56" s="99">
        <f>'[1]DA HPSLDC'!AA56</f>
        <v>-47</v>
      </c>
      <c r="AE56" s="100">
        <f t="shared" si="3"/>
        <v>-5.5406613047363718E-2</v>
      </c>
      <c r="AF56" s="100">
        <f t="shared" si="3"/>
        <v>-0.2154825554395485</v>
      </c>
      <c r="AG56" s="100">
        <f t="shared" si="3"/>
        <v>-2.8811796207778952</v>
      </c>
      <c r="AH56" s="100">
        <f t="shared" si="3"/>
        <v>-10.015139488016782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1373</v>
      </c>
      <c r="D57" s="94">
        <f>'[1]Annx-A (DA) '!X56</f>
        <v>1417.8427389400001</v>
      </c>
      <c r="E57" s="95">
        <f>'[1]Annx-A (DA) '!Y56</f>
        <v>347.8390774400001</v>
      </c>
      <c r="F57" s="96">
        <f>'[1]Annx-A (DA) '!W56</f>
        <v>302.99633850000009</v>
      </c>
      <c r="G57" s="97">
        <f t="shared" si="0"/>
        <v>44.842738940000004</v>
      </c>
      <c r="H57" s="98">
        <f>'[1]DA HPSLDC'!H57</f>
        <v>50.03</v>
      </c>
      <c r="I57" s="99">
        <f>'[1]DA HPSLDC'!I57</f>
        <v>1195</v>
      </c>
      <c r="J57" s="99">
        <f>'[1]DA HPSLDC'!J57</f>
        <v>1303</v>
      </c>
      <c r="K57" s="99">
        <f>'[1]DA HPSLDC'!K57</f>
        <v>-212</v>
      </c>
      <c r="L57" s="99">
        <f>'[1]DA HPSLDC'!L57</f>
        <v>-320</v>
      </c>
      <c r="M57" s="99">
        <f>'[1]DA HPSLDC'!M57</f>
        <v>108</v>
      </c>
      <c r="N57" s="100">
        <f t="shared" si="2"/>
        <v>-0.12964311726147124</v>
      </c>
      <c r="O57" s="100">
        <f t="shared" si="2"/>
        <v>-8.0998220596635584E-2</v>
      </c>
      <c r="P57" s="100">
        <f t="shared" si="2"/>
        <v>-1.6094772374635469</v>
      </c>
      <c r="Q57" s="100">
        <f t="shared" si="2"/>
        <v>-2.0561183728627794</v>
      </c>
      <c r="R57" s="92">
        <v>93</v>
      </c>
      <c r="S57" s="92" t="s">
        <v>152</v>
      </c>
      <c r="T57" s="93">
        <f>'[1]Annx-A (DA) '!AJ56</f>
        <v>1107</v>
      </c>
      <c r="U57" s="94">
        <f>'[1]Annx-A (DA) '!BE56</f>
        <v>1266.9209827799998</v>
      </c>
      <c r="V57" s="95">
        <f>'[1]Annx-A (DA) '!BF56</f>
        <v>186.07901687999967</v>
      </c>
      <c r="W57" s="96">
        <f>'[1]Annx-A (DA) '!BD56</f>
        <v>26.158034099999895</v>
      </c>
      <c r="X57" s="97">
        <f t="shared" si="1"/>
        <v>159.92098277999978</v>
      </c>
      <c r="Y57" s="98">
        <f>'[1]DA HPSLDC'!V57</f>
        <v>50</v>
      </c>
      <c r="Z57" s="99">
        <f>'[1]DA HPSLDC'!W57</f>
        <v>1034</v>
      </c>
      <c r="AA57" s="99">
        <f>'[1]DA HPSLDC'!X57</f>
        <v>1028</v>
      </c>
      <c r="AB57" s="99">
        <f>'[1]DA HPSLDC'!Y57</f>
        <v>-386</v>
      </c>
      <c r="AC57" s="99">
        <f>'[1]DA HPSLDC'!Z57</f>
        <v>-380</v>
      </c>
      <c r="AD57" s="99">
        <f>'[1]DA HPSLDC'!AA57</f>
        <v>-6</v>
      </c>
      <c r="AE57" s="100">
        <f t="shared" si="3"/>
        <v>-6.5943992773261059E-2</v>
      </c>
      <c r="AF57" s="100">
        <f t="shared" si="3"/>
        <v>-0.18858396539911781</v>
      </c>
      <c r="AG57" s="100">
        <f t="shared" si="3"/>
        <v>-3.0743875718610831</v>
      </c>
      <c r="AH57" s="100">
        <f t="shared" si="3"/>
        <v>-15.527085580945913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1378</v>
      </c>
      <c r="D58" s="94">
        <f>'[1]Annx-A (DA) '!X57</f>
        <v>1423.0427389399999</v>
      </c>
      <c r="E58" s="95">
        <f>'[1]Annx-A (DA) '!Y57</f>
        <v>363.03907744000014</v>
      </c>
      <c r="F58" s="96">
        <f>'[1]Annx-A (DA) '!W57</f>
        <v>317.99633850000009</v>
      </c>
      <c r="G58" s="97">
        <f t="shared" si="0"/>
        <v>45.042738940000049</v>
      </c>
      <c r="H58" s="98">
        <f>'[1]DA HPSLDC'!H58</f>
        <v>50.02</v>
      </c>
      <c r="I58" s="99">
        <f>'[1]DA HPSLDC'!I58</f>
        <v>1177</v>
      </c>
      <c r="J58" s="99">
        <f>'[1]DA HPSLDC'!J58</f>
        <v>1250</v>
      </c>
      <c r="K58" s="99">
        <f>'[1]DA HPSLDC'!K58</f>
        <v>-262</v>
      </c>
      <c r="L58" s="99">
        <f>'[1]DA HPSLDC'!L58</f>
        <v>-334</v>
      </c>
      <c r="M58" s="99">
        <f>'[1]DA HPSLDC'!M58</f>
        <v>72</v>
      </c>
      <c r="N58" s="100">
        <f t="shared" si="2"/>
        <v>-0.14586357039187228</v>
      </c>
      <c r="O58" s="100">
        <f t="shared" si="2"/>
        <v>-0.12160052133704466</v>
      </c>
      <c r="P58" s="100">
        <f t="shared" si="2"/>
        <v>-1.7216853949925019</v>
      </c>
      <c r="Q58" s="100">
        <f t="shared" si="2"/>
        <v>-2.0503265590273454</v>
      </c>
      <c r="R58" s="92">
        <v>94</v>
      </c>
      <c r="S58" s="92" t="s">
        <v>154</v>
      </c>
      <c r="T58" s="93">
        <f>'[1]Annx-A (DA) '!AJ57</f>
        <v>1106</v>
      </c>
      <c r="U58" s="94">
        <f>'[1]Annx-A (DA) '!BE57</f>
        <v>1267.7264767799995</v>
      </c>
      <c r="V58" s="95">
        <f>'[1]Annx-A (DA) '!BF57</f>
        <v>186.88451087999962</v>
      </c>
      <c r="W58" s="96">
        <f>'[1]Annx-A (DA) '!BD57</f>
        <v>25.158034099999895</v>
      </c>
      <c r="X58" s="97">
        <f t="shared" si="1"/>
        <v>161.72647677999973</v>
      </c>
      <c r="Y58" s="98">
        <f>'[1]DA HPSLDC'!V58</f>
        <v>50.01</v>
      </c>
      <c r="Z58" s="99">
        <f>'[1]DA HPSLDC'!W58</f>
        <v>1032</v>
      </c>
      <c r="AA58" s="99">
        <f>'[1]DA HPSLDC'!X58</f>
        <v>1023</v>
      </c>
      <c r="AB58" s="99">
        <f>'[1]DA HPSLDC'!Y58</f>
        <v>-396</v>
      </c>
      <c r="AC58" s="99">
        <f>'[1]DA HPSLDC'!Z58</f>
        <v>-387</v>
      </c>
      <c r="AD58" s="99">
        <f>'[1]DA HPSLDC'!AA58</f>
        <v>-9</v>
      </c>
      <c r="AE58" s="100">
        <f t="shared" si="3"/>
        <v>-6.6907775768535266E-2</v>
      </c>
      <c r="AF58" s="100">
        <f t="shared" si="3"/>
        <v>-0.19304359517803871</v>
      </c>
      <c r="AG58" s="100">
        <f t="shared" si="3"/>
        <v>-3.1189557022961392</v>
      </c>
      <c r="AH58" s="100">
        <f t="shared" si="3"/>
        <v>-16.382759974874254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1375</v>
      </c>
      <c r="D59" s="94">
        <f>'[1]Annx-A (DA) '!X58</f>
        <v>1424.12228794</v>
      </c>
      <c r="E59" s="95">
        <f>'[1]Annx-A (DA) '!Y58</f>
        <v>364.11862644000018</v>
      </c>
      <c r="F59" s="96">
        <f>'[1]Annx-A (DA) '!W58</f>
        <v>314.99633850000009</v>
      </c>
      <c r="G59" s="97">
        <f t="shared" si="0"/>
        <v>49.122287940000092</v>
      </c>
      <c r="H59" s="98">
        <f>'[1]DA HPSLDC'!H59</f>
        <v>50.03</v>
      </c>
      <c r="I59" s="99">
        <f>'[1]DA HPSLDC'!I59</f>
        <v>1153</v>
      </c>
      <c r="J59" s="99">
        <f>'[1]DA HPSLDC'!J59</f>
        <v>1132</v>
      </c>
      <c r="K59" s="99">
        <f>'[1]DA HPSLDC'!K59</f>
        <v>-297</v>
      </c>
      <c r="L59" s="99">
        <f>'[1]DA HPSLDC'!L59</f>
        <v>-276</v>
      </c>
      <c r="M59" s="99">
        <f>'[1]DA HPSLDC'!M59</f>
        <v>-21</v>
      </c>
      <c r="N59" s="100">
        <f t="shared" si="2"/>
        <v>-0.16145454545454546</v>
      </c>
      <c r="O59" s="100">
        <f t="shared" si="2"/>
        <v>-0.20512444079683376</v>
      </c>
      <c r="P59" s="100">
        <f t="shared" si="2"/>
        <v>-1.8156682422532975</v>
      </c>
      <c r="Q59" s="100">
        <f t="shared" si="2"/>
        <v>-1.8762006609800639</v>
      </c>
      <c r="R59" s="92">
        <v>95</v>
      </c>
      <c r="S59" s="92" t="s">
        <v>156</v>
      </c>
      <c r="T59" s="93">
        <f>'[1]Annx-A (DA) '!AJ58</f>
        <v>1097</v>
      </c>
      <c r="U59" s="94">
        <f>'[1]Annx-A (DA) '!BE58</f>
        <v>1257.4004117799996</v>
      </c>
      <c r="V59" s="95">
        <f>'[1]Annx-A (DA) '!BF58</f>
        <v>182.99644587999953</v>
      </c>
      <c r="W59" s="96">
        <f>'[1]Annx-A (DA) '!BD58</f>
        <v>22.596034099999997</v>
      </c>
      <c r="X59" s="97">
        <f t="shared" si="1"/>
        <v>160.40041177999953</v>
      </c>
      <c r="Y59" s="98">
        <f>'[1]DA HPSLDC'!V59</f>
        <v>50.01</v>
      </c>
      <c r="Z59" s="99">
        <f>'[1]DA HPSLDC'!W59</f>
        <v>1021</v>
      </c>
      <c r="AA59" s="99">
        <f>'[1]DA HPSLDC'!X59</f>
        <v>1029</v>
      </c>
      <c r="AB59" s="99">
        <f>'[1]DA HPSLDC'!Y59</f>
        <v>-381</v>
      </c>
      <c r="AC59" s="99">
        <f>'[1]DA HPSLDC'!Z59</f>
        <v>-389</v>
      </c>
      <c r="AD59" s="99">
        <f>'[1]DA HPSLDC'!AA59</f>
        <v>8</v>
      </c>
      <c r="AE59" s="100">
        <f t="shared" si="3"/>
        <v>-6.9279854147675485E-2</v>
      </c>
      <c r="AF59" s="100">
        <f t="shared" si="3"/>
        <v>-0.18164493159078232</v>
      </c>
      <c r="AG59" s="100">
        <f t="shared" si="3"/>
        <v>-3.0820076486613401</v>
      </c>
      <c r="AH59" s="100">
        <f t="shared" si="3"/>
        <v>-18.215410380355198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1372</v>
      </c>
      <c r="D60" s="94">
        <f>'[1]Annx-A (DA) '!X59</f>
        <v>1414.0427809400003</v>
      </c>
      <c r="E60" s="95">
        <f>'[1]Annx-A (DA) '!Y59</f>
        <v>354.03911944000004</v>
      </c>
      <c r="F60" s="96">
        <f>'[1]Annx-A (DA) '!W59</f>
        <v>311.99633850000009</v>
      </c>
      <c r="G60" s="97">
        <f t="shared" si="0"/>
        <v>42.042780939999943</v>
      </c>
      <c r="H60" s="98">
        <f>'[1]DA HPSLDC'!H60</f>
        <v>50.04</v>
      </c>
      <c r="I60" s="99">
        <f>'[1]DA HPSLDC'!I60</f>
        <v>1167</v>
      </c>
      <c r="J60" s="99">
        <f>'[1]DA HPSLDC'!J60</f>
        <v>1234</v>
      </c>
      <c r="K60" s="99">
        <f>'[1]DA HPSLDC'!K60</f>
        <v>-273</v>
      </c>
      <c r="L60" s="99">
        <f>'[1]DA HPSLDC'!L60</f>
        <v>-340</v>
      </c>
      <c r="M60" s="99">
        <f>'[1]DA HPSLDC'!M60</f>
        <v>67</v>
      </c>
      <c r="N60" s="100">
        <f t="shared" si="2"/>
        <v>-0.14941690962099125</v>
      </c>
      <c r="O60" s="100">
        <f t="shared" si="2"/>
        <v>-0.12732484714522915</v>
      </c>
      <c r="P60" s="100">
        <f t="shared" si="2"/>
        <v>-1.7711012286772623</v>
      </c>
      <c r="Q60" s="100">
        <f t="shared" si="2"/>
        <v>-2.0897563786633988</v>
      </c>
      <c r="R60" s="92">
        <v>96</v>
      </c>
      <c r="S60" s="92" t="s">
        <v>158</v>
      </c>
      <c r="T60" s="93">
        <f>'[1]Annx-A (DA) '!AJ59</f>
        <v>1086</v>
      </c>
      <c r="U60" s="94">
        <f>'[1]Annx-A (DA) '!BE59</f>
        <v>1238.6368377799997</v>
      </c>
      <c r="V60" s="95">
        <f>'[1]Annx-A (DA) '!BF59</f>
        <v>164.23287187999958</v>
      </c>
      <c r="W60" s="96">
        <f>'[1]Annx-A (DA) '!BD59</f>
        <v>11.596034099999997</v>
      </c>
      <c r="X60" s="97">
        <f t="shared" si="1"/>
        <v>152.63683777999958</v>
      </c>
      <c r="Y60" s="98">
        <f>'[1]DA HPSLDC'!V60</f>
        <v>50.03</v>
      </c>
      <c r="Z60" s="99">
        <f>'[1]DA HPSLDC'!W60</f>
        <v>1025</v>
      </c>
      <c r="AA60" s="99">
        <f>'[1]DA HPSLDC'!X60</f>
        <v>1013</v>
      </c>
      <c r="AB60" s="99">
        <f>'[1]DA HPSLDC'!Y60</f>
        <v>-398</v>
      </c>
      <c r="AC60" s="99">
        <f>'[1]DA HPSLDC'!Z60</f>
        <v>-386</v>
      </c>
      <c r="AD60" s="99">
        <f>'[1]DA HPSLDC'!AA60</f>
        <v>-12</v>
      </c>
      <c r="AE60" s="100">
        <f t="shared" si="3"/>
        <v>-5.6169429097605895E-2</v>
      </c>
      <c r="AF60" s="100">
        <f t="shared" si="3"/>
        <v>-0.18216545067754247</v>
      </c>
      <c r="AG60" s="100">
        <f t="shared" si="3"/>
        <v>-3.4233881770685204</v>
      </c>
      <c r="AH60" s="100">
        <f t="shared" si="3"/>
        <v>-34.287242575459494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30000</v>
      </c>
      <c r="U61" s="94">
        <f>ROUND(SUM((D13:D60),(U13:U60))/4,0)</f>
        <v>31949</v>
      </c>
      <c r="V61" s="95">
        <f>ROUND(SUM((E13:E60),(V13:V60))/4,0)</f>
        <v>6295</v>
      </c>
      <c r="W61" s="96">
        <f>ROUND(SUM((F13:F60),(W13:W60))/4,0)</f>
        <v>4347</v>
      </c>
      <c r="X61" s="97">
        <f>ROUND(SUM((G13:G60),(X13:X60))/4,0)</f>
        <v>1949</v>
      </c>
      <c r="Y61" s="112" t="s">
        <v>160</v>
      </c>
      <c r="Z61" s="94">
        <f>ROUND(SUM((I13:I60),(Z13:Z60))/4,0)</f>
        <v>27727</v>
      </c>
      <c r="AA61" s="113">
        <f>ROUND(SUM((J13:J60),(AA13:AA60))/4,0)</f>
        <v>27267</v>
      </c>
      <c r="AB61" s="96">
        <f>ROUND(SUM((K13:K60),(AB13:AB60))/4,0)</f>
        <v>-7500</v>
      </c>
      <c r="AC61" s="97">
        <f>ROUND(SUM((L13:L60),(AC13:AC60))/4,0)</f>
        <v>-7031</v>
      </c>
      <c r="AD61" s="97">
        <f>ROUND(SUM((M13:M60),(AD13:AD60))/4,0)</f>
        <v>-469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1249.9895833333333</v>
      </c>
      <c r="U62" s="93">
        <f t="shared" ref="U62:AD62" si="4">AVERAGE((D13:D60),(U13:U60))</f>
        <v>1331.1887278125002</v>
      </c>
      <c r="V62" s="93">
        <f t="shared" si="4"/>
        <v>262.31052683541674</v>
      </c>
      <c r="W62" s="93">
        <f t="shared" si="4"/>
        <v>181.11138235624995</v>
      </c>
      <c r="X62" s="93">
        <f t="shared" si="4"/>
        <v>81.199144479166691</v>
      </c>
      <c r="Y62" s="93">
        <f t="shared" si="4"/>
        <v>50.007395833333383</v>
      </c>
      <c r="Z62" s="93">
        <f t="shared" si="4"/>
        <v>1155.2916666666667</v>
      </c>
      <c r="AA62" s="93">
        <f t="shared" si="4"/>
        <v>1136.1354166666667</v>
      </c>
      <c r="AB62" s="93">
        <f t="shared" si="4"/>
        <v>-312.48958333333331</v>
      </c>
      <c r="AC62" s="93">
        <f t="shared" si="4"/>
        <v>-292.95833333333331</v>
      </c>
      <c r="AD62" s="93">
        <f t="shared" si="4"/>
        <v>-19.53125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-7.5766666666666663E-2</v>
      </c>
      <c r="AF63" s="118">
        <f>(AA61-U61)/U61</f>
        <v>-0.14654605777958621</v>
      </c>
      <c r="AG63" s="118">
        <f>(AB61-V61)/V61</f>
        <v>-2.1914217633042097</v>
      </c>
      <c r="AH63" s="118">
        <f>(AC61-W61)/W61</f>
        <v>-2.617437313089487</v>
      </c>
    </row>
    <row r="64" spans="1:34" ht="379.9" customHeight="1" x14ac:dyDescent="1.2">
      <c r="A64" s="119" t="s">
        <v>163</v>
      </c>
      <c r="B64" s="120"/>
      <c r="C64" s="121">
        <f ca="1">NOW()</f>
        <v>44830.467100231479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2022-09-26T05:42:37Z</dcterms:created>
  <dcterms:modified xsi:type="dcterms:W3CDTF">2022-09-26T05:43:00Z</dcterms:modified>
</cp:coreProperties>
</file>