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9092022\"/>
    </mc:Choice>
  </mc:AlternateContent>
  <xr:revisionPtr revIDLastSave="0" documentId="8_{E3BC969F-7532-4D40-8781-9F25CA9EA396}" xr6:coauthVersionLast="36" xr6:coauthVersionMax="36" xr10:uidLastSave="{00000000-0000-0000-0000-000000000000}"/>
  <bookViews>
    <workbookView xWindow="0" yWindow="0" windowWidth="28800" windowHeight="11625" xr2:uid="{82D32797-391F-4454-8F4B-0F773BE7D67B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F60" i="1"/>
  <c r="AE60" i="1"/>
  <c r="AD60" i="1"/>
  <c r="AC60" i="1"/>
  <c r="AH60" i="1" s="1"/>
  <c r="AB60" i="1"/>
  <c r="AG60" i="1" s="1"/>
  <c r="AA60" i="1"/>
  <c r="Z60" i="1"/>
  <c r="Y60" i="1"/>
  <c r="W60" i="1"/>
  <c r="X60" i="1" s="1"/>
  <c r="V60" i="1"/>
  <c r="U60" i="1"/>
  <c r="T60" i="1"/>
  <c r="N60" i="1"/>
  <c r="M60" i="1"/>
  <c r="L60" i="1"/>
  <c r="Q60" i="1" s="1"/>
  <c r="K60" i="1"/>
  <c r="P60" i="1" s="1"/>
  <c r="J60" i="1"/>
  <c r="O60" i="1" s="1"/>
  <c r="I60" i="1"/>
  <c r="H60" i="1"/>
  <c r="F60" i="1"/>
  <c r="E60" i="1"/>
  <c r="G60" i="1" s="1"/>
  <c r="D60" i="1"/>
  <c r="C60" i="1"/>
  <c r="AD59" i="1"/>
  <c r="AC59" i="1"/>
  <c r="AH59" i="1" s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M59" i="1"/>
  <c r="L59" i="1"/>
  <c r="Q59" i="1" s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D58" i="1"/>
  <c r="AC58" i="1"/>
  <c r="AH58" i="1" s="1"/>
  <c r="AB58" i="1"/>
  <c r="AG58" i="1" s="1"/>
  <c r="AA58" i="1"/>
  <c r="AF58" i="1" s="1"/>
  <c r="Z58" i="1"/>
  <c r="AE58" i="1" s="1"/>
  <c r="Y58" i="1"/>
  <c r="W58" i="1"/>
  <c r="V58" i="1"/>
  <c r="X58" i="1" s="1"/>
  <c r="U58" i="1"/>
  <c r="T58" i="1"/>
  <c r="Q58" i="1"/>
  <c r="M58" i="1"/>
  <c r="L58" i="1"/>
  <c r="K58" i="1"/>
  <c r="P58" i="1" s="1"/>
  <c r="J58" i="1"/>
  <c r="O58" i="1" s="1"/>
  <c r="I58" i="1"/>
  <c r="N58" i="1" s="1"/>
  <c r="H58" i="1"/>
  <c r="G58" i="1"/>
  <c r="F58" i="1"/>
  <c r="E58" i="1"/>
  <c r="D58" i="1"/>
  <c r="C58" i="1"/>
  <c r="AH57" i="1"/>
  <c r="AG57" i="1"/>
  <c r="AD57" i="1"/>
  <c r="AC57" i="1"/>
  <c r="AB57" i="1"/>
  <c r="AA57" i="1"/>
  <c r="AF57" i="1" s="1"/>
  <c r="Z57" i="1"/>
  <c r="AE57" i="1" s="1"/>
  <c r="Y57" i="1"/>
  <c r="W57" i="1"/>
  <c r="V57" i="1"/>
  <c r="X57" i="1" s="1"/>
  <c r="U57" i="1"/>
  <c r="T57" i="1"/>
  <c r="Q57" i="1"/>
  <c r="P57" i="1"/>
  <c r="O57" i="1"/>
  <c r="M57" i="1"/>
  <c r="L57" i="1"/>
  <c r="K57" i="1"/>
  <c r="J57" i="1"/>
  <c r="I57" i="1"/>
  <c r="N57" i="1" s="1"/>
  <c r="H57" i="1"/>
  <c r="G57" i="1"/>
  <c r="F57" i="1"/>
  <c r="E57" i="1"/>
  <c r="D57" i="1"/>
  <c r="C57" i="1"/>
  <c r="AG56" i="1"/>
  <c r="AF56" i="1"/>
  <c r="AE56" i="1"/>
  <c r="AD56" i="1"/>
  <c r="AC56" i="1"/>
  <c r="AH56" i="1" s="1"/>
  <c r="AB56" i="1"/>
  <c r="AA56" i="1"/>
  <c r="Z56" i="1"/>
  <c r="Y56" i="1"/>
  <c r="W56" i="1"/>
  <c r="X56" i="1" s="1"/>
  <c r="V56" i="1"/>
  <c r="U56" i="1"/>
  <c r="T56" i="1"/>
  <c r="O56" i="1"/>
  <c r="N56" i="1"/>
  <c r="M56" i="1"/>
  <c r="L56" i="1"/>
  <c r="K56" i="1"/>
  <c r="P56" i="1" s="1"/>
  <c r="J56" i="1"/>
  <c r="I56" i="1"/>
  <c r="H56" i="1"/>
  <c r="F56" i="1"/>
  <c r="Q56" i="1" s="1"/>
  <c r="E56" i="1"/>
  <c r="G56" i="1" s="1"/>
  <c r="D56" i="1"/>
  <c r="C56" i="1"/>
  <c r="AE55" i="1"/>
  <c r="AD55" i="1"/>
  <c r="AC55" i="1"/>
  <c r="AH55" i="1" s="1"/>
  <c r="AB55" i="1"/>
  <c r="AG55" i="1" s="1"/>
  <c r="AA55" i="1"/>
  <c r="AF55" i="1" s="1"/>
  <c r="Z55" i="1"/>
  <c r="Y55" i="1"/>
  <c r="W55" i="1"/>
  <c r="V55" i="1"/>
  <c r="X55" i="1" s="1"/>
  <c r="U55" i="1"/>
  <c r="T55" i="1"/>
  <c r="M55" i="1"/>
  <c r="L55" i="1"/>
  <c r="Q55" i="1" s="1"/>
  <c r="K55" i="1"/>
  <c r="P55" i="1" s="1"/>
  <c r="J55" i="1"/>
  <c r="O55" i="1" s="1"/>
  <c r="I55" i="1"/>
  <c r="N55" i="1" s="1"/>
  <c r="H55" i="1"/>
  <c r="F55" i="1"/>
  <c r="E55" i="1"/>
  <c r="G55" i="1" s="1"/>
  <c r="D55" i="1"/>
  <c r="C55" i="1"/>
  <c r="AD54" i="1"/>
  <c r="AC54" i="1"/>
  <c r="AH54" i="1" s="1"/>
  <c r="AB54" i="1"/>
  <c r="AG54" i="1" s="1"/>
  <c r="AA54" i="1"/>
  <c r="AF54" i="1" s="1"/>
  <c r="Z54" i="1"/>
  <c r="AE54" i="1" s="1"/>
  <c r="Y54" i="1"/>
  <c r="W54" i="1"/>
  <c r="V54" i="1"/>
  <c r="X54" i="1" s="1"/>
  <c r="U54" i="1"/>
  <c r="T54" i="1"/>
  <c r="Q54" i="1"/>
  <c r="M54" i="1"/>
  <c r="L54" i="1"/>
  <c r="K54" i="1"/>
  <c r="P54" i="1" s="1"/>
  <c r="J54" i="1"/>
  <c r="O54" i="1" s="1"/>
  <c r="I54" i="1"/>
  <c r="N54" i="1" s="1"/>
  <c r="H54" i="1"/>
  <c r="G54" i="1"/>
  <c r="F54" i="1"/>
  <c r="E54" i="1"/>
  <c r="D54" i="1"/>
  <c r="C54" i="1"/>
  <c r="AH53" i="1"/>
  <c r="AG53" i="1"/>
  <c r="AD53" i="1"/>
  <c r="AC53" i="1"/>
  <c r="AB53" i="1"/>
  <c r="AA53" i="1"/>
  <c r="AF53" i="1" s="1"/>
  <c r="Z53" i="1"/>
  <c r="AE53" i="1" s="1"/>
  <c r="Y53" i="1"/>
  <c r="W53" i="1"/>
  <c r="V53" i="1"/>
  <c r="X53" i="1" s="1"/>
  <c r="U53" i="1"/>
  <c r="T53" i="1"/>
  <c r="Q53" i="1"/>
  <c r="P53" i="1"/>
  <c r="O53" i="1"/>
  <c r="M53" i="1"/>
  <c r="L53" i="1"/>
  <c r="K53" i="1"/>
  <c r="J53" i="1"/>
  <c r="I53" i="1"/>
  <c r="N53" i="1" s="1"/>
  <c r="H53" i="1"/>
  <c r="G53" i="1"/>
  <c r="F53" i="1"/>
  <c r="E53" i="1"/>
  <c r="D53" i="1"/>
  <c r="C53" i="1"/>
  <c r="AG52" i="1"/>
  <c r="AF52" i="1"/>
  <c r="AE52" i="1"/>
  <c r="AD52" i="1"/>
  <c r="AC52" i="1"/>
  <c r="AH52" i="1" s="1"/>
  <c r="AB52" i="1"/>
  <c r="AA52" i="1"/>
  <c r="Z52" i="1"/>
  <c r="Y52" i="1"/>
  <c r="W52" i="1"/>
  <c r="X52" i="1" s="1"/>
  <c r="V52" i="1"/>
  <c r="U52" i="1"/>
  <c r="T52" i="1"/>
  <c r="O52" i="1"/>
  <c r="N52" i="1"/>
  <c r="M52" i="1"/>
  <c r="L52" i="1"/>
  <c r="K52" i="1"/>
  <c r="P52" i="1" s="1"/>
  <c r="J52" i="1"/>
  <c r="I52" i="1"/>
  <c r="H52" i="1"/>
  <c r="F52" i="1"/>
  <c r="Q52" i="1" s="1"/>
  <c r="E52" i="1"/>
  <c r="G52" i="1" s="1"/>
  <c r="D52" i="1"/>
  <c r="C52" i="1"/>
  <c r="AE51" i="1"/>
  <c r="AD51" i="1"/>
  <c r="AC51" i="1"/>
  <c r="AH51" i="1" s="1"/>
  <c r="AB51" i="1"/>
  <c r="AA51" i="1"/>
  <c r="AF51" i="1" s="1"/>
  <c r="Z51" i="1"/>
  <c r="Y51" i="1"/>
  <c r="W51" i="1"/>
  <c r="V51" i="1"/>
  <c r="AG51" i="1" s="1"/>
  <c r="U51" i="1"/>
  <c r="T51" i="1"/>
  <c r="M51" i="1"/>
  <c r="L51" i="1"/>
  <c r="Q51" i="1" s="1"/>
  <c r="K51" i="1"/>
  <c r="P51" i="1" s="1"/>
  <c r="J51" i="1"/>
  <c r="O51" i="1" s="1"/>
  <c r="I51" i="1"/>
  <c r="N51" i="1" s="1"/>
  <c r="H51" i="1"/>
  <c r="F51" i="1"/>
  <c r="E51" i="1"/>
  <c r="G51" i="1" s="1"/>
  <c r="D51" i="1"/>
  <c r="C51" i="1"/>
  <c r="AD50" i="1"/>
  <c r="AC50" i="1"/>
  <c r="AH50" i="1" s="1"/>
  <c r="AB50" i="1"/>
  <c r="AG50" i="1" s="1"/>
  <c r="AA50" i="1"/>
  <c r="AF50" i="1" s="1"/>
  <c r="Z50" i="1"/>
  <c r="AE50" i="1" s="1"/>
  <c r="Y50" i="1"/>
  <c r="W50" i="1"/>
  <c r="V50" i="1"/>
  <c r="X50" i="1" s="1"/>
  <c r="U50" i="1"/>
  <c r="T50" i="1"/>
  <c r="Q50" i="1"/>
  <c r="M50" i="1"/>
  <c r="L50" i="1"/>
  <c r="K50" i="1"/>
  <c r="P50" i="1" s="1"/>
  <c r="J50" i="1"/>
  <c r="O50" i="1" s="1"/>
  <c r="I50" i="1"/>
  <c r="N50" i="1" s="1"/>
  <c r="H50" i="1"/>
  <c r="G50" i="1"/>
  <c r="F50" i="1"/>
  <c r="E50" i="1"/>
  <c r="D50" i="1"/>
  <c r="C50" i="1"/>
  <c r="AH49" i="1"/>
  <c r="AG49" i="1"/>
  <c r="AD49" i="1"/>
  <c r="AC49" i="1"/>
  <c r="AB49" i="1"/>
  <c r="AA49" i="1"/>
  <c r="AF49" i="1" s="1"/>
  <c r="Z49" i="1"/>
  <c r="AE49" i="1" s="1"/>
  <c r="Y49" i="1"/>
  <c r="W49" i="1"/>
  <c r="V49" i="1"/>
  <c r="X49" i="1" s="1"/>
  <c r="U49" i="1"/>
  <c r="T49" i="1"/>
  <c r="Q49" i="1"/>
  <c r="P49" i="1"/>
  <c r="O49" i="1"/>
  <c r="M49" i="1"/>
  <c r="L49" i="1"/>
  <c r="K49" i="1"/>
  <c r="J49" i="1"/>
  <c r="I49" i="1"/>
  <c r="N49" i="1" s="1"/>
  <c r="H49" i="1"/>
  <c r="G49" i="1"/>
  <c r="F49" i="1"/>
  <c r="E49" i="1"/>
  <c r="D49" i="1"/>
  <c r="C49" i="1"/>
  <c r="AG48" i="1"/>
  <c r="AF48" i="1"/>
  <c r="AE48" i="1"/>
  <c r="AD48" i="1"/>
  <c r="AC48" i="1"/>
  <c r="AH48" i="1" s="1"/>
  <c r="AB48" i="1"/>
  <c r="AA48" i="1"/>
  <c r="Z48" i="1"/>
  <c r="Y48" i="1"/>
  <c r="W48" i="1"/>
  <c r="X48" i="1" s="1"/>
  <c r="V48" i="1"/>
  <c r="U48" i="1"/>
  <c r="T48" i="1"/>
  <c r="O48" i="1"/>
  <c r="N48" i="1"/>
  <c r="M48" i="1"/>
  <c r="L48" i="1"/>
  <c r="K48" i="1"/>
  <c r="P48" i="1" s="1"/>
  <c r="J48" i="1"/>
  <c r="I48" i="1"/>
  <c r="H48" i="1"/>
  <c r="F48" i="1"/>
  <c r="Q48" i="1" s="1"/>
  <c r="E48" i="1"/>
  <c r="G48" i="1" s="1"/>
  <c r="D48" i="1"/>
  <c r="C48" i="1"/>
  <c r="AE47" i="1"/>
  <c r="AD47" i="1"/>
  <c r="AC47" i="1"/>
  <c r="AH47" i="1" s="1"/>
  <c r="AB47" i="1"/>
  <c r="AG47" i="1" s="1"/>
  <c r="AA47" i="1"/>
  <c r="AF47" i="1" s="1"/>
  <c r="Z47" i="1"/>
  <c r="Y47" i="1"/>
  <c r="W47" i="1"/>
  <c r="V47" i="1"/>
  <c r="X47" i="1" s="1"/>
  <c r="U47" i="1"/>
  <c r="T47" i="1"/>
  <c r="M47" i="1"/>
  <c r="L47" i="1"/>
  <c r="Q47" i="1" s="1"/>
  <c r="K47" i="1"/>
  <c r="P47" i="1" s="1"/>
  <c r="J47" i="1"/>
  <c r="O47" i="1" s="1"/>
  <c r="I47" i="1"/>
  <c r="N47" i="1" s="1"/>
  <c r="H47" i="1"/>
  <c r="F47" i="1"/>
  <c r="E47" i="1"/>
  <c r="G47" i="1" s="1"/>
  <c r="D47" i="1"/>
  <c r="C47" i="1"/>
  <c r="AD46" i="1"/>
  <c r="AC46" i="1"/>
  <c r="AH46" i="1" s="1"/>
  <c r="AB46" i="1"/>
  <c r="AG46" i="1" s="1"/>
  <c r="AA46" i="1"/>
  <c r="AF46" i="1" s="1"/>
  <c r="Z46" i="1"/>
  <c r="AE46" i="1" s="1"/>
  <c r="Y46" i="1"/>
  <c r="W46" i="1"/>
  <c r="V46" i="1"/>
  <c r="X46" i="1" s="1"/>
  <c r="U46" i="1"/>
  <c r="T46" i="1"/>
  <c r="Q46" i="1"/>
  <c r="M46" i="1"/>
  <c r="L46" i="1"/>
  <c r="K46" i="1"/>
  <c r="P46" i="1" s="1"/>
  <c r="J46" i="1"/>
  <c r="O46" i="1" s="1"/>
  <c r="I46" i="1"/>
  <c r="N46" i="1" s="1"/>
  <c r="H46" i="1"/>
  <c r="G46" i="1"/>
  <c r="F46" i="1"/>
  <c r="E46" i="1"/>
  <c r="D46" i="1"/>
  <c r="C46" i="1"/>
  <c r="AH45" i="1"/>
  <c r="AG45" i="1"/>
  <c r="AD45" i="1"/>
  <c r="AC45" i="1"/>
  <c r="AB45" i="1"/>
  <c r="AA45" i="1"/>
  <c r="AF45" i="1" s="1"/>
  <c r="Z45" i="1"/>
  <c r="AE45" i="1" s="1"/>
  <c r="Y45" i="1"/>
  <c r="W45" i="1"/>
  <c r="V45" i="1"/>
  <c r="X45" i="1" s="1"/>
  <c r="U45" i="1"/>
  <c r="T45" i="1"/>
  <c r="Q45" i="1"/>
  <c r="P45" i="1"/>
  <c r="O45" i="1"/>
  <c r="M45" i="1"/>
  <c r="L45" i="1"/>
  <c r="K45" i="1"/>
  <c r="J45" i="1"/>
  <c r="I45" i="1"/>
  <c r="N45" i="1" s="1"/>
  <c r="H45" i="1"/>
  <c r="G45" i="1"/>
  <c r="F45" i="1"/>
  <c r="E45" i="1"/>
  <c r="D45" i="1"/>
  <c r="C45" i="1"/>
  <c r="AG44" i="1"/>
  <c r="AF44" i="1"/>
  <c r="AE44" i="1"/>
  <c r="AD44" i="1"/>
  <c r="AC44" i="1"/>
  <c r="AH44" i="1" s="1"/>
  <c r="AB44" i="1"/>
  <c r="AA44" i="1"/>
  <c r="Z44" i="1"/>
  <c r="Y44" i="1"/>
  <c r="W44" i="1"/>
  <c r="X44" i="1" s="1"/>
  <c r="V44" i="1"/>
  <c r="U44" i="1"/>
  <c r="T44" i="1"/>
  <c r="O44" i="1"/>
  <c r="N44" i="1"/>
  <c r="M44" i="1"/>
  <c r="L44" i="1"/>
  <c r="K44" i="1"/>
  <c r="P44" i="1" s="1"/>
  <c r="J44" i="1"/>
  <c r="I44" i="1"/>
  <c r="H44" i="1"/>
  <c r="F44" i="1"/>
  <c r="Q44" i="1" s="1"/>
  <c r="E44" i="1"/>
  <c r="G44" i="1" s="1"/>
  <c r="D44" i="1"/>
  <c r="C44" i="1"/>
  <c r="AE43" i="1"/>
  <c r="AD43" i="1"/>
  <c r="AC43" i="1"/>
  <c r="AH43" i="1" s="1"/>
  <c r="AB43" i="1"/>
  <c r="AG43" i="1" s="1"/>
  <c r="AA43" i="1"/>
  <c r="AF43" i="1" s="1"/>
  <c r="Z43" i="1"/>
  <c r="Y43" i="1"/>
  <c r="W43" i="1"/>
  <c r="V43" i="1"/>
  <c r="X43" i="1" s="1"/>
  <c r="U43" i="1"/>
  <c r="T43" i="1"/>
  <c r="M43" i="1"/>
  <c r="L43" i="1"/>
  <c r="Q43" i="1" s="1"/>
  <c r="K43" i="1"/>
  <c r="P43" i="1" s="1"/>
  <c r="J43" i="1"/>
  <c r="O43" i="1" s="1"/>
  <c r="I43" i="1"/>
  <c r="N43" i="1" s="1"/>
  <c r="H43" i="1"/>
  <c r="F43" i="1"/>
  <c r="E43" i="1"/>
  <c r="G43" i="1" s="1"/>
  <c r="D43" i="1"/>
  <c r="C43" i="1"/>
  <c r="AD42" i="1"/>
  <c r="AC42" i="1"/>
  <c r="AH42" i="1" s="1"/>
  <c r="AB42" i="1"/>
  <c r="AG42" i="1" s="1"/>
  <c r="AA42" i="1"/>
  <c r="AF42" i="1" s="1"/>
  <c r="Z42" i="1"/>
  <c r="AE42" i="1" s="1"/>
  <c r="Y42" i="1"/>
  <c r="W42" i="1"/>
  <c r="V42" i="1"/>
  <c r="X42" i="1" s="1"/>
  <c r="U42" i="1"/>
  <c r="T42" i="1"/>
  <c r="Q42" i="1"/>
  <c r="M42" i="1"/>
  <c r="L42" i="1"/>
  <c r="K42" i="1"/>
  <c r="P42" i="1" s="1"/>
  <c r="J42" i="1"/>
  <c r="O42" i="1" s="1"/>
  <c r="I42" i="1"/>
  <c r="N42" i="1" s="1"/>
  <c r="H42" i="1"/>
  <c r="G42" i="1"/>
  <c r="F42" i="1"/>
  <c r="E42" i="1"/>
  <c r="D42" i="1"/>
  <c r="C42" i="1"/>
  <c r="AH41" i="1"/>
  <c r="AG41" i="1"/>
  <c r="AD41" i="1"/>
  <c r="AC41" i="1"/>
  <c r="AB41" i="1"/>
  <c r="AA41" i="1"/>
  <c r="AF41" i="1" s="1"/>
  <c r="Z41" i="1"/>
  <c r="AE41" i="1" s="1"/>
  <c r="Y41" i="1"/>
  <c r="W41" i="1"/>
  <c r="V41" i="1"/>
  <c r="X41" i="1" s="1"/>
  <c r="U41" i="1"/>
  <c r="T41" i="1"/>
  <c r="Q41" i="1"/>
  <c r="P41" i="1"/>
  <c r="O41" i="1"/>
  <c r="M41" i="1"/>
  <c r="L41" i="1"/>
  <c r="K41" i="1"/>
  <c r="J41" i="1"/>
  <c r="I41" i="1"/>
  <c r="N41" i="1" s="1"/>
  <c r="H41" i="1"/>
  <c r="G41" i="1"/>
  <c r="F41" i="1"/>
  <c r="E41" i="1"/>
  <c r="D41" i="1"/>
  <c r="C41" i="1"/>
  <c r="AG40" i="1"/>
  <c r="AF40" i="1"/>
  <c r="AE40" i="1"/>
  <c r="AD40" i="1"/>
  <c r="AC40" i="1"/>
  <c r="AH40" i="1" s="1"/>
  <c r="AB40" i="1"/>
  <c r="AA40" i="1"/>
  <c r="Z40" i="1"/>
  <c r="Y40" i="1"/>
  <c r="W40" i="1"/>
  <c r="X40" i="1" s="1"/>
  <c r="V40" i="1"/>
  <c r="U40" i="1"/>
  <c r="T40" i="1"/>
  <c r="O40" i="1"/>
  <c r="N40" i="1"/>
  <c r="M40" i="1"/>
  <c r="L40" i="1"/>
  <c r="K40" i="1"/>
  <c r="P40" i="1" s="1"/>
  <c r="J40" i="1"/>
  <c r="I40" i="1"/>
  <c r="H40" i="1"/>
  <c r="F40" i="1"/>
  <c r="Q40" i="1" s="1"/>
  <c r="E40" i="1"/>
  <c r="G40" i="1" s="1"/>
  <c r="D40" i="1"/>
  <c r="C40" i="1"/>
  <c r="AE39" i="1"/>
  <c r="AD39" i="1"/>
  <c r="AC39" i="1"/>
  <c r="AH39" i="1" s="1"/>
  <c r="AB39" i="1"/>
  <c r="AA39" i="1"/>
  <c r="AF39" i="1" s="1"/>
  <c r="Z39" i="1"/>
  <c r="Y39" i="1"/>
  <c r="W39" i="1"/>
  <c r="V39" i="1"/>
  <c r="AG39" i="1" s="1"/>
  <c r="U39" i="1"/>
  <c r="T39" i="1"/>
  <c r="M39" i="1"/>
  <c r="L39" i="1"/>
  <c r="Q39" i="1" s="1"/>
  <c r="K39" i="1"/>
  <c r="P39" i="1" s="1"/>
  <c r="J39" i="1"/>
  <c r="I39" i="1"/>
  <c r="N39" i="1" s="1"/>
  <c r="H39" i="1"/>
  <c r="G39" i="1"/>
  <c r="F39" i="1"/>
  <c r="E39" i="1"/>
  <c r="D39" i="1"/>
  <c r="O39" i="1" s="1"/>
  <c r="C39" i="1"/>
  <c r="AD38" i="1"/>
  <c r="AC38" i="1"/>
  <c r="AH38" i="1" s="1"/>
  <c r="AB38" i="1"/>
  <c r="AG38" i="1" s="1"/>
  <c r="AA38" i="1"/>
  <c r="AF38" i="1" s="1"/>
  <c r="Z38" i="1"/>
  <c r="Y38" i="1"/>
  <c r="W38" i="1"/>
  <c r="V38" i="1"/>
  <c r="X38" i="1" s="1"/>
  <c r="U38" i="1"/>
  <c r="T38" i="1"/>
  <c r="AE38" i="1" s="1"/>
  <c r="Q38" i="1"/>
  <c r="M38" i="1"/>
  <c r="L38" i="1"/>
  <c r="K38" i="1"/>
  <c r="P38" i="1" s="1"/>
  <c r="J38" i="1"/>
  <c r="O38" i="1" s="1"/>
  <c r="I38" i="1"/>
  <c r="N38" i="1" s="1"/>
  <c r="H38" i="1"/>
  <c r="G38" i="1"/>
  <c r="F38" i="1"/>
  <c r="E38" i="1"/>
  <c r="D38" i="1"/>
  <c r="C38" i="1"/>
  <c r="AH37" i="1"/>
  <c r="AG37" i="1"/>
  <c r="AD37" i="1"/>
  <c r="AC37" i="1"/>
  <c r="AB37" i="1"/>
  <c r="AA37" i="1"/>
  <c r="AF37" i="1" s="1"/>
  <c r="Z37" i="1"/>
  <c r="AE37" i="1" s="1"/>
  <c r="Y37" i="1"/>
  <c r="W37" i="1"/>
  <c r="V37" i="1"/>
  <c r="X37" i="1" s="1"/>
  <c r="U37" i="1"/>
  <c r="T37" i="1"/>
  <c r="Q37" i="1"/>
  <c r="P37" i="1"/>
  <c r="O37" i="1"/>
  <c r="M37" i="1"/>
  <c r="L37" i="1"/>
  <c r="K37" i="1"/>
  <c r="J37" i="1"/>
  <c r="I37" i="1"/>
  <c r="N37" i="1" s="1"/>
  <c r="H37" i="1"/>
  <c r="G37" i="1"/>
  <c r="F37" i="1"/>
  <c r="E37" i="1"/>
  <c r="D37" i="1"/>
  <c r="C37" i="1"/>
  <c r="AG36" i="1"/>
  <c r="AF36" i="1"/>
  <c r="AE36" i="1"/>
  <c r="AD36" i="1"/>
  <c r="AC36" i="1"/>
  <c r="AH36" i="1" s="1"/>
  <c r="AB36" i="1"/>
  <c r="AA36" i="1"/>
  <c r="Z36" i="1"/>
  <c r="Y36" i="1"/>
  <c r="W36" i="1"/>
  <c r="X36" i="1" s="1"/>
  <c r="V36" i="1"/>
  <c r="U36" i="1"/>
  <c r="T36" i="1"/>
  <c r="O36" i="1"/>
  <c r="N36" i="1"/>
  <c r="M36" i="1"/>
  <c r="L36" i="1"/>
  <c r="K36" i="1"/>
  <c r="P36" i="1" s="1"/>
  <c r="J36" i="1"/>
  <c r="I36" i="1"/>
  <c r="H36" i="1"/>
  <c r="F36" i="1"/>
  <c r="Q36" i="1" s="1"/>
  <c r="E36" i="1"/>
  <c r="G36" i="1" s="1"/>
  <c r="D36" i="1"/>
  <c r="C36" i="1"/>
  <c r="AE35" i="1"/>
  <c r="AD35" i="1"/>
  <c r="AC35" i="1"/>
  <c r="AH35" i="1" s="1"/>
  <c r="AB35" i="1"/>
  <c r="AA35" i="1"/>
  <c r="AF35" i="1" s="1"/>
  <c r="Z35" i="1"/>
  <c r="Y35" i="1"/>
  <c r="W35" i="1"/>
  <c r="V35" i="1"/>
  <c r="AG35" i="1" s="1"/>
  <c r="U35" i="1"/>
  <c r="T35" i="1"/>
  <c r="M35" i="1"/>
  <c r="L35" i="1"/>
  <c r="Q35" i="1" s="1"/>
  <c r="K35" i="1"/>
  <c r="P35" i="1" s="1"/>
  <c r="J35" i="1"/>
  <c r="I35" i="1"/>
  <c r="N35" i="1" s="1"/>
  <c r="H35" i="1"/>
  <c r="G35" i="1"/>
  <c r="F35" i="1"/>
  <c r="E35" i="1"/>
  <c r="D35" i="1"/>
  <c r="O35" i="1" s="1"/>
  <c r="C35" i="1"/>
  <c r="AD34" i="1"/>
  <c r="AC34" i="1"/>
  <c r="AH34" i="1" s="1"/>
  <c r="AB34" i="1"/>
  <c r="AG34" i="1" s="1"/>
  <c r="AA34" i="1"/>
  <c r="AF34" i="1" s="1"/>
  <c r="Z34" i="1"/>
  <c r="Y34" i="1"/>
  <c r="W34" i="1"/>
  <c r="V34" i="1"/>
  <c r="X34" i="1" s="1"/>
  <c r="U34" i="1"/>
  <c r="T34" i="1"/>
  <c r="AE34" i="1" s="1"/>
  <c r="Q34" i="1"/>
  <c r="M34" i="1"/>
  <c r="L34" i="1"/>
  <c r="K34" i="1"/>
  <c r="P34" i="1" s="1"/>
  <c r="J34" i="1"/>
  <c r="O34" i="1" s="1"/>
  <c r="I34" i="1"/>
  <c r="N34" i="1" s="1"/>
  <c r="H34" i="1"/>
  <c r="G34" i="1"/>
  <c r="F34" i="1"/>
  <c r="E34" i="1"/>
  <c r="D34" i="1"/>
  <c r="C34" i="1"/>
  <c r="AH33" i="1"/>
  <c r="AG33" i="1"/>
  <c r="AD33" i="1"/>
  <c r="AC33" i="1"/>
  <c r="AB33" i="1"/>
  <c r="AA33" i="1"/>
  <c r="AF33" i="1" s="1"/>
  <c r="Z33" i="1"/>
  <c r="AE33" i="1" s="1"/>
  <c r="Y33" i="1"/>
  <c r="W33" i="1"/>
  <c r="V33" i="1"/>
  <c r="X33" i="1" s="1"/>
  <c r="U33" i="1"/>
  <c r="T33" i="1"/>
  <c r="P33" i="1"/>
  <c r="O33" i="1"/>
  <c r="M33" i="1"/>
  <c r="L33" i="1"/>
  <c r="Q33" i="1" s="1"/>
  <c r="K33" i="1"/>
  <c r="J33" i="1"/>
  <c r="I33" i="1"/>
  <c r="N33" i="1" s="1"/>
  <c r="H33" i="1"/>
  <c r="G33" i="1"/>
  <c r="F33" i="1"/>
  <c r="E33" i="1"/>
  <c r="D33" i="1"/>
  <c r="C33" i="1"/>
  <c r="AF32" i="1"/>
  <c r="AE32" i="1"/>
  <c r="AD32" i="1"/>
  <c r="AC32" i="1"/>
  <c r="AH32" i="1" s="1"/>
  <c r="AB32" i="1"/>
  <c r="AG32" i="1" s="1"/>
  <c r="AA32" i="1"/>
  <c r="Z32" i="1"/>
  <c r="Y32" i="1"/>
  <c r="W32" i="1"/>
  <c r="X32" i="1" s="1"/>
  <c r="V32" i="1"/>
  <c r="U32" i="1"/>
  <c r="T32" i="1"/>
  <c r="N32" i="1"/>
  <c r="M32" i="1"/>
  <c r="L32" i="1"/>
  <c r="K32" i="1"/>
  <c r="P32" i="1" s="1"/>
  <c r="J32" i="1"/>
  <c r="O32" i="1" s="1"/>
  <c r="I32" i="1"/>
  <c r="H32" i="1"/>
  <c r="F32" i="1"/>
  <c r="Q32" i="1" s="1"/>
  <c r="E32" i="1"/>
  <c r="G32" i="1" s="1"/>
  <c r="D32" i="1"/>
  <c r="C32" i="1"/>
  <c r="AD31" i="1"/>
  <c r="AC31" i="1"/>
  <c r="AH31" i="1" s="1"/>
  <c r="AB31" i="1"/>
  <c r="AA31" i="1"/>
  <c r="AF31" i="1" s="1"/>
  <c r="Z31" i="1"/>
  <c r="AE31" i="1" s="1"/>
  <c r="Y31" i="1"/>
  <c r="W31" i="1"/>
  <c r="V31" i="1"/>
  <c r="AG31" i="1" s="1"/>
  <c r="U31" i="1"/>
  <c r="T31" i="1"/>
  <c r="M31" i="1"/>
  <c r="L31" i="1"/>
  <c r="Q31" i="1" s="1"/>
  <c r="K31" i="1"/>
  <c r="P31" i="1" s="1"/>
  <c r="J31" i="1"/>
  <c r="I31" i="1"/>
  <c r="N31" i="1" s="1"/>
  <c r="H31" i="1"/>
  <c r="G31" i="1"/>
  <c r="F31" i="1"/>
  <c r="E31" i="1"/>
  <c r="D31" i="1"/>
  <c r="O31" i="1" s="1"/>
  <c r="C31" i="1"/>
  <c r="AD30" i="1"/>
  <c r="AC30" i="1"/>
  <c r="AH30" i="1" s="1"/>
  <c r="AB30" i="1"/>
  <c r="AG30" i="1" s="1"/>
  <c r="AA30" i="1"/>
  <c r="AF30" i="1" s="1"/>
  <c r="Z30" i="1"/>
  <c r="Y30" i="1"/>
  <c r="W30" i="1"/>
  <c r="X30" i="1" s="1"/>
  <c r="V30" i="1"/>
  <c r="U30" i="1"/>
  <c r="T30" i="1"/>
  <c r="AE30" i="1" s="1"/>
  <c r="Q30" i="1"/>
  <c r="M30" i="1"/>
  <c r="L30" i="1"/>
  <c r="K30" i="1"/>
  <c r="P30" i="1" s="1"/>
  <c r="J30" i="1"/>
  <c r="O30" i="1" s="1"/>
  <c r="I30" i="1"/>
  <c r="N30" i="1" s="1"/>
  <c r="H30" i="1"/>
  <c r="G30" i="1"/>
  <c r="F30" i="1"/>
  <c r="E30" i="1"/>
  <c r="D30" i="1"/>
  <c r="C30" i="1"/>
  <c r="AH29" i="1"/>
  <c r="AG29" i="1"/>
  <c r="AD29" i="1"/>
  <c r="AC29" i="1"/>
  <c r="AB29" i="1"/>
  <c r="AA29" i="1"/>
  <c r="AF29" i="1" s="1"/>
  <c r="Z29" i="1"/>
  <c r="AE29" i="1" s="1"/>
  <c r="Y29" i="1"/>
  <c r="W29" i="1"/>
  <c r="V29" i="1"/>
  <c r="X29" i="1" s="1"/>
  <c r="U29" i="1"/>
  <c r="T29" i="1"/>
  <c r="P29" i="1"/>
  <c r="O29" i="1"/>
  <c r="M29" i="1"/>
  <c r="L29" i="1"/>
  <c r="Q29" i="1" s="1"/>
  <c r="K29" i="1"/>
  <c r="J29" i="1"/>
  <c r="I29" i="1"/>
  <c r="N29" i="1" s="1"/>
  <c r="H29" i="1"/>
  <c r="G29" i="1"/>
  <c r="F29" i="1"/>
  <c r="E29" i="1"/>
  <c r="D29" i="1"/>
  <c r="C29" i="1"/>
  <c r="AF28" i="1"/>
  <c r="AE28" i="1"/>
  <c r="AD28" i="1"/>
  <c r="AC28" i="1"/>
  <c r="AH28" i="1" s="1"/>
  <c r="AB28" i="1"/>
  <c r="AG28" i="1" s="1"/>
  <c r="AA28" i="1"/>
  <c r="Z28" i="1"/>
  <c r="Y28" i="1"/>
  <c r="W28" i="1"/>
  <c r="X28" i="1" s="1"/>
  <c r="V28" i="1"/>
  <c r="U28" i="1"/>
  <c r="T28" i="1"/>
  <c r="N28" i="1"/>
  <c r="M28" i="1"/>
  <c r="L28" i="1"/>
  <c r="K28" i="1"/>
  <c r="P28" i="1" s="1"/>
  <c r="J28" i="1"/>
  <c r="O28" i="1" s="1"/>
  <c r="I28" i="1"/>
  <c r="H28" i="1"/>
  <c r="F28" i="1"/>
  <c r="Q28" i="1" s="1"/>
  <c r="E28" i="1"/>
  <c r="G28" i="1" s="1"/>
  <c r="D28" i="1"/>
  <c r="C28" i="1"/>
  <c r="AD27" i="1"/>
  <c r="AC27" i="1"/>
  <c r="AH27" i="1" s="1"/>
  <c r="AB27" i="1"/>
  <c r="AA27" i="1"/>
  <c r="AF27" i="1" s="1"/>
  <c r="Z27" i="1"/>
  <c r="AE27" i="1" s="1"/>
  <c r="Y27" i="1"/>
  <c r="W27" i="1"/>
  <c r="V27" i="1"/>
  <c r="AG27" i="1" s="1"/>
  <c r="U27" i="1"/>
  <c r="T27" i="1"/>
  <c r="M27" i="1"/>
  <c r="L27" i="1"/>
  <c r="Q27" i="1" s="1"/>
  <c r="K27" i="1"/>
  <c r="P27" i="1" s="1"/>
  <c r="J27" i="1"/>
  <c r="I27" i="1"/>
  <c r="N27" i="1" s="1"/>
  <c r="H27" i="1"/>
  <c r="G27" i="1"/>
  <c r="F27" i="1"/>
  <c r="E27" i="1"/>
  <c r="D27" i="1"/>
  <c r="O27" i="1" s="1"/>
  <c r="C27" i="1"/>
  <c r="AD26" i="1"/>
  <c r="AC26" i="1"/>
  <c r="AH26" i="1" s="1"/>
  <c r="AB26" i="1"/>
  <c r="AG26" i="1" s="1"/>
  <c r="AA26" i="1"/>
  <c r="AF26" i="1" s="1"/>
  <c r="Z26" i="1"/>
  <c r="Y26" i="1"/>
  <c r="W26" i="1"/>
  <c r="X26" i="1" s="1"/>
  <c r="V26" i="1"/>
  <c r="U26" i="1"/>
  <c r="T26" i="1"/>
  <c r="AE26" i="1" s="1"/>
  <c r="Q26" i="1"/>
  <c r="M26" i="1"/>
  <c r="L26" i="1"/>
  <c r="K26" i="1"/>
  <c r="P26" i="1" s="1"/>
  <c r="J26" i="1"/>
  <c r="O26" i="1" s="1"/>
  <c r="I26" i="1"/>
  <c r="N26" i="1" s="1"/>
  <c r="H26" i="1"/>
  <c r="G26" i="1"/>
  <c r="F26" i="1"/>
  <c r="E26" i="1"/>
  <c r="D26" i="1"/>
  <c r="C26" i="1"/>
  <c r="AH25" i="1"/>
  <c r="AG25" i="1"/>
  <c r="AD25" i="1"/>
  <c r="AC25" i="1"/>
  <c r="AB25" i="1"/>
  <c r="AA25" i="1"/>
  <c r="AF25" i="1" s="1"/>
  <c r="Z25" i="1"/>
  <c r="AE25" i="1" s="1"/>
  <c r="Y25" i="1"/>
  <c r="W25" i="1"/>
  <c r="V25" i="1"/>
  <c r="X25" i="1" s="1"/>
  <c r="U25" i="1"/>
  <c r="T25" i="1"/>
  <c r="Q25" i="1"/>
  <c r="P25" i="1"/>
  <c r="O25" i="1"/>
  <c r="M25" i="1"/>
  <c r="L25" i="1"/>
  <c r="K25" i="1"/>
  <c r="J25" i="1"/>
  <c r="I25" i="1"/>
  <c r="N25" i="1" s="1"/>
  <c r="H25" i="1"/>
  <c r="G25" i="1"/>
  <c r="F25" i="1"/>
  <c r="E25" i="1"/>
  <c r="D25" i="1"/>
  <c r="C25" i="1"/>
  <c r="AG24" i="1"/>
  <c r="AF24" i="1"/>
  <c r="AE24" i="1"/>
  <c r="AD24" i="1"/>
  <c r="AC24" i="1"/>
  <c r="AH24" i="1" s="1"/>
  <c r="AB24" i="1"/>
  <c r="AA24" i="1"/>
  <c r="Z24" i="1"/>
  <c r="Y24" i="1"/>
  <c r="W24" i="1"/>
  <c r="X24" i="1" s="1"/>
  <c r="V24" i="1"/>
  <c r="U24" i="1"/>
  <c r="T24" i="1"/>
  <c r="O24" i="1"/>
  <c r="N24" i="1"/>
  <c r="M24" i="1"/>
  <c r="L24" i="1"/>
  <c r="K24" i="1"/>
  <c r="P24" i="1" s="1"/>
  <c r="J24" i="1"/>
  <c r="I24" i="1"/>
  <c r="H24" i="1"/>
  <c r="F24" i="1"/>
  <c r="Q24" i="1" s="1"/>
  <c r="E24" i="1"/>
  <c r="G24" i="1" s="1"/>
  <c r="D24" i="1"/>
  <c r="C24" i="1"/>
  <c r="AE23" i="1"/>
  <c r="AD23" i="1"/>
  <c r="AC23" i="1"/>
  <c r="AH23" i="1" s="1"/>
  <c r="AB23" i="1"/>
  <c r="AA23" i="1"/>
  <c r="AF23" i="1" s="1"/>
  <c r="Z23" i="1"/>
  <c r="Y23" i="1"/>
  <c r="W23" i="1"/>
  <c r="V23" i="1"/>
  <c r="AG23" i="1" s="1"/>
  <c r="U23" i="1"/>
  <c r="T23" i="1"/>
  <c r="M23" i="1"/>
  <c r="L23" i="1"/>
  <c r="Q23" i="1" s="1"/>
  <c r="K23" i="1"/>
  <c r="P23" i="1" s="1"/>
  <c r="J23" i="1"/>
  <c r="I23" i="1"/>
  <c r="N23" i="1" s="1"/>
  <c r="H23" i="1"/>
  <c r="F23" i="1"/>
  <c r="E23" i="1"/>
  <c r="G23" i="1" s="1"/>
  <c r="D23" i="1"/>
  <c r="O23" i="1" s="1"/>
  <c r="C23" i="1"/>
  <c r="AD22" i="1"/>
  <c r="AC22" i="1"/>
  <c r="AH22" i="1" s="1"/>
  <c r="AB22" i="1"/>
  <c r="AG22" i="1" s="1"/>
  <c r="AA22" i="1"/>
  <c r="AF22" i="1" s="1"/>
  <c r="Z22" i="1"/>
  <c r="Y22" i="1"/>
  <c r="W22" i="1"/>
  <c r="X22" i="1" s="1"/>
  <c r="V22" i="1"/>
  <c r="U22" i="1"/>
  <c r="T22" i="1"/>
  <c r="AE22" i="1" s="1"/>
  <c r="Q22" i="1"/>
  <c r="M22" i="1"/>
  <c r="L22" i="1"/>
  <c r="K22" i="1"/>
  <c r="P22" i="1" s="1"/>
  <c r="J22" i="1"/>
  <c r="O22" i="1" s="1"/>
  <c r="I22" i="1"/>
  <c r="N22" i="1" s="1"/>
  <c r="H22" i="1"/>
  <c r="G22" i="1"/>
  <c r="F22" i="1"/>
  <c r="E22" i="1"/>
  <c r="D22" i="1"/>
  <c r="C22" i="1"/>
  <c r="AH21" i="1"/>
  <c r="AG21" i="1"/>
  <c r="AD21" i="1"/>
  <c r="AC21" i="1"/>
  <c r="AB21" i="1"/>
  <c r="AA21" i="1"/>
  <c r="AF21" i="1" s="1"/>
  <c r="Z21" i="1"/>
  <c r="AE21" i="1" s="1"/>
  <c r="Y21" i="1"/>
  <c r="W21" i="1"/>
  <c r="V21" i="1"/>
  <c r="X21" i="1" s="1"/>
  <c r="U21" i="1"/>
  <c r="T21" i="1"/>
  <c r="Q21" i="1"/>
  <c r="P21" i="1"/>
  <c r="O21" i="1"/>
  <c r="M21" i="1"/>
  <c r="L21" i="1"/>
  <c r="K21" i="1"/>
  <c r="J21" i="1"/>
  <c r="I21" i="1"/>
  <c r="N21" i="1" s="1"/>
  <c r="H21" i="1"/>
  <c r="G21" i="1"/>
  <c r="F21" i="1"/>
  <c r="E21" i="1"/>
  <c r="D21" i="1"/>
  <c r="C21" i="1"/>
  <c r="AG20" i="1"/>
  <c r="AF20" i="1"/>
  <c r="AE20" i="1"/>
  <c r="AD20" i="1"/>
  <c r="AC20" i="1"/>
  <c r="AH20" i="1" s="1"/>
  <c r="AB20" i="1"/>
  <c r="AA20" i="1"/>
  <c r="Z20" i="1"/>
  <c r="Y20" i="1"/>
  <c r="W20" i="1"/>
  <c r="X20" i="1" s="1"/>
  <c r="V20" i="1"/>
  <c r="U20" i="1"/>
  <c r="T20" i="1"/>
  <c r="O20" i="1"/>
  <c r="N20" i="1"/>
  <c r="M20" i="1"/>
  <c r="L20" i="1"/>
  <c r="K20" i="1"/>
  <c r="P20" i="1" s="1"/>
  <c r="J20" i="1"/>
  <c r="I20" i="1"/>
  <c r="H20" i="1"/>
  <c r="F20" i="1"/>
  <c r="Q20" i="1" s="1"/>
  <c r="E20" i="1"/>
  <c r="G20" i="1" s="1"/>
  <c r="D20" i="1"/>
  <c r="C20" i="1"/>
  <c r="AE19" i="1"/>
  <c r="AD19" i="1"/>
  <c r="AC19" i="1"/>
  <c r="AH19" i="1" s="1"/>
  <c r="AB19" i="1"/>
  <c r="AA19" i="1"/>
  <c r="AF19" i="1" s="1"/>
  <c r="Z19" i="1"/>
  <c r="Y19" i="1"/>
  <c r="W19" i="1"/>
  <c r="V19" i="1"/>
  <c r="AG19" i="1" s="1"/>
  <c r="U19" i="1"/>
  <c r="T19" i="1"/>
  <c r="M19" i="1"/>
  <c r="L19" i="1"/>
  <c r="Q19" i="1" s="1"/>
  <c r="K19" i="1"/>
  <c r="P19" i="1" s="1"/>
  <c r="J19" i="1"/>
  <c r="I19" i="1"/>
  <c r="N19" i="1" s="1"/>
  <c r="H19" i="1"/>
  <c r="F19" i="1"/>
  <c r="E19" i="1"/>
  <c r="G19" i="1" s="1"/>
  <c r="D19" i="1"/>
  <c r="O19" i="1" s="1"/>
  <c r="C19" i="1"/>
  <c r="AD18" i="1"/>
  <c r="AC18" i="1"/>
  <c r="AH18" i="1" s="1"/>
  <c r="AB18" i="1"/>
  <c r="AG18" i="1" s="1"/>
  <c r="AA18" i="1"/>
  <c r="AF18" i="1" s="1"/>
  <c r="Z18" i="1"/>
  <c r="Y18" i="1"/>
  <c r="W18" i="1"/>
  <c r="X18" i="1" s="1"/>
  <c r="V18" i="1"/>
  <c r="U18" i="1"/>
  <c r="T18" i="1"/>
  <c r="AE18" i="1" s="1"/>
  <c r="Q18" i="1"/>
  <c r="M18" i="1"/>
  <c r="L18" i="1"/>
  <c r="K18" i="1"/>
  <c r="P18" i="1" s="1"/>
  <c r="J18" i="1"/>
  <c r="O18" i="1" s="1"/>
  <c r="I18" i="1"/>
  <c r="N18" i="1" s="1"/>
  <c r="H18" i="1"/>
  <c r="G18" i="1"/>
  <c r="F18" i="1"/>
  <c r="E18" i="1"/>
  <c r="D18" i="1"/>
  <c r="C18" i="1"/>
  <c r="AH17" i="1"/>
  <c r="AG17" i="1"/>
  <c r="AD17" i="1"/>
  <c r="AC17" i="1"/>
  <c r="AB17" i="1"/>
  <c r="AA17" i="1"/>
  <c r="AF17" i="1" s="1"/>
  <c r="Z17" i="1"/>
  <c r="AE17" i="1" s="1"/>
  <c r="Y17" i="1"/>
  <c r="W17" i="1"/>
  <c r="V17" i="1"/>
  <c r="X17" i="1" s="1"/>
  <c r="U17" i="1"/>
  <c r="T17" i="1"/>
  <c r="Q17" i="1"/>
  <c r="P17" i="1"/>
  <c r="O17" i="1"/>
  <c r="M17" i="1"/>
  <c r="L17" i="1"/>
  <c r="K17" i="1"/>
  <c r="J17" i="1"/>
  <c r="I17" i="1"/>
  <c r="N17" i="1" s="1"/>
  <c r="H17" i="1"/>
  <c r="G17" i="1"/>
  <c r="F17" i="1"/>
  <c r="E17" i="1"/>
  <c r="D17" i="1"/>
  <c r="C17" i="1"/>
  <c r="AG16" i="1"/>
  <c r="AF16" i="1"/>
  <c r="AE16" i="1"/>
  <c r="AD16" i="1"/>
  <c r="AC16" i="1"/>
  <c r="AH16" i="1" s="1"/>
  <c r="AB16" i="1"/>
  <c r="AA16" i="1"/>
  <c r="Z16" i="1"/>
  <c r="Y16" i="1"/>
  <c r="W16" i="1"/>
  <c r="X16" i="1" s="1"/>
  <c r="V16" i="1"/>
  <c r="U16" i="1"/>
  <c r="T16" i="1"/>
  <c r="O16" i="1"/>
  <c r="N16" i="1"/>
  <c r="M16" i="1"/>
  <c r="AD62" i="1" s="1"/>
  <c r="L16" i="1"/>
  <c r="K16" i="1"/>
  <c r="P16" i="1" s="1"/>
  <c r="J16" i="1"/>
  <c r="I16" i="1"/>
  <c r="H16" i="1"/>
  <c r="F16" i="1"/>
  <c r="Q16" i="1" s="1"/>
  <c r="E16" i="1"/>
  <c r="G16" i="1" s="1"/>
  <c r="D16" i="1"/>
  <c r="C16" i="1"/>
  <c r="AE15" i="1"/>
  <c r="AD15" i="1"/>
  <c r="AC15" i="1"/>
  <c r="AH15" i="1" s="1"/>
  <c r="AB15" i="1"/>
  <c r="AA15" i="1"/>
  <c r="AF15" i="1" s="1"/>
  <c r="Z15" i="1"/>
  <c r="Y15" i="1"/>
  <c r="W15" i="1"/>
  <c r="V15" i="1"/>
  <c r="AG15" i="1" s="1"/>
  <c r="U15" i="1"/>
  <c r="T15" i="1"/>
  <c r="M15" i="1"/>
  <c r="L15" i="1"/>
  <c r="Q15" i="1" s="1"/>
  <c r="K15" i="1"/>
  <c r="P15" i="1" s="1"/>
  <c r="J15" i="1"/>
  <c r="I15" i="1"/>
  <c r="N15" i="1" s="1"/>
  <c r="H15" i="1"/>
  <c r="F15" i="1"/>
  <c r="E15" i="1"/>
  <c r="G15" i="1" s="1"/>
  <c r="D15" i="1"/>
  <c r="O15" i="1" s="1"/>
  <c r="C15" i="1"/>
  <c r="AD14" i="1"/>
  <c r="AC14" i="1"/>
  <c r="AH14" i="1" s="1"/>
  <c r="AB14" i="1"/>
  <c r="AG14" i="1" s="1"/>
  <c r="AA14" i="1"/>
  <c r="AF14" i="1" s="1"/>
  <c r="Z14" i="1"/>
  <c r="Y14" i="1"/>
  <c r="W14" i="1"/>
  <c r="X14" i="1" s="1"/>
  <c r="V14" i="1"/>
  <c r="U14" i="1"/>
  <c r="T14" i="1"/>
  <c r="AE14" i="1" s="1"/>
  <c r="Q14" i="1"/>
  <c r="M14" i="1"/>
  <c r="L14" i="1"/>
  <c r="K14" i="1"/>
  <c r="P14" i="1" s="1"/>
  <c r="J14" i="1"/>
  <c r="O14" i="1" s="1"/>
  <c r="I14" i="1"/>
  <c r="N14" i="1" s="1"/>
  <c r="H14" i="1"/>
  <c r="G14" i="1"/>
  <c r="F14" i="1"/>
  <c r="E14" i="1"/>
  <c r="D14" i="1"/>
  <c r="C14" i="1"/>
  <c r="AH13" i="1"/>
  <c r="AG13" i="1"/>
  <c r="AD13" i="1"/>
  <c r="AC13" i="1"/>
  <c r="AB13" i="1"/>
  <c r="AA13" i="1"/>
  <c r="AF13" i="1" s="1"/>
  <c r="Z13" i="1"/>
  <c r="AE13" i="1" s="1"/>
  <c r="Y13" i="1"/>
  <c r="W13" i="1"/>
  <c r="V13" i="1"/>
  <c r="X13" i="1" s="1"/>
  <c r="U13" i="1"/>
  <c r="T13" i="1"/>
  <c r="Q13" i="1"/>
  <c r="P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G13" i="1"/>
  <c r="F13" i="1"/>
  <c r="W61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G63" i="1" l="1"/>
  <c r="AH63" i="1"/>
  <c r="W62" i="1"/>
  <c r="T62" i="1"/>
  <c r="AB62" i="1"/>
  <c r="N13" i="1"/>
  <c r="U62" i="1"/>
  <c r="AC62" i="1"/>
  <c r="V62" i="1"/>
  <c r="Z61" i="1"/>
  <c r="AE63" i="1" s="1"/>
  <c r="AA61" i="1"/>
  <c r="AF63" i="1" s="1"/>
  <c r="X15" i="1"/>
  <c r="X62" i="1" s="1"/>
  <c r="X19" i="1"/>
  <c r="X23" i="1"/>
  <c r="X27" i="1"/>
  <c r="X31" i="1"/>
  <c r="X35" i="1"/>
  <c r="X39" i="1"/>
  <c r="X51" i="1"/>
  <c r="X61" i="1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<sst xmlns="http://schemas.openxmlformats.org/spreadsheetml/2006/main" count="196" uniqueCount="171">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</sst>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DADBC5DF-2888-46C3-867A-C69759486DC2}"/>
    <cellStyle name="Normal 3" xfId="1" xr:uid="{FDFFD50D-8C74-4C72-8E9B-6B964AA323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4D1-42B3-8A49-19A99BBCB4B7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4D1-42B3-8A49-19A99BBCB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83EA94-51FD-43C3-8792-BEB3201C8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19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44823</v>
          </cell>
        </row>
      </sheetData>
      <sheetData sheetId="2">
        <row r="6">
          <cell r="W6">
            <v>213</v>
          </cell>
        </row>
        <row r="13">
          <cell r="H13">
            <v>49.98</v>
          </cell>
          <cell r="I13">
            <v>1143</v>
          </cell>
          <cell r="J13">
            <v>1177</v>
          </cell>
          <cell r="K13">
            <v>-217</v>
          </cell>
          <cell r="L13">
            <v>-251</v>
          </cell>
          <cell r="M13">
            <v>34</v>
          </cell>
          <cell r="V13">
            <v>50.01</v>
          </cell>
          <cell r="W13">
            <v>1612</v>
          </cell>
          <cell r="X13">
            <v>1568</v>
          </cell>
          <cell r="Y13">
            <v>311</v>
          </cell>
          <cell r="Z13">
            <v>354</v>
          </cell>
          <cell r="AA13">
            <v>-43</v>
          </cell>
        </row>
        <row r="14">
          <cell r="H14">
            <v>50</v>
          </cell>
          <cell r="I14">
            <v>1145</v>
          </cell>
          <cell r="J14">
            <v>1155</v>
          </cell>
          <cell r="K14">
            <v>-216</v>
          </cell>
          <cell r="L14">
            <v>-227</v>
          </cell>
          <cell r="M14">
            <v>11</v>
          </cell>
          <cell r="V14">
            <v>50</v>
          </cell>
          <cell r="W14">
            <v>1602</v>
          </cell>
          <cell r="X14">
            <v>1586</v>
          </cell>
          <cell r="Y14">
            <v>310</v>
          </cell>
          <cell r="Z14">
            <v>326</v>
          </cell>
          <cell r="AA14">
            <v>-16</v>
          </cell>
        </row>
        <row r="15">
          <cell r="H15">
            <v>49.98</v>
          </cell>
          <cell r="I15">
            <v>1153</v>
          </cell>
          <cell r="J15">
            <v>1146</v>
          </cell>
          <cell r="K15">
            <v>-249</v>
          </cell>
          <cell r="L15">
            <v>-243</v>
          </cell>
          <cell r="M15">
            <v>-6</v>
          </cell>
          <cell r="V15">
            <v>50</v>
          </cell>
          <cell r="W15">
            <v>1593</v>
          </cell>
          <cell r="X15">
            <v>1535</v>
          </cell>
          <cell r="Y15">
            <v>256</v>
          </cell>
          <cell r="Z15">
            <v>314</v>
          </cell>
          <cell r="AA15">
            <v>-58</v>
          </cell>
        </row>
        <row r="16">
          <cell r="H16">
            <v>49.97</v>
          </cell>
          <cell r="I16">
            <v>1153</v>
          </cell>
          <cell r="J16">
            <v>1138</v>
          </cell>
          <cell r="K16">
            <v>-255</v>
          </cell>
          <cell r="L16">
            <v>-240</v>
          </cell>
          <cell r="M16">
            <v>-15</v>
          </cell>
          <cell r="V16">
            <v>50</v>
          </cell>
          <cell r="W16">
            <v>1580</v>
          </cell>
          <cell r="X16">
            <v>1530</v>
          </cell>
          <cell r="Y16">
            <v>255</v>
          </cell>
          <cell r="Z16">
            <v>305</v>
          </cell>
          <cell r="AA16">
            <v>-50</v>
          </cell>
        </row>
        <row r="17">
          <cell r="H17">
            <v>49.96</v>
          </cell>
          <cell r="I17">
            <v>1150</v>
          </cell>
          <cell r="J17">
            <v>1119</v>
          </cell>
          <cell r="K17">
            <v>-279</v>
          </cell>
          <cell r="L17">
            <v>-249</v>
          </cell>
          <cell r="M17">
            <v>-30</v>
          </cell>
          <cell r="V17">
            <v>50.12</v>
          </cell>
          <cell r="W17">
            <v>1532</v>
          </cell>
          <cell r="X17">
            <v>1441</v>
          </cell>
          <cell r="Y17">
            <v>233</v>
          </cell>
          <cell r="Z17">
            <v>325</v>
          </cell>
          <cell r="AA17">
            <v>-92</v>
          </cell>
        </row>
        <row r="18">
          <cell r="H18">
            <v>49.9</v>
          </cell>
          <cell r="I18">
            <v>1132</v>
          </cell>
          <cell r="J18">
            <v>1157</v>
          </cell>
          <cell r="K18">
            <v>-234</v>
          </cell>
          <cell r="L18">
            <v>-259</v>
          </cell>
          <cell r="M18">
            <v>25</v>
          </cell>
          <cell r="V18">
            <v>50.04</v>
          </cell>
          <cell r="W18">
            <v>1517</v>
          </cell>
          <cell r="X18">
            <v>1438</v>
          </cell>
          <cell r="Y18">
            <v>234</v>
          </cell>
          <cell r="Z18">
            <v>312</v>
          </cell>
          <cell r="AA18">
            <v>-78</v>
          </cell>
        </row>
        <row r="19">
          <cell r="H19">
            <v>49.83</v>
          </cell>
          <cell r="I19">
            <v>1121</v>
          </cell>
          <cell r="J19">
            <v>1180</v>
          </cell>
          <cell r="K19">
            <v>-120</v>
          </cell>
          <cell r="L19">
            <v>-179</v>
          </cell>
          <cell r="M19">
            <v>59</v>
          </cell>
          <cell r="V19">
            <v>50.02</v>
          </cell>
          <cell r="W19">
            <v>1538</v>
          </cell>
          <cell r="X19">
            <v>1541</v>
          </cell>
          <cell r="Y19">
            <v>310</v>
          </cell>
          <cell r="Z19">
            <v>307</v>
          </cell>
          <cell r="AA19">
            <v>3</v>
          </cell>
        </row>
        <row r="20">
          <cell r="H20">
            <v>49.91</v>
          </cell>
          <cell r="I20">
            <v>1119</v>
          </cell>
          <cell r="J20">
            <v>1145</v>
          </cell>
          <cell r="K20">
            <v>-145</v>
          </cell>
          <cell r="L20">
            <v>-172</v>
          </cell>
          <cell r="M20">
            <v>27</v>
          </cell>
          <cell r="V20">
            <v>50.02</v>
          </cell>
          <cell r="W20">
            <v>1548</v>
          </cell>
          <cell r="X20">
            <v>1527</v>
          </cell>
          <cell r="Y20">
            <v>277</v>
          </cell>
          <cell r="Z20">
            <v>299</v>
          </cell>
          <cell r="AA20">
            <v>-22</v>
          </cell>
        </row>
        <row r="21">
          <cell r="H21">
            <v>49.96</v>
          </cell>
          <cell r="I21">
            <v>1126</v>
          </cell>
          <cell r="J21">
            <v>1170</v>
          </cell>
          <cell r="K21">
            <v>-105</v>
          </cell>
          <cell r="L21">
            <v>-148</v>
          </cell>
          <cell r="M21">
            <v>43</v>
          </cell>
          <cell r="V21">
            <v>49.94</v>
          </cell>
          <cell r="W21">
            <v>1552</v>
          </cell>
          <cell r="X21">
            <v>1568</v>
          </cell>
          <cell r="Y21">
            <v>343</v>
          </cell>
          <cell r="Z21">
            <v>327</v>
          </cell>
          <cell r="AA21">
            <v>16</v>
          </cell>
        </row>
        <row r="22">
          <cell r="H22">
            <v>49.97</v>
          </cell>
          <cell r="I22">
            <v>1132</v>
          </cell>
          <cell r="J22">
            <v>1164</v>
          </cell>
          <cell r="K22">
            <v>-104</v>
          </cell>
          <cell r="L22">
            <v>-135</v>
          </cell>
          <cell r="M22">
            <v>31</v>
          </cell>
          <cell r="V22">
            <v>50.01</v>
          </cell>
          <cell r="W22">
            <v>1555</v>
          </cell>
          <cell r="X22">
            <v>1564</v>
          </cell>
          <cell r="Y22">
            <v>340</v>
          </cell>
          <cell r="Z22">
            <v>332</v>
          </cell>
          <cell r="AA22">
            <v>8</v>
          </cell>
        </row>
        <row r="23">
          <cell r="H23">
            <v>49.9</v>
          </cell>
          <cell r="I23">
            <v>1123</v>
          </cell>
          <cell r="J23">
            <v>1118</v>
          </cell>
          <cell r="K23">
            <v>-173</v>
          </cell>
          <cell r="L23">
            <v>-168</v>
          </cell>
          <cell r="M23">
            <v>-5</v>
          </cell>
          <cell r="V23">
            <v>49.99</v>
          </cell>
          <cell r="W23">
            <v>1554</v>
          </cell>
          <cell r="X23">
            <v>1516</v>
          </cell>
          <cell r="Y23">
            <v>301</v>
          </cell>
          <cell r="Z23">
            <v>339</v>
          </cell>
          <cell r="AA23">
            <v>-38</v>
          </cell>
        </row>
        <row r="24">
          <cell r="H24">
            <v>49.88</v>
          </cell>
          <cell r="I24">
            <v>1138</v>
          </cell>
          <cell r="J24">
            <v>1153</v>
          </cell>
          <cell r="K24">
            <v>-136</v>
          </cell>
          <cell r="L24">
            <v>-151</v>
          </cell>
          <cell r="M24">
            <v>15</v>
          </cell>
          <cell r="V24">
            <v>50</v>
          </cell>
          <cell r="W24">
            <v>1574</v>
          </cell>
          <cell r="X24">
            <v>1495</v>
          </cell>
          <cell r="Y24">
            <v>294</v>
          </cell>
          <cell r="Z24">
            <v>373</v>
          </cell>
          <cell r="AA24">
            <v>-79</v>
          </cell>
        </row>
        <row r="25">
          <cell r="H25">
            <v>49.96</v>
          </cell>
          <cell r="I25">
            <v>1127</v>
          </cell>
          <cell r="J25">
            <v>1099</v>
          </cell>
          <cell r="K25">
            <v>-187</v>
          </cell>
          <cell r="L25">
            <v>-159</v>
          </cell>
          <cell r="M25">
            <v>-28</v>
          </cell>
          <cell r="V25">
            <v>50.01</v>
          </cell>
          <cell r="W25">
            <v>1574</v>
          </cell>
          <cell r="X25">
            <v>1509</v>
          </cell>
          <cell r="Y25">
            <v>333</v>
          </cell>
          <cell r="Z25">
            <v>398</v>
          </cell>
          <cell r="AA25">
            <v>-65</v>
          </cell>
        </row>
        <row r="26">
          <cell r="H26">
            <v>49.99</v>
          </cell>
          <cell r="I26">
            <v>1136</v>
          </cell>
          <cell r="J26">
            <v>1101</v>
          </cell>
          <cell r="K26">
            <v>-187</v>
          </cell>
          <cell r="L26">
            <v>-152</v>
          </cell>
          <cell r="M26">
            <v>-35</v>
          </cell>
          <cell r="V26">
            <v>50</v>
          </cell>
          <cell r="W26">
            <v>1562</v>
          </cell>
          <cell r="X26">
            <v>1503</v>
          </cell>
          <cell r="Y26">
            <v>311</v>
          </cell>
          <cell r="Z26">
            <v>370</v>
          </cell>
          <cell r="AA26">
            <v>-59</v>
          </cell>
        </row>
        <row r="27">
          <cell r="H27">
            <v>49.97</v>
          </cell>
          <cell r="I27">
            <v>1146</v>
          </cell>
          <cell r="J27">
            <v>1150</v>
          </cell>
          <cell r="K27">
            <v>-130</v>
          </cell>
          <cell r="L27">
            <v>-135</v>
          </cell>
          <cell r="M27">
            <v>5</v>
          </cell>
          <cell r="V27">
            <v>50</v>
          </cell>
          <cell r="W27">
            <v>1563</v>
          </cell>
          <cell r="X27">
            <v>1519</v>
          </cell>
          <cell r="Y27">
            <v>320</v>
          </cell>
          <cell r="Z27">
            <v>365</v>
          </cell>
          <cell r="AA27">
            <v>-45</v>
          </cell>
        </row>
        <row r="28">
          <cell r="H28">
            <v>50.01</v>
          </cell>
          <cell r="I28">
            <v>1159</v>
          </cell>
          <cell r="J28">
            <v>1146</v>
          </cell>
          <cell r="K28">
            <v>-132</v>
          </cell>
          <cell r="L28">
            <v>-119</v>
          </cell>
          <cell r="M28">
            <v>-13</v>
          </cell>
          <cell r="V28">
            <v>49.91</v>
          </cell>
          <cell r="W28">
            <v>1561</v>
          </cell>
          <cell r="X28">
            <v>1523</v>
          </cell>
          <cell r="Y28">
            <v>315</v>
          </cell>
          <cell r="Z28">
            <v>353</v>
          </cell>
          <cell r="AA28">
            <v>-38</v>
          </cell>
        </row>
        <row r="29">
          <cell r="H29">
            <v>49.99</v>
          </cell>
          <cell r="I29">
            <v>1163</v>
          </cell>
          <cell r="J29">
            <v>1146</v>
          </cell>
          <cell r="K29">
            <v>-132</v>
          </cell>
          <cell r="L29">
            <v>-116</v>
          </cell>
          <cell r="M29">
            <v>-16</v>
          </cell>
          <cell r="V29">
            <v>49.99</v>
          </cell>
          <cell r="W29">
            <v>1560</v>
          </cell>
          <cell r="X29">
            <v>1596</v>
          </cell>
          <cell r="Y29">
            <v>369</v>
          </cell>
          <cell r="Z29">
            <v>333</v>
          </cell>
          <cell r="AA29">
            <v>36</v>
          </cell>
        </row>
        <row r="30">
          <cell r="H30">
            <v>50.01</v>
          </cell>
          <cell r="I30">
            <v>1176</v>
          </cell>
          <cell r="J30">
            <v>1153</v>
          </cell>
          <cell r="K30">
            <v>-132</v>
          </cell>
          <cell r="L30">
            <v>-109</v>
          </cell>
          <cell r="M30">
            <v>-23</v>
          </cell>
          <cell r="V30">
            <v>50</v>
          </cell>
          <cell r="W30">
            <v>1586</v>
          </cell>
          <cell r="X30">
            <v>1511</v>
          </cell>
          <cell r="Y30">
            <v>277</v>
          </cell>
          <cell r="Z30">
            <v>351</v>
          </cell>
          <cell r="AA30">
            <v>-74</v>
          </cell>
        </row>
        <row r="31">
          <cell r="H31">
            <v>49.98</v>
          </cell>
          <cell r="I31">
            <v>1181</v>
          </cell>
          <cell r="J31">
            <v>1196</v>
          </cell>
          <cell r="K31">
            <v>-109</v>
          </cell>
          <cell r="L31">
            <v>-124</v>
          </cell>
          <cell r="M31">
            <v>15</v>
          </cell>
          <cell r="V31">
            <v>50</v>
          </cell>
          <cell r="W31">
            <v>1574</v>
          </cell>
          <cell r="X31">
            <v>1520</v>
          </cell>
          <cell r="Y31">
            <v>280</v>
          </cell>
          <cell r="Z31">
            <v>334</v>
          </cell>
          <cell r="AA31">
            <v>-54</v>
          </cell>
        </row>
        <row r="32">
          <cell r="H32">
            <v>50.03</v>
          </cell>
          <cell r="I32">
            <v>1193</v>
          </cell>
          <cell r="J32">
            <v>1189</v>
          </cell>
          <cell r="K32">
            <v>-103</v>
          </cell>
          <cell r="L32">
            <v>-99</v>
          </cell>
          <cell r="M32">
            <v>-4</v>
          </cell>
          <cell r="V32">
            <v>50.02</v>
          </cell>
          <cell r="W32">
            <v>1541</v>
          </cell>
          <cell r="X32">
            <v>1536</v>
          </cell>
          <cell r="Y32">
            <v>284</v>
          </cell>
          <cell r="Z32">
            <v>289</v>
          </cell>
          <cell r="AA32">
            <v>-5</v>
          </cell>
        </row>
        <row r="33">
          <cell r="H33">
            <v>49.98</v>
          </cell>
          <cell r="I33">
            <v>1228</v>
          </cell>
          <cell r="J33">
            <v>1244</v>
          </cell>
          <cell r="K33">
            <v>-10</v>
          </cell>
          <cell r="L33">
            <v>-26</v>
          </cell>
          <cell r="M33">
            <v>16</v>
          </cell>
          <cell r="V33">
            <v>50.03</v>
          </cell>
          <cell r="W33">
            <v>1535</v>
          </cell>
          <cell r="X33">
            <v>1587</v>
          </cell>
          <cell r="Y33">
            <v>293</v>
          </cell>
          <cell r="Z33">
            <v>241</v>
          </cell>
          <cell r="AA33">
            <v>52</v>
          </cell>
        </row>
        <row r="34">
          <cell r="H34">
            <v>50.01</v>
          </cell>
          <cell r="I34">
            <v>1247</v>
          </cell>
          <cell r="J34">
            <v>1265</v>
          </cell>
          <cell r="K34">
            <v>-7</v>
          </cell>
          <cell r="L34">
            <v>-25</v>
          </cell>
          <cell r="M34">
            <v>18</v>
          </cell>
          <cell r="V34">
            <v>50</v>
          </cell>
          <cell r="W34">
            <v>1508</v>
          </cell>
          <cell r="X34">
            <v>1556</v>
          </cell>
          <cell r="Y34">
            <v>247</v>
          </cell>
          <cell r="Z34">
            <v>199</v>
          </cell>
          <cell r="AA34">
            <v>48</v>
          </cell>
        </row>
        <row r="35">
          <cell r="H35">
            <v>50.01</v>
          </cell>
          <cell r="I35">
            <v>1297</v>
          </cell>
          <cell r="J35">
            <v>1299</v>
          </cell>
          <cell r="K35">
            <v>41</v>
          </cell>
          <cell r="L35">
            <v>39</v>
          </cell>
          <cell r="M35">
            <v>2</v>
          </cell>
          <cell r="V35">
            <v>49.96</v>
          </cell>
          <cell r="W35">
            <v>1507</v>
          </cell>
          <cell r="X35">
            <v>1577</v>
          </cell>
          <cell r="Y35">
            <v>275</v>
          </cell>
          <cell r="Z35">
            <v>205</v>
          </cell>
          <cell r="AA35">
            <v>70</v>
          </cell>
        </row>
        <row r="36">
          <cell r="H36">
            <v>50.01</v>
          </cell>
          <cell r="I36">
            <v>1392</v>
          </cell>
          <cell r="J36">
            <v>1323</v>
          </cell>
          <cell r="K36">
            <v>71</v>
          </cell>
          <cell r="L36">
            <v>140</v>
          </cell>
          <cell r="M36">
            <v>-69</v>
          </cell>
          <cell r="V36">
            <v>49.97</v>
          </cell>
          <cell r="W36">
            <v>1495</v>
          </cell>
          <cell r="X36">
            <v>1552</v>
          </cell>
          <cell r="Y36">
            <v>275</v>
          </cell>
          <cell r="Z36">
            <v>218</v>
          </cell>
          <cell r="AA36">
            <v>57</v>
          </cell>
        </row>
        <row r="37">
          <cell r="H37">
            <v>49.97</v>
          </cell>
          <cell r="I37">
            <v>1494</v>
          </cell>
          <cell r="J37">
            <v>1466</v>
          </cell>
          <cell r="K37">
            <v>191</v>
          </cell>
          <cell r="L37">
            <v>219</v>
          </cell>
          <cell r="M37">
            <v>-28</v>
          </cell>
          <cell r="V37">
            <v>49.99</v>
          </cell>
          <cell r="W37">
            <v>1496</v>
          </cell>
          <cell r="X37">
            <v>1510.9316939999999</v>
          </cell>
          <cell r="Y37">
            <v>143.93169399999999</v>
          </cell>
          <cell r="Z37">
            <v>129</v>
          </cell>
          <cell r="AA37">
            <v>14.931693999999993</v>
          </cell>
        </row>
        <row r="38">
          <cell r="H38">
            <v>49.83</v>
          </cell>
          <cell r="I38">
            <v>1575</v>
          </cell>
          <cell r="J38">
            <v>1587</v>
          </cell>
          <cell r="K38">
            <v>268</v>
          </cell>
          <cell r="L38">
            <v>256</v>
          </cell>
          <cell r="M38">
            <v>12</v>
          </cell>
          <cell r="V38">
            <v>49.91</v>
          </cell>
          <cell r="W38">
            <v>1519</v>
          </cell>
          <cell r="X38">
            <v>1528.473999</v>
          </cell>
          <cell r="Y38">
            <v>144.47399899999999</v>
          </cell>
          <cell r="Z38">
            <v>135</v>
          </cell>
          <cell r="AA38">
            <v>9.4739989999999921</v>
          </cell>
        </row>
        <row r="39">
          <cell r="H39">
            <v>49.87</v>
          </cell>
          <cell r="I39">
            <v>1637</v>
          </cell>
          <cell r="J39">
            <v>1692</v>
          </cell>
          <cell r="K39">
            <v>369</v>
          </cell>
          <cell r="L39">
            <v>315</v>
          </cell>
          <cell r="M39">
            <v>54</v>
          </cell>
          <cell r="V39">
            <v>49.95</v>
          </cell>
          <cell r="W39">
            <v>1538</v>
          </cell>
          <cell r="X39">
            <v>1493.5562420000001</v>
          </cell>
          <cell r="Y39">
            <v>87.556241999999997</v>
          </cell>
          <cell r="Z39">
            <v>132</v>
          </cell>
          <cell r="AA39">
            <v>-44.443758000000003</v>
          </cell>
        </row>
        <row r="40">
          <cell r="H40">
            <v>49.89</v>
          </cell>
          <cell r="I40">
            <v>1673</v>
          </cell>
          <cell r="J40">
            <v>1698</v>
          </cell>
          <cell r="K40">
            <v>384</v>
          </cell>
          <cell r="L40">
            <v>359</v>
          </cell>
          <cell r="M40">
            <v>25</v>
          </cell>
          <cell r="V40">
            <v>49.93</v>
          </cell>
          <cell r="W40">
            <v>1595</v>
          </cell>
          <cell r="X40">
            <v>1570.1059030000001</v>
          </cell>
          <cell r="Y40">
            <v>157.10590300000001</v>
          </cell>
          <cell r="Z40">
            <v>181</v>
          </cell>
          <cell r="AA40">
            <v>-23.894096999999988</v>
          </cell>
        </row>
        <row r="41">
          <cell r="H41">
            <v>49.94</v>
          </cell>
          <cell r="I41">
            <v>1704</v>
          </cell>
          <cell r="J41">
            <v>1761</v>
          </cell>
          <cell r="K41">
            <v>455</v>
          </cell>
          <cell r="L41">
            <v>398</v>
          </cell>
          <cell r="M41">
            <v>57</v>
          </cell>
          <cell r="V41">
            <v>50.01</v>
          </cell>
          <cell r="W41">
            <v>1601</v>
          </cell>
          <cell r="X41">
            <v>1518.823392</v>
          </cell>
          <cell r="Y41">
            <v>66.823391999999998</v>
          </cell>
          <cell r="Z41">
            <v>148</v>
          </cell>
          <cell r="AA41">
            <v>-81.176608000000002</v>
          </cell>
        </row>
        <row r="42">
          <cell r="H42">
            <v>49.97</v>
          </cell>
          <cell r="I42">
            <v>1708</v>
          </cell>
          <cell r="J42">
            <v>1747</v>
          </cell>
          <cell r="K42">
            <v>453</v>
          </cell>
          <cell r="L42">
            <v>414</v>
          </cell>
          <cell r="M42">
            <v>39</v>
          </cell>
          <cell r="V42">
            <v>50</v>
          </cell>
          <cell r="W42">
            <v>1585</v>
          </cell>
          <cell r="X42">
            <v>1515.4222729999999</v>
          </cell>
          <cell r="Y42">
            <v>55.422272999999997</v>
          </cell>
          <cell r="Z42">
            <v>125</v>
          </cell>
          <cell r="AA42">
            <v>-69.57772700000001</v>
          </cell>
        </row>
        <row r="43">
          <cell r="H43">
            <v>50.02</v>
          </cell>
          <cell r="I43">
            <v>1705</v>
          </cell>
          <cell r="J43">
            <v>1677</v>
          </cell>
          <cell r="K43">
            <v>392</v>
          </cell>
          <cell r="L43">
            <v>419</v>
          </cell>
          <cell r="M43">
            <v>-27</v>
          </cell>
          <cell r="V43">
            <v>50.02</v>
          </cell>
          <cell r="W43">
            <v>1577</v>
          </cell>
          <cell r="X43">
            <v>1565.3922729999999</v>
          </cell>
          <cell r="Y43">
            <v>85.392273000000003</v>
          </cell>
          <cell r="Z43">
            <v>97</v>
          </cell>
          <cell r="AA43">
            <v>-11.607726999999997</v>
          </cell>
        </row>
        <row r="44">
          <cell r="H44">
            <v>50.02</v>
          </cell>
          <cell r="I44">
            <v>1688</v>
          </cell>
          <cell r="J44">
            <v>1711</v>
          </cell>
          <cell r="K44">
            <v>438</v>
          </cell>
          <cell r="L44">
            <v>415</v>
          </cell>
          <cell r="M44">
            <v>23</v>
          </cell>
          <cell r="V44">
            <v>50.05</v>
          </cell>
          <cell r="W44">
            <v>1530</v>
          </cell>
          <cell r="X44">
            <v>1550.340013</v>
          </cell>
          <cell r="Y44">
            <v>70.340012999999999</v>
          </cell>
          <cell r="Z44">
            <v>50</v>
          </cell>
          <cell r="AA44">
            <v>20.340012999999999</v>
          </cell>
        </row>
        <row r="45">
          <cell r="H45">
            <v>49.99</v>
          </cell>
          <cell r="I45">
            <v>1656</v>
          </cell>
          <cell r="J45">
            <v>1707</v>
          </cell>
          <cell r="K45">
            <v>493</v>
          </cell>
          <cell r="L45">
            <v>443</v>
          </cell>
          <cell r="M45">
            <v>50</v>
          </cell>
          <cell r="V45">
            <v>50.08</v>
          </cell>
          <cell r="W45">
            <v>1493</v>
          </cell>
          <cell r="X45">
            <v>1526.2200130000001</v>
          </cell>
          <cell r="Y45">
            <v>121.22001299999999</v>
          </cell>
          <cell r="Z45">
            <v>88</v>
          </cell>
          <cell r="AA45">
            <v>33.220012999999994</v>
          </cell>
        </row>
        <row r="46">
          <cell r="H46">
            <v>50</v>
          </cell>
          <cell r="I46">
            <v>1655</v>
          </cell>
          <cell r="J46">
            <v>1667</v>
          </cell>
          <cell r="K46">
            <v>422</v>
          </cell>
          <cell r="L46">
            <v>410</v>
          </cell>
          <cell r="M46">
            <v>12</v>
          </cell>
          <cell r="V46">
            <v>50.05</v>
          </cell>
          <cell r="W46">
            <v>1475</v>
          </cell>
          <cell r="X46">
            <v>1490.2200130000001</v>
          </cell>
          <cell r="Y46">
            <v>121.22001299999999</v>
          </cell>
          <cell r="Z46">
            <v>107</v>
          </cell>
          <cell r="AA46">
            <v>14.220012999999994</v>
          </cell>
        </row>
        <row r="47">
          <cell r="H47">
            <v>50.01</v>
          </cell>
          <cell r="I47">
            <v>1653</v>
          </cell>
          <cell r="J47">
            <v>1668</v>
          </cell>
          <cell r="K47">
            <v>422</v>
          </cell>
          <cell r="L47">
            <v>406</v>
          </cell>
          <cell r="M47">
            <v>16</v>
          </cell>
          <cell r="V47">
            <v>50.04</v>
          </cell>
          <cell r="W47">
            <v>1452</v>
          </cell>
          <cell r="X47">
            <v>1463.8578110000001</v>
          </cell>
          <cell r="Y47">
            <v>65.857810999999998</v>
          </cell>
          <cell r="Z47">
            <v>54</v>
          </cell>
          <cell r="AA47">
            <v>11.857810999999998</v>
          </cell>
        </row>
        <row r="48">
          <cell r="H48">
            <v>50.04</v>
          </cell>
          <cell r="I48">
            <v>1651</v>
          </cell>
          <cell r="J48">
            <v>1634</v>
          </cell>
          <cell r="K48">
            <v>391</v>
          </cell>
          <cell r="L48">
            <v>407</v>
          </cell>
          <cell r="M48">
            <v>-16</v>
          </cell>
          <cell r="V48">
            <v>50.01</v>
          </cell>
          <cell r="W48">
            <v>1422</v>
          </cell>
          <cell r="X48">
            <v>1465.769933</v>
          </cell>
          <cell r="Y48">
            <v>66.769932999999995</v>
          </cell>
          <cell r="Z48">
            <v>23</v>
          </cell>
          <cell r="AA48">
            <v>43.769932999999995</v>
          </cell>
        </row>
        <row r="49">
          <cell r="H49">
            <v>50.01</v>
          </cell>
          <cell r="I49">
            <v>1662</v>
          </cell>
          <cell r="J49">
            <v>1646</v>
          </cell>
          <cell r="K49">
            <v>364</v>
          </cell>
          <cell r="L49">
            <v>381</v>
          </cell>
          <cell r="M49">
            <v>-17</v>
          </cell>
          <cell r="V49">
            <v>50.02</v>
          </cell>
          <cell r="W49">
            <v>1431</v>
          </cell>
          <cell r="X49">
            <v>1388.1099180000001</v>
          </cell>
          <cell r="Y49">
            <v>-28.890082</v>
          </cell>
          <cell r="Z49">
            <v>14</v>
          </cell>
          <cell r="AA49">
            <v>-42.890082</v>
          </cell>
        </row>
        <row r="50">
          <cell r="H50">
            <v>49.97</v>
          </cell>
          <cell r="I50">
            <v>1662</v>
          </cell>
          <cell r="J50">
            <v>1593</v>
          </cell>
          <cell r="K50">
            <v>294</v>
          </cell>
          <cell r="L50">
            <v>363</v>
          </cell>
          <cell r="M50">
            <v>-69</v>
          </cell>
          <cell r="V50">
            <v>50.02</v>
          </cell>
          <cell r="W50">
            <v>1420</v>
          </cell>
          <cell r="X50">
            <v>1400.6817349999999</v>
          </cell>
          <cell r="Y50">
            <v>-27.318265</v>
          </cell>
          <cell r="Z50">
            <v>-8</v>
          </cell>
          <cell r="AA50">
            <v>-19.318265</v>
          </cell>
        </row>
        <row r="51">
          <cell r="H51">
            <v>49.89</v>
          </cell>
          <cell r="I51">
            <v>1649</v>
          </cell>
          <cell r="J51">
            <v>1676</v>
          </cell>
          <cell r="K51">
            <v>273</v>
          </cell>
          <cell r="L51">
            <v>246</v>
          </cell>
          <cell r="M51">
            <v>27</v>
          </cell>
          <cell r="V51">
            <v>50</v>
          </cell>
          <cell r="W51">
            <v>1399</v>
          </cell>
          <cell r="X51">
            <v>1417.1606919999999</v>
          </cell>
          <cell r="Y51">
            <v>-35.839308000000003</v>
          </cell>
          <cell r="Z51">
            <v>-55</v>
          </cell>
          <cell r="AA51">
            <v>19.160691999999997</v>
          </cell>
        </row>
        <row r="52">
          <cell r="H52">
            <v>49.96</v>
          </cell>
          <cell r="I52">
            <v>1636</v>
          </cell>
          <cell r="J52">
            <v>1649</v>
          </cell>
          <cell r="K52">
            <v>244</v>
          </cell>
          <cell r="L52">
            <v>232</v>
          </cell>
          <cell r="M52">
            <v>12</v>
          </cell>
          <cell r="V52">
            <v>50.02</v>
          </cell>
          <cell r="W52">
            <v>1385</v>
          </cell>
          <cell r="X52">
            <v>1424.1606919999999</v>
          </cell>
          <cell r="Y52">
            <v>-35.839308000000003</v>
          </cell>
          <cell r="Z52">
            <v>-74</v>
          </cell>
          <cell r="AA52">
            <v>38.160691999999997</v>
          </cell>
        </row>
        <row r="53">
          <cell r="H53">
            <v>50</v>
          </cell>
          <cell r="I53">
            <v>1640</v>
          </cell>
          <cell r="J53">
            <v>1635</v>
          </cell>
          <cell r="K53">
            <v>257</v>
          </cell>
          <cell r="L53">
            <v>262</v>
          </cell>
          <cell r="M53">
            <v>-5</v>
          </cell>
          <cell r="V53">
            <v>49.99</v>
          </cell>
          <cell r="W53">
            <v>1371</v>
          </cell>
          <cell r="X53">
            <v>1385.6966769999999</v>
          </cell>
          <cell r="Y53">
            <v>-34.303322999999999</v>
          </cell>
          <cell r="Z53">
            <v>-49</v>
          </cell>
          <cell r="AA53">
            <v>14.696677000000001</v>
          </cell>
        </row>
        <row r="54">
          <cell r="H54">
            <v>49.98</v>
          </cell>
          <cell r="I54">
            <v>1631</v>
          </cell>
          <cell r="J54">
            <v>1633</v>
          </cell>
          <cell r="K54">
            <v>259</v>
          </cell>
          <cell r="L54">
            <v>257</v>
          </cell>
          <cell r="M54">
            <v>2</v>
          </cell>
          <cell r="V54">
            <v>50</v>
          </cell>
          <cell r="W54">
            <v>1359</v>
          </cell>
          <cell r="X54">
            <v>1387.6966769999999</v>
          </cell>
          <cell r="Y54">
            <v>-34.303322999999999</v>
          </cell>
          <cell r="Z54">
            <v>-63</v>
          </cell>
          <cell r="AA54">
            <v>28.696677000000001</v>
          </cell>
        </row>
        <row r="55">
          <cell r="H55">
            <v>49.97</v>
          </cell>
          <cell r="I55">
            <v>1628</v>
          </cell>
          <cell r="J55">
            <v>1697</v>
          </cell>
          <cell r="K55">
            <v>402</v>
          </cell>
          <cell r="L55">
            <v>333</v>
          </cell>
          <cell r="M55">
            <v>69</v>
          </cell>
          <cell r="V55">
            <v>50.01</v>
          </cell>
          <cell r="W55">
            <v>1359</v>
          </cell>
          <cell r="X55">
            <v>1374.080412</v>
          </cell>
          <cell r="Y55">
            <v>-33.919587999999997</v>
          </cell>
          <cell r="Z55">
            <v>-50</v>
          </cell>
          <cell r="AA55">
            <v>16.080412000000003</v>
          </cell>
        </row>
        <row r="56">
          <cell r="H56">
            <v>49.93</v>
          </cell>
          <cell r="I56">
            <v>1626</v>
          </cell>
          <cell r="J56">
            <v>1633</v>
          </cell>
          <cell r="K56">
            <v>365</v>
          </cell>
          <cell r="L56">
            <v>358</v>
          </cell>
          <cell r="M56">
            <v>7</v>
          </cell>
          <cell r="V56">
            <v>50.05</v>
          </cell>
          <cell r="W56">
            <v>1332</v>
          </cell>
          <cell r="X56">
            <v>1351.9684769999999</v>
          </cell>
          <cell r="Y56">
            <v>-55.031523</v>
          </cell>
          <cell r="Z56">
            <v>-76</v>
          </cell>
          <cell r="AA56">
            <v>20.968477</v>
          </cell>
        </row>
        <row r="57">
          <cell r="H57">
            <v>50.02</v>
          </cell>
          <cell r="I57">
            <v>1616</v>
          </cell>
          <cell r="J57">
            <v>1588</v>
          </cell>
          <cell r="K57">
            <v>320</v>
          </cell>
          <cell r="L57">
            <v>348</v>
          </cell>
          <cell r="M57">
            <v>-28</v>
          </cell>
          <cell r="V57">
            <v>50.02</v>
          </cell>
          <cell r="W57">
            <v>1315</v>
          </cell>
          <cell r="X57">
            <v>1270.9015830000001</v>
          </cell>
          <cell r="Y57">
            <v>-138.09841700000001</v>
          </cell>
          <cell r="Z57">
            <v>-91</v>
          </cell>
          <cell r="AA57">
            <v>-47.098417000000012</v>
          </cell>
        </row>
        <row r="58">
          <cell r="H58">
            <v>49.99</v>
          </cell>
          <cell r="I58">
            <v>1602</v>
          </cell>
          <cell r="J58">
            <v>1584</v>
          </cell>
          <cell r="K58">
            <v>317</v>
          </cell>
          <cell r="L58">
            <v>335</v>
          </cell>
          <cell r="M58">
            <v>-18</v>
          </cell>
          <cell r="V58">
            <v>50.02</v>
          </cell>
          <cell r="W58">
            <v>1303</v>
          </cell>
          <cell r="X58">
            <v>1280.9015830000001</v>
          </cell>
          <cell r="Y58">
            <v>-138.09841700000001</v>
          </cell>
          <cell r="Z58">
            <v>-116</v>
          </cell>
          <cell r="AA58">
            <v>-22.098417000000012</v>
          </cell>
        </row>
        <row r="59">
          <cell r="H59">
            <v>50.01</v>
          </cell>
          <cell r="I59">
            <v>1620</v>
          </cell>
          <cell r="J59">
            <v>1586</v>
          </cell>
          <cell r="K59">
            <v>318</v>
          </cell>
          <cell r="L59">
            <v>352</v>
          </cell>
          <cell r="M59">
            <v>-34</v>
          </cell>
          <cell r="V59">
            <v>50.03</v>
          </cell>
          <cell r="W59">
            <v>1303</v>
          </cell>
          <cell r="X59">
            <v>1317.714845</v>
          </cell>
          <cell r="Y59">
            <v>-88.285155000000003</v>
          </cell>
          <cell r="Z59">
            <v>-103</v>
          </cell>
          <cell r="AA59">
            <v>14.714844999999997</v>
          </cell>
        </row>
        <row r="60">
          <cell r="H60">
            <v>50</v>
          </cell>
          <cell r="I60">
            <v>1613</v>
          </cell>
          <cell r="J60">
            <v>1582</v>
          </cell>
          <cell r="K60">
            <v>318</v>
          </cell>
          <cell r="L60">
            <v>348</v>
          </cell>
          <cell r="M60">
            <v>-30</v>
          </cell>
          <cell r="V60">
            <v>50.03</v>
          </cell>
          <cell r="W60">
            <v>1301</v>
          </cell>
          <cell r="X60">
            <v>1291.53774</v>
          </cell>
          <cell r="Y60">
            <v>-97.462260000000001</v>
          </cell>
          <cell r="Z60">
            <v>-86</v>
          </cell>
          <cell r="AA60">
            <v>-11.462260000000001</v>
          </cell>
        </row>
      </sheetData>
      <sheetData sheetId="3"/>
      <sheetData sheetId="4">
        <row r="12">
          <cell r="E12">
            <v>1390</v>
          </cell>
          <cell r="W12">
            <v>246.9065243</v>
          </cell>
          <cell r="X12">
            <v>1463.12335914</v>
          </cell>
          <cell r="Y12">
            <v>320.02988344000005</v>
          </cell>
          <cell r="AJ12">
            <v>1625</v>
          </cell>
          <cell r="BD12">
            <v>573.90273849999994</v>
          </cell>
          <cell r="BE12">
            <v>1568.7269389400003</v>
          </cell>
          <cell r="BF12">
            <v>517.62967744000025</v>
          </cell>
        </row>
        <row r="13">
          <cell r="E13">
            <v>1400</v>
          </cell>
          <cell r="W13">
            <v>256.9065243</v>
          </cell>
          <cell r="X13">
            <v>1463.12335914</v>
          </cell>
          <cell r="Y13">
            <v>320.02988344000005</v>
          </cell>
          <cell r="AJ13">
            <v>1595</v>
          </cell>
          <cell r="BD13">
            <v>543.90273849999994</v>
          </cell>
          <cell r="BE13">
            <v>1569.6450039400002</v>
          </cell>
          <cell r="BF13">
            <v>518.54774244000021</v>
          </cell>
        </row>
        <row r="14">
          <cell r="E14">
            <v>1401</v>
          </cell>
          <cell r="W14">
            <v>257.9065243</v>
          </cell>
          <cell r="X14">
            <v>1448.0732261399999</v>
          </cell>
          <cell r="Y14">
            <v>304.97975044000009</v>
          </cell>
          <cell r="AJ14">
            <v>1579</v>
          </cell>
          <cell r="BD14">
            <v>558.90273850000005</v>
          </cell>
          <cell r="BE14">
            <v>1537.4350039400001</v>
          </cell>
          <cell r="BF14">
            <v>517.33774244000017</v>
          </cell>
        </row>
        <row r="15">
          <cell r="E15">
            <v>1404</v>
          </cell>
          <cell r="W15">
            <v>260.9065243</v>
          </cell>
          <cell r="X15">
            <v>1442.4665621400002</v>
          </cell>
          <cell r="Y15">
            <v>299.37308644000018</v>
          </cell>
          <cell r="AJ15">
            <v>1544</v>
          </cell>
          <cell r="BD15">
            <v>523.90273850000005</v>
          </cell>
          <cell r="BE15">
            <v>1537.2420319400003</v>
          </cell>
          <cell r="BF15">
            <v>517.14477044000023</v>
          </cell>
        </row>
        <row r="16">
          <cell r="E16">
            <v>1390</v>
          </cell>
          <cell r="W16">
            <v>246.9065243</v>
          </cell>
          <cell r="X16">
            <v>1396.5023021400002</v>
          </cell>
          <cell r="Y16">
            <v>253.40882644000018</v>
          </cell>
          <cell r="AJ16">
            <v>1484</v>
          </cell>
          <cell r="BD16">
            <v>472.90273850000005</v>
          </cell>
          <cell r="BE16">
            <v>1527.2320319400003</v>
          </cell>
          <cell r="BF16">
            <v>516.13477044000024</v>
          </cell>
        </row>
        <row r="17">
          <cell r="E17">
            <v>1375</v>
          </cell>
          <cell r="W17">
            <v>231.9065243</v>
          </cell>
          <cell r="X17">
            <v>1390.65202914</v>
          </cell>
          <cell r="Y17">
            <v>247.55855344000017</v>
          </cell>
          <cell r="AJ17">
            <v>1472</v>
          </cell>
          <cell r="BD17">
            <v>460.90273850000005</v>
          </cell>
          <cell r="BE17">
            <v>1573.5391529400003</v>
          </cell>
          <cell r="BF17">
            <v>562.44189144000029</v>
          </cell>
        </row>
        <row r="18">
          <cell r="E18">
            <v>1368</v>
          </cell>
          <cell r="W18">
            <v>234.43362429999979</v>
          </cell>
          <cell r="X18">
            <v>1352.4539451400003</v>
          </cell>
          <cell r="Y18">
            <v>218.88756944000031</v>
          </cell>
          <cell r="AJ18">
            <v>1482</v>
          </cell>
          <cell r="BD18">
            <v>470.90273850000005</v>
          </cell>
          <cell r="BE18">
            <v>1607.3667439400001</v>
          </cell>
          <cell r="BF18">
            <v>596.26948244000005</v>
          </cell>
        </row>
        <row r="19">
          <cell r="E19">
            <v>1364</v>
          </cell>
          <cell r="W19">
            <v>230.43362429999979</v>
          </cell>
          <cell r="X19">
            <v>1351.6199931400004</v>
          </cell>
          <cell r="Y19">
            <v>218.05361744000035</v>
          </cell>
          <cell r="AJ19">
            <v>1519</v>
          </cell>
          <cell r="BD19">
            <v>507.90273850000005</v>
          </cell>
          <cell r="BE19">
            <v>1608.2480889400001</v>
          </cell>
          <cell r="BF19">
            <v>597.15082744000006</v>
          </cell>
        </row>
        <row r="20">
          <cell r="E20">
            <v>1355</v>
          </cell>
          <cell r="W20">
            <v>221.43362429999979</v>
          </cell>
          <cell r="X20">
            <v>1349.7186511400007</v>
          </cell>
          <cell r="Y20">
            <v>216.15227544000035</v>
          </cell>
          <cell r="AJ20">
            <v>1499</v>
          </cell>
          <cell r="BD20">
            <v>492.90273850000005</v>
          </cell>
          <cell r="BE20">
            <v>1602.1361539400002</v>
          </cell>
          <cell r="BF20">
            <v>596.03889244000015</v>
          </cell>
        </row>
        <row r="21">
          <cell r="E21">
            <v>1360</v>
          </cell>
          <cell r="W21">
            <v>226.43362429999979</v>
          </cell>
          <cell r="X21">
            <v>1349.7186511400007</v>
          </cell>
          <cell r="Y21">
            <v>216.15227544000035</v>
          </cell>
          <cell r="AJ21">
            <v>1481</v>
          </cell>
          <cell r="BD21">
            <v>462.90273850000005</v>
          </cell>
          <cell r="BE21">
            <v>1643.0681619400002</v>
          </cell>
          <cell r="BF21">
            <v>624.97090044000015</v>
          </cell>
        </row>
        <row r="22">
          <cell r="E22">
            <v>1354</v>
          </cell>
          <cell r="W22">
            <v>220.43362429999979</v>
          </cell>
          <cell r="X22">
            <v>1320.3137151400003</v>
          </cell>
          <cell r="Y22">
            <v>186.74733944000022</v>
          </cell>
          <cell r="AJ22">
            <v>1481</v>
          </cell>
          <cell r="BD22">
            <v>462.90273850000005</v>
          </cell>
          <cell r="BE22">
            <v>1674.66085094</v>
          </cell>
          <cell r="BF22">
            <v>656.56358943999999</v>
          </cell>
        </row>
        <row r="23">
          <cell r="E23">
            <v>1360</v>
          </cell>
          <cell r="W23">
            <v>226.43362429999979</v>
          </cell>
          <cell r="X23">
            <v>1320.3137151400003</v>
          </cell>
          <cell r="Y23">
            <v>186.74733944000022</v>
          </cell>
          <cell r="AJ23">
            <v>1478</v>
          </cell>
          <cell r="BD23">
            <v>478.90273850000005</v>
          </cell>
          <cell r="BE23">
            <v>1656.8167429400003</v>
          </cell>
          <cell r="BF23">
            <v>657.71948144000021</v>
          </cell>
        </row>
        <row r="24">
          <cell r="E24">
            <v>1346</v>
          </cell>
          <cell r="W24">
            <v>212.43362429999979</v>
          </cell>
          <cell r="X24">
            <v>1252.1322417000003</v>
          </cell>
          <cell r="Y24">
            <v>118.56586600000011</v>
          </cell>
          <cell r="AJ24">
            <v>1475</v>
          </cell>
          <cell r="BD24">
            <v>446.90273849999994</v>
          </cell>
          <cell r="BE24">
            <v>1706.5097009399999</v>
          </cell>
          <cell r="BF24">
            <v>678.41243943999996</v>
          </cell>
        </row>
        <row r="25">
          <cell r="E25">
            <v>1334</v>
          </cell>
          <cell r="W25">
            <v>200.43362429999979</v>
          </cell>
          <cell r="X25">
            <v>1252.9603007000003</v>
          </cell>
          <cell r="Y25">
            <v>119.39392500000017</v>
          </cell>
          <cell r="AJ25">
            <v>1479</v>
          </cell>
          <cell r="BD25">
            <v>449.90273849999994</v>
          </cell>
          <cell r="BE25">
            <v>1714.78118894</v>
          </cell>
          <cell r="BF25">
            <v>685.68392743999982</v>
          </cell>
        </row>
        <row r="26">
          <cell r="E26">
            <v>1339</v>
          </cell>
          <cell r="W26">
            <v>205.43362429999979</v>
          </cell>
          <cell r="X26">
            <v>1252.1263487000003</v>
          </cell>
          <cell r="Y26">
            <v>118.5599730000001</v>
          </cell>
          <cell r="AJ26">
            <v>1460</v>
          </cell>
          <cell r="BD26">
            <v>415.90273849999994</v>
          </cell>
          <cell r="BE26">
            <v>1741.3995379399996</v>
          </cell>
          <cell r="BF26">
            <v>697.30227643999967</v>
          </cell>
        </row>
        <row r="27">
          <cell r="E27">
            <v>1328</v>
          </cell>
          <cell r="W27">
            <v>194.43362429999979</v>
          </cell>
          <cell r="X27">
            <v>1248.2356317000001</v>
          </cell>
          <cell r="Y27">
            <v>114.66925600000022</v>
          </cell>
          <cell r="AJ27">
            <v>1454</v>
          </cell>
          <cell r="BD27">
            <v>373.90273849999994</v>
          </cell>
          <cell r="BE27">
            <v>1772.30296294</v>
          </cell>
          <cell r="BF27">
            <v>692.20570143999976</v>
          </cell>
        </row>
        <row r="28">
          <cell r="E28">
            <v>1313</v>
          </cell>
          <cell r="W28">
            <v>179.43362429999979</v>
          </cell>
          <cell r="X28">
            <v>1255.0484087000002</v>
          </cell>
          <cell r="Y28">
            <v>121.4820330000002</v>
          </cell>
          <cell r="AJ28">
            <v>1446</v>
          </cell>
          <cell r="BD28">
            <v>358.90273849999994</v>
          </cell>
          <cell r="BE28">
            <v>1715.9522429399997</v>
          </cell>
          <cell r="BF28">
            <v>628.85498143999962</v>
          </cell>
        </row>
        <row r="29">
          <cell r="E29">
            <v>1314</v>
          </cell>
          <cell r="W29">
            <v>180.43362429999979</v>
          </cell>
          <cell r="X29">
            <v>1255.0484087000002</v>
          </cell>
          <cell r="Y29">
            <v>121.4820330000002</v>
          </cell>
          <cell r="AJ29">
            <v>1447</v>
          </cell>
          <cell r="BD29">
            <v>354.90273849999994</v>
          </cell>
          <cell r="BE29">
            <v>1718.7522429399999</v>
          </cell>
          <cell r="BF29">
            <v>626.6549814399998</v>
          </cell>
        </row>
        <row r="30">
          <cell r="E30">
            <v>1319</v>
          </cell>
          <cell r="W30">
            <v>185.43362429999979</v>
          </cell>
          <cell r="X30">
            <v>1271.7112877000002</v>
          </cell>
          <cell r="Y30">
            <v>138.14491200000018</v>
          </cell>
          <cell r="AJ30">
            <v>1414</v>
          </cell>
          <cell r="BD30">
            <v>319.90273849999994</v>
          </cell>
          <cell r="BE30">
            <v>1721.5522429399998</v>
          </cell>
          <cell r="BF30">
            <v>627.45498143999976</v>
          </cell>
        </row>
        <row r="31">
          <cell r="E31">
            <v>1332</v>
          </cell>
          <cell r="W31">
            <v>198.43362429999979</v>
          </cell>
          <cell r="X31">
            <v>1277.6405677000002</v>
          </cell>
          <cell r="Y31">
            <v>144.07419200000024</v>
          </cell>
          <cell r="AJ31">
            <v>1402</v>
          </cell>
          <cell r="BD31">
            <v>308.90273849999994</v>
          </cell>
          <cell r="BE31">
            <v>1723.6422969399998</v>
          </cell>
          <cell r="BF31">
            <v>630.54503543999988</v>
          </cell>
        </row>
        <row r="32">
          <cell r="E32">
            <v>1337</v>
          </cell>
          <cell r="W32">
            <v>203.43362429999979</v>
          </cell>
          <cell r="X32">
            <v>1395.7717277000004</v>
          </cell>
          <cell r="Y32">
            <v>262.20535200000029</v>
          </cell>
          <cell r="AJ32">
            <v>1391</v>
          </cell>
          <cell r="BD32">
            <v>304.4872385000001</v>
          </cell>
          <cell r="BE32">
            <v>1715.9751409399998</v>
          </cell>
          <cell r="BF32">
            <v>629.46237943999984</v>
          </cell>
        </row>
        <row r="33">
          <cell r="E33">
            <v>1355</v>
          </cell>
          <cell r="W33">
            <v>221.43362429999979</v>
          </cell>
          <cell r="X33">
            <v>1396.6877397000005</v>
          </cell>
          <cell r="Y33">
            <v>263.1213640000002</v>
          </cell>
          <cell r="AJ33">
            <v>1380</v>
          </cell>
          <cell r="BD33">
            <v>290.4872385000001</v>
          </cell>
          <cell r="BE33">
            <v>1722.6091549399996</v>
          </cell>
          <cell r="BF33">
            <v>633.09639343999993</v>
          </cell>
        </row>
        <row r="34">
          <cell r="E34">
            <v>1392</v>
          </cell>
          <cell r="W34">
            <v>256.55175579999991</v>
          </cell>
          <cell r="X34">
            <v>1463.2336531999997</v>
          </cell>
          <cell r="Y34">
            <v>327.78540899999973</v>
          </cell>
          <cell r="AJ34">
            <v>1340</v>
          </cell>
          <cell r="BD34">
            <v>250.4872385000001</v>
          </cell>
          <cell r="BE34">
            <v>1724.7884049399997</v>
          </cell>
          <cell r="BF34">
            <v>635.27564343999961</v>
          </cell>
        </row>
        <row r="35">
          <cell r="E35">
            <v>1429</v>
          </cell>
          <cell r="W35">
            <v>293.55175579999991</v>
          </cell>
          <cell r="X35">
            <v>1494.03020264</v>
          </cell>
          <cell r="Y35">
            <v>358.58195843999988</v>
          </cell>
          <cell r="AJ35">
            <v>1317</v>
          </cell>
          <cell r="BD35">
            <v>233.4872385000001</v>
          </cell>
          <cell r="BE35">
            <v>1719.5960063799996</v>
          </cell>
          <cell r="BF35">
            <v>636.08324487999971</v>
          </cell>
        </row>
        <row r="36">
          <cell r="E36">
            <v>1477</v>
          </cell>
          <cell r="W36">
            <v>379.76865580000003</v>
          </cell>
          <cell r="X36">
            <v>1766.8561916399999</v>
          </cell>
          <cell r="Y36">
            <v>669.62484743999994</v>
          </cell>
          <cell r="AJ36">
            <v>1307</v>
          </cell>
          <cell r="BD36">
            <v>209.65273849999994</v>
          </cell>
          <cell r="BE36">
            <v>1717.4764553799996</v>
          </cell>
          <cell r="BF36">
            <v>620.12919387999955</v>
          </cell>
        </row>
        <row r="37">
          <cell r="E37">
            <v>1530</v>
          </cell>
          <cell r="W37">
            <v>438.46865580000008</v>
          </cell>
          <cell r="X37">
            <v>1769.0198316399994</v>
          </cell>
          <cell r="Y37">
            <v>677.48848743999963</v>
          </cell>
          <cell r="AJ37">
            <v>1318</v>
          </cell>
          <cell r="BD37">
            <v>220.65273849999994</v>
          </cell>
          <cell r="BE37">
            <v>1724.7872453799998</v>
          </cell>
          <cell r="BF37">
            <v>627.43998387999966</v>
          </cell>
        </row>
        <row r="38">
          <cell r="E38">
            <v>1583</v>
          </cell>
          <cell r="W38">
            <v>477.76865580000003</v>
          </cell>
          <cell r="X38">
            <v>1784.5099546399995</v>
          </cell>
          <cell r="Y38">
            <v>679.27861043999962</v>
          </cell>
          <cell r="AJ38">
            <v>1320</v>
          </cell>
          <cell r="BD38">
            <v>222.65273849999994</v>
          </cell>
          <cell r="BE38">
            <v>1694.21509438</v>
          </cell>
          <cell r="BF38">
            <v>596.8678328799997</v>
          </cell>
        </row>
        <row r="39">
          <cell r="E39">
            <v>1607</v>
          </cell>
          <cell r="W39">
            <v>501.76865580000003</v>
          </cell>
          <cell r="X39">
            <v>1796.7645936399999</v>
          </cell>
          <cell r="Y39">
            <v>691.53324943999985</v>
          </cell>
          <cell r="AJ39">
            <v>1359</v>
          </cell>
          <cell r="BD39">
            <v>261.65273849999994</v>
          </cell>
          <cell r="BE39">
            <v>1704.1687913799999</v>
          </cell>
          <cell r="BF39">
            <v>606.82152987999984</v>
          </cell>
        </row>
        <row r="40">
          <cell r="E40">
            <v>1625</v>
          </cell>
          <cell r="W40">
            <v>521.90273849999994</v>
          </cell>
          <cell r="X40">
            <v>1814.13857594</v>
          </cell>
          <cell r="Y40">
            <v>711.04131443999984</v>
          </cell>
          <cell r="AJ40">
            <v>1414</v>
          </cell>
          <cell r="BD40">
            <v>278.63733410000009</v>
          </cell>
          <cell r="BE40">
            <v>1769.2041572499995</v>
          </cell>
          <cell r="BF40">
            <v>633.84149134999973</v>
          </cell>
        </row>
        <row r="41">
          <cell r="E41">
            <v>1644</v>
          </cell>
          <cell r="W41">
            <v>540.90273849999994</v>
          </cell>
          <cell r="X41">
            <v>1809.2144539399999</v>
          </cell>
          <cell r="Y41">
            <v>706.11719243999983</v>
          </cell>
          <cell r="AJ41">
            <v>1464</v>
          </cell>
          <cell r="BD41">
            <v>310.63733410000009</v>
          </cell>
          <cell r="BE41">
            <v>1787.0762302499995</v>
          </cell>
          <cell r="BF41">
            <v>633.71356434999984</v>
          </cell>
        </row>
        <row r="42">
          <cell r="E42">
            <v>1648</v>
          </cell>
          <cell r="W42">
            <v>550.90273849999994</v>
          </cell>
          <cell r="X42">
            <v>1815.9079479399998</v>
          </cell>
          <cell r="Y42">
            <v>718.8106864399997</v>
          </cell>
          <cell r="AJ42">
            <v>1485</v>
          </cell>
          <cell r="BD42">
            <v>328.63733410000009</v>
          </cell>
          <cell r="BE42">
            <v>1790.0762302499995</v>
          </cell>
          <cell r="BF42">
            <v>633.71356434999984</v>
          </cell>
        </row>
        <row r="43">
          <cell r="E43">
            <v>1643</v>
          </cell>
          <cell r="W43">
            <v>547.90273849999994</v>
          </cell>
          <cell r="X43">
            <v>1810.7907909399999</v>
          </cell>
          <cell r="Y43">
            <v>715.69352943999968</v>
          </cell>
          <cell r="AJ43">
            <v>1496</v>
          </cell>
          <cell r="BD43">
            <v>340.63733410000009</v>
          </cell>
          <cell r="BE43">
            <v>1789.0762302499995</v>
          </cell>
          <cell r="BF43">
            <v>633.71356434999984</v>
          </cell>
        </row>
        <row r="44">
          <cell r="E44">
            <v>1640</v>
          </cell>
          <cell r="W44">
            <v>544.90273849999994</v>
          </cell>
          <cell r="X44">
            <v>1849.5358145</v>
          </cell>
          <cell r="Y44">
            <v>754.43855299999996</v>
          </cell>
          <cell r="AJ44">
            <v>1482</v>
          </cell>
          <cell r="BD44">
            <v>314.63733410000009</v>
          </cell>
          <cell r="BE44">
            <v>1801.0762302499995</v>
          </cell>
          <cell r="BF44">
            <v>633.71356434999984</v>
          </cell>
        </row>
        <row r="45">
          <cell r="E45">
            <v>1634</v>
          </cell>
          <cell r="W45">
            <v>538.90273849999994</v>
          </cell>
          <cell r="X45">
            <v>1772.4364475000002</v>
          </cell>
          <cell r="Y45">
            <v>677.33918600000015</v>
          </cell>
          <cell r="AJ45">
            <v>1468</v>
          </cell>
          <cell r="BD45">
            <v>300.63733410000009</v>
          </cell>
          <cell r="BE45">
            <v>1801.0762302499995</v>
          </cell>
          <cell r="BF45">
            <v>633.71356434999984</v>
          </cell>
        </row>
        <row r="46">
          <cell r="E46">
            <v>1651</v>
          </cell>
          <cell r="W46">
            <v>559.90273849999994</v>
          </cell>
          <cell r="X46">
            <v>1770.7183825</v>
          </cell>
          <cell r="Y46">
            <v>679.6211209999999</v>
          </cell>
          <cell r="AJ46">
            <v>1450</v>
          </cell>
          <cell r="BD46">
            <v>282.63733410000009</v>
          </cell>
          <cell r="BE46">
            <v>1799.7361072499996</v>
          </cell>
          <cell r="BF46">
            <v>632.37344134999989</v>
          </cell>
        </row>
        <row r="47">
          <cell r="E47">
            <v>1654</v>
          </cell>
          <cell r="W47">
            <v>567.90273849999994</v>
          </cell>
          <cell r="X47">
            <v>1736.1115115000005</v>
          </cell>
          <cell r="Y47">
            <v>650.01425000000029</v>
          </cell>
          <cell r="AJ47">
            <v>1438</v>
          </cell>
          <cell r="BD47">
            <v>270.63733410000009</v>
          </cell>
          <cell r="BE47">
            <v>1799.2896952499998</v>
          </cell>
          <cell r="BF47">
            <v>631.92702934999977</v>
          </cell>
        </row>
        <row r="48">
          <cell r="E48">
            <v>1689</v>
          </cell>
          <cell r="W48">
            <v>632.90273849999994</v>
          </cell>
          <cell r="X48">
            <v>1598.8888915000005</v>
          </cell>
          <cell r="Y48">
            <v>542.79163000000028</v>
          </cell>
          <cell r="AJ48">
            <v>1425</v>
          </cell>
          <cell r="BD48">
            <v>255.7361519000001</v>
          </cell>
          <cell r="BE48">
            <v>1895.5273019799995</v>
          </cell>
          <cell r="BF48">
            <v>726.2634538799997</v>
          </cell>
        </row>
        <row r="49">
          <cell r="E49">
            <v>1673</v>
          </cell>
          <cell r="W49">
            <v>616.90273849999994</v>
          </cell>
          <cell r="X49">
            <v>1596.0155629400003</v>
          </cell>
          <cell r="Y49">
            <v>539.91830144000028</v>
          </cell>
          <cell r="AJ49">
            <v>1410</v>
          </cell>
          <cell r="BD49">
            <v>242.7361519000001</v>
          </cell>
          <cell r="BE49">
            <v>1893.5290709799995</v>
          </cell>
          <cell r="BF49">
            <v>726.26522287999967</v>
          </cell>
        </row>
        <row r="50">
          <cell r="E50">
            <v>1650</v>
          </cell>
          <cell r="W50">
            <v>593.90273849999994</v>
          </cell>
          <cell r="X50">
            <v>1596.5413179400005</v>
          </cell>
          <cell r="Y50">
            <v>540.44405644000028</v>
          </cell>
          <cell r="AJ50">
            <v>1398</v>
          </cell>
          <cell r="BD50">
            <v>251.7361519000001</v>
          </cell>
          <cell r="BE50">
            <v>1872.5290709799995</v>
          </cell>
          <cell r="BF50">
            <v>726.26522287999967</v>
          </cell>
        </row>
        <row r="51">
          <cell r="E51">
            <v>1662</v>
          </cell>
          <cell r="W51">
            <v>605.90273849999994</v>
          </cell>
          <cell r="X51">
            <v>1569.9520319400003</v>
          </cell>
          <cell r="Y51">
            <v>513.85477044000027</v>
          </cell>
          <cell r="AJ51">
            <v>1367</v>
          </cell>
          <cell r="BD51">
            <v>229.7361519000001</v>
          </cell>
          <cell r="BE51">
            <v>1863.5290709799995</v>
          </cell>
          <cell r="BF51">
            <v>726.26522287999967</v>
          </cell>
        </row>
        <row r="52">
          <cell r="E52">
            <v>1638</v>
          </cell>
          <cell r="W52">
            <v>581.90273849999994</v>
          </cell>
          <cell r="X52">
            <v>1570.7520319400003</v>
          </cell>
          <cell r="Y52">
            <v>514.65477044000022</v>
          </cell>
          <cell r="AJ52">
            <v>1361</v>
          </cell>
          <cell r="BD52">
            <v>229.51075190000006</v>
          </cell>
          <cell r="BE52">
            <v>1577.4089614499997</v>
          </cell>
          <cell r="BF52">
            <v>445.91971334999971</v>
          </cell>
        </row>
        <row r="53">
          <cell r="E53">
            <v>1634</v>
          </cell>
          <cell r="W53">
            <v>573.90273849999994</v>
          </cell>
          <cell r="X53">
            <v>1581.5434769400003</v>
          </cell>
          <cell r="Y53">
            <v>521.44621544000017</v>
          </cell>
          <cell r="AJ53">
            <v>1354</v>
          </cell>
          <cell r="BD53">
            <v>222.51075190000006</v>
          </cell>
          <cell r="BE53">
            <v>1577.4089614499997</v>
          </cell>
          <cell r="BF53">
            <v>445.91971334999971</v>
          </cell>
        </row>
        <row r="54">
          <cell r="E54">
            <v>1621</v>
          </cell>
          <cell r="W54">
            <v>560.90273849999994</v>
          </cell>
          <cell r="X54">
            <v>1581.0715419400003</v>
          </cell>
          <cell r="Y54">
            <v>520.97428044000026</v>
          </cell>
          <cell r="AJ54">
            <v>1343</v>
          </cell>
          <cell r="BD54">
            <v>213.41193410000005</v>
          </cell>
          <cell r="BE54">
            <v>1576.6197142499998</v>
          </cell>
          <cell r="BF54">
            <v>447.03164834999961</v>
          </cell>
        </row>
        <row r="55">
          <cell r="E55">
            <v>1628</v>
          </cell>
          <cell r="W55">
            <v>571.90273849999994</v>
          </cell>
          <cell r="X55">
            <v>1572.0368839400003</v>
          </cell>
          <cell r="Y55">
            <v>515.93962244000011</v>
          </cell>
          <cell r="AJ55">
            <v>1312</v>
          </cell>
          <cell r="BD55">
            <v>182.41193410000005</v>
          </cell>
          <cell r="BE55">
            <v>1575.5077792499999</v>
          </cell>
          <cell r="BF55">
            <v>445.91971334999971</v>
          </cell>
        </row>
        <row r="56">
          <cell r="E56">
            <v>1615</v>
          </cell>
          <cell r="W56">
            <v>558.90273849999994</v>
          </cell>
          <cell r="X56">
            <v>1571.6168839400002</v>
          </cell>
          <cell r="Y56">
            <v>515.51962244000015</v>
          </cell>
          <cell r="AJ56">
            <v>1297</v>
          </cell>
          <cell r="BD56">
            <v>167.41193410000005</v>
          </cell>
          <cell r="BE56">
            <v>1558.0133263399996</v>
          </cell>
          <cell r="BF56">
            <v>428.42526043999976</v>
          </cell>
        </row>
        <row r="57">
          <cell r="E57">
            <v>1617</v>
          </cell>
          <cell r="W57">
            <v>566.90273849999994</v>
          </cell>
          <cell r="X57">
            <v>1565.8168839400003</v>
          </cell>
          <cell r="Y57">
            <v>515.71962244000019</v>
          </cell>
          <cell r="AJ57">
            <v>1296</v>
          </cell>
          <cell r="BD57">
            <v>166.41193410000005</v>
          </cell>
          <cell r="BE57">
            <v>1558.0133263399996</v>
          </cell>
          <cell r="BF57">
            <v>428.42526043999976</v>
          </cell>
        </row>
        <row r="58">
          <cell r="E58">
            <v>1613</v>
          </cell>
          <cell r="W58">
            <v>562.90273849999994</v>
          </cell>
          <cell r="X58">
            <v>1566.9468839400001</v>
          </cell>
          <cell r="Y58">
            <v>516.84962244000019</v>
          </cell>
          <cell r="AJ58">
            <v>1282</v>
          </cell>
          <cell r="BD58">
            <v>152.41193410000005</v>
          </cell>
          <cell r="BE58">
            <v>1548.5369363399998</v>
          </cell>
          <cell r="BF58">
            <v>418.94887043999972</v>
          </cell>
        </row>
        <row r="59">
          <cell r="E59">
            <v>1601</v>
          </cell>
          <cell r="W59">
            <v>550.90273849999994</v>
          </cell>
          <cell r="X59">
            <v>1565.6368839400002</v>
          </cell>
          <cell r="Y59">
            <v>515.53962244000013</v>
          </cell>
          <cell r="AJ59">
            <v>1274</v>
          </cell>
          <cell r="BD59">
            <v>144.41193410000005</v>
          </cell>
          <cell r="BE59">
            <v>1548.5369363399998</v>
          </cell>
          <cell r="BF59">
            <v>418.94887043999972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21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F96F9-9B91-49FC-B1EC-60F02B91E4BC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E13" sqref="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44823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44822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No.21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44823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213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44823</v>
      </c>
      <c r="Q6" s="14"/>
      <c r="R6" s="15" t="str">
        <f>"Based on Revision No." &amp; '[1]Frm-1 Anticipated Gen.'!$T$2 &amp; " of NRLDC"</f>
        <v>Based on Revision No.21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213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1390</v>
      </c>
      <c r="D13" s="94">
        <f>'[1]Annx-A (DA) '!X12</f>
        <v>1463.12335914</v>
      </c>
      <c r="E13" s="95">
        <f>'[1]Annx-A (DA) '!Y12</f>
        <v>320.02988344000005</v>
      </c>
      <c r="F13" s="96">
        <f>'[1]Annx-A (DA) '!W12</f>
        <v>246.9065243</v>
      </c>
      <c r="G13" s="97">
        <f t="shared" ref="G13:G60" si="0">E13-F13</f>
        <v>73.123359140000048</v>
      </c>
      <c r="H13" s="98">
        <f>'[1]DA HPSLDC'!H13</f>
        <v>49.98</v>
      </c>
      <c r="I13" s="99">
        <f>'[1]DA HPSLDC'!I13</f>
        <v>1143</v>
      </c>
      <c r="J13" s="99">
        <f>'[1]DA HPSLDC'!J13</f>
        <v>1177</v>
      </c>
      <c r="K13" s="99">
        <f>'[1]DA HPSLDC'!K13</f>
        <v>-217</v>
      </c>
      <c r="L13" s="99">
        <f>'[1]DA HPSLDC'!L13</f>
        <v>-251</v>
      </c>
      <c r="M13" s="99">
        <f>'[1]DA HPSLDC'!M13</f>
        <v>34</v>
      </c>
      <c r="N13" s="100">
        <f>(I13-C13)/C13</f>
        <v>-0.1776978417266187</v>
      </c>
      <c r="O13" s="100">
        <f>(J13-D13)/D13</f>
        <v>-0.19555655191519783</v>
      </c>
      <c r="P13" s="100">
        <f>(K13-E13)/E13</f>
        <v>-1.6780616787015881</v>
      </c>
      <c r="Q13" s="100">
        <f>(L13-F13)/F13</f>
        <v>-2.0165790503576417</v>
      </c>
      <c r="R13" s="92">
        <v>49</v>
      </c>
      <c r="S13" s="92" t="s">
        <v>64</v>
      </c>
      <c r="T13" s="93">
        <f>'[1]Annx-A (DA) '!AJ12</f>
        <v>1625</v>
      </c>
      <c r="U13" s="94">
        <f>'[1]Annx-A (DA) '!BE12</f>
        <v>1568.7269389400003</v>
      </c>
      <c r="V13" s="95">
        <f>'[1]Annx-A (DA) '!BF12</f>
        <v>517.62967744000025</v>
      </c>
      <c r="W13" s="96">
        <f>'[1]Annx-A (DA) '!BD12</f>
        <v>573.90273849999994</v>
      </c>
      <c r="X13" s="97">
        <f t="shared" ref="X13:X60" si="1">V13-W13</f>
        <v>-56.273061059999691</v>
      </c>
      <c r="Y13" s="98">
        <f>'[1]DA HPSLDC'!V13</f>
        <v>50.01</v>
      </c>
      <c r="Z13" s="99">
        <f>'[1]DA HPSLDC'!W13</f>
        <v>1612</v>
      </c>
      <c r="AA13" s="99">
        <f>'[1]DA HPSLDC'!X13</f>
        <v>1568</v>
      </c>
      <c r="AB13" s="99">
        <f>'[1]DA HPSLDC'!Y13</f>
        <v>311</v>
      </c>
      <c r="AC13" s="99">
        <f>'[1]DA HPSLDC'!Z13</f>
        <v>354</v>
      </c>
      <c r="AD13" s="99">
        <f>'[1]DA HPSLDC'!AA13</f>
        <v>-43</v>
      </c>
      <c r="AE13" s="100">
        <f>(Z13-T13)/T13</f>
        <v>-8.0000000000000002E-3</v>
      </c>
      <c r="AF13" s="100">
        <f>(AA13-U13)/U13</f>
        <v>-4.6339418413475253E-4</v>
      </c>
      <c r="AG13" s="100">
        <f>(AB13-V13)/V13</f>
        <v>-0.39918437146400132</v>
      </c>
      <c r="AH13" s="100">
        <f>(AC13-W13)/W13</f>
        <v>-0.3831707426153011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1400</v>
      </c>
      <c r="D14" s="94">
        <f>'[1]Annx-A (DA) '!X13</f>
        <v>1463.12335914</v>
      </c>
      <c r="E14" s="95">
        <f>'[1]Annx-A (DA) '!Y13</f>
        <v>320.02988344000005</v>
      </c>
      <c r="F14" s="96">
        <f>'[1]Annx-A (DA) '!W13</f>
        <v>256.9065243</v>
      </c>
      <c r="G14" s="97">
        <f t="shared" si="0"/>
        <v>63.123359140000048</v>
      </c>
      <c r="H14" s="98">
        <f>'[1]DA HPSLDC'!H14</f>
        <v>50</v>
      </c>
      <c r="I14" s="99">
        <f>'[1]DA HPSLDC'!I14</f>
        <v>1145</v>
      </c>
      <c r="J14" s="99">
        <f>'[1]DA HPSLDC'!J14</f>
        <v>1155</v>
      </c>
      <c r="K14" s="99">
        <f>'[1]DA HPSLDC'!K14</f>
        <v>-216</v>
      </c>
      <c r="L14" s="99">
        <f>'[1]DA HPSLDC'!L14</f>
        <v>-227</v>
      </c>
      <c r="M14" s="99">
        <f>'[1]DA HPSLDC'!M14</f>
        <v>11</v>
      </c>
      <c r="N14" s="100">
        <f t="shared" ref="N14:Q60" si="2">(I14-C14)/C14</f>
        <v>-0.18214285714285713</v>
      </c>
      <c r="O14" s="100">
        <f t="shared" si="2"/>
        <v>-0.21059287804762403</v>
      </c>
      <c r="P14" s="100">
        <f t="shared" si="2"/>
        <v>-1.6749369705048065</v>
      </c>
      <c r="Q14" s="100">
        <f t="shared" si="2"/>
        <v>-1.8835898606254275</v>
      </c>
      <c r="R14" s="92">
        <v>50</v>
      </c>
      <c r="S14" s="92" t="s">
        <v>66</v>
      </c>
      <c r="T14" s="93">
        <f>'[1]Annx-A (DA) '!AJ13</f>
        <v>1595</v>
      </c>
      <c r="U14" s="94">
        <f>'[1]Annx-A (DA) '!BE13</f>
        <v>1569.6450039400002</v>
      </c>
      <c r="V14" s="95">
        <f>'[1]Annx-A (DA) '!BF13</f>
        <v>518.54774244000021</v>
      </c>
      <c r="W14" s="96">
        <f>'[1]Annx-A (DA) '!BD13</f>
        <v>543.90273849999994</v>
      </c>
      <c r="X14" s="97">
        <f t="shared" si="1"/>
        <v>-25.354996059999735</v>
      </c>
      <c r="Y14" s="98">
        <f>'[1]DA HPSLDC'!V14</f>
        <v>50</v>
      </c>
      <c r="Z14" s="99">
        <f>'[1]DA HPSLDC'!W14</f>
        <v>1602</v>
      </c>
      <c r="AA14" s="99">
        <f>'[1]DA HPSLDC'!X14</f>
        <v>1586</v>
      </c>
      <c r="AB14" s="99">
        <f>'[1]DA HPSLDC'!Y14</f>
        <v>310</v>
      </c>
      <c r="AC14" s="99">
        <f>'[1]DA HPSLDC'!Z14</f>
        <v>326</v>
      </c>
      <c r="AD14" s="99">
        <f>'[1]DA HPSLDC'!AA14</f>
        <v>-16</v>
      </c>
      <c r="AE14" s="100">
        <f t="shared" ref="AE14:AH60" si="3">(Z14-T14)/T14</f>
        <v>4.3887147335423199E-3</v>
      </c>
      <c r="AF14" s="100">
        <f t="shared" si="3"/>
        <v>1.0419550929634928E-2</v>
      </c>
      <c r="AG14" s="100">
        <f t="shared" si="3"/>
        <v>-0.40217655072354447</v>
      </c>
      <c r="AH14" s="100">
        <f t="shared" si="3"/>
        <v>-0.40062813270795833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1401</v>
      </c>
      <c r="D15" s="94">
        <f>'[1]Annx-A (DA) '!X14</f>
        <v>1448.0732261399999</v>
      </c>
      <c r="E15" s="95">
        <f>'[1]Annx-A (DA) '!Y14</f>
        <v>304.97975044000009</v>
      </c>
      <c r="F15" s="96">
        <f>'[1]Annx-A (DA) '!W14</f>
        <v>257.9065243</v>
      </c>
      <c r="G15" s="97">
        <f t="shared" si="0"/>
        <v>47.073226140000088</v>
      </c>
      <c r="H15" s="98">
        <f>'[1]DA HPSLDC'!H15</f>
        <v>49.98</v>
      </c>
      <c r="I15" s="99">
        <f>'[1]DA HPSLDC'!I15</f>
        <v>1153</v>
      </c>
      <c r="J15" s="99">
        <f>'[1]DA HPSLDC'!J15</f>
        <v>1146</v>
      </c>
      <c r="K15" s="99">
        <f>'[1]DA HPSLDC'!K15</f>
        <v>-249</v>
      </c>
      <c r="L15" s="99">
        <f>'[1]DA HPSLDC'!L15</f>
        <v>-243</v>
      </c>
      <c r="M15" s="99">
        <f>'[1]DA HPSLDC'!M15</f>
        <v>-6</v>
      </c>
      <c r="N15" s="100">
        <f t="shared" si="2"/>
        <v>-0.17701641684511063</v>
      </c>
      <c r="O15" s="100">
        <f t="shared" si="2"/>
        <v>-0.2086035572560164</v>
      </c>
      <c r="P15" s="100">
        <f t="shared" si="2"/>
        <v>-1.816447648215211</v>
      </c>
      <c r="Q15" s="100">
        <f t="shared" si="2"/>
        <v>-1.9422018332399356</v>
      </c>
      <c r="R15" s="92">
        <v>51</v>
      </c>
      <c r="S15" s="92" t="s">
        <v>68</v>
      </c>
      <c r="T15" s="93">
        <f>'[1]Annx-A (DA) '!AJ14</f>
        <v>1579</v>
      </c>
      <c r="U15" s="94">
        <f>'[1]Annx-A (DA) '!BE14</f>
        <v>1537.4350039400001</v>
      </c>
      <c r="V15" s="95">
        <f>'[1]Annx-A (DA) '!BF14</f>
        <v>517.33774244000017</v>
      </c>
      <c r="W15" s="96">
        <f>'[1]Annx-A (DA) '!BD14</f>
        <v>558.90273850000005</v>
      </c>
      <c r="X15" s="97">
        <f t="shared" si="1"/>
        <v>-41.564996059999885</v>
      </c>
      <c r="Y15" s="98">
        <f>'[1]DA HPSLDC'!V15</f>
        <v>50</v>
      </c>
      <c r="Z15" s="99">
        <f>'[1]DA HPSLDC'!W15</f>
        <v>1593</v>
      </c>
      <c r="AA15" s="99">
        <f>'[1]DA HPSLDC'!X15</f>
        <v>1535</v>
      </c>
      <c r="AB15" s="99">
        <f>'[1]DA HPSLDC'!Y15</f>
        <v>256</v>
      </c>
      <c r="AC15" s="99">
        <f>'[1]DA HPSLDC'!Z15</f>
        <v>314</v>
      </c>
      <c r="AD15" s="99">
        <f>'[1]DA HPSLDC'!AA15</f>
        <v>-58</v>
      </c>
      <c r="AE15" s="100">
        <f t="shared" si="3"/>
        <v>8.8663711209626354E-3</v>
      </c>
      <c r="AF15" s="100">
        <f t="shared" si="3"/>
        <v>-1.5838093537352187E-3</v>
      </c>
      <c r="AG15" s="100">
        <f t="shared" si="3"/>
        <v>-0.505158856586439</v>
      </c>
      <c r="AH15" s="100">
        <f t="shared" si="3"/>
        <v>-0.43818489627958773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1404</v>
      </c>
      <c r="D16" s="94">
        <f>'[1]Annx-A (DA) '!X15</f>
        <v>1442.4665621400002</v>
      </c>
      <c r="E16" s="95">
        <f>'[1]Annx-A (DA) '!Y15</f>
        <v>299.37308644000018</v>
      </c>
      <c r="F16" s="96">
        <f>'[1]Annx-A (DA) '!W15</f>
        <v>260.9065243</v>
      </c>
      <c r="G16" s="97">
        <f t="shared" si="0"/>
        <v>38.466562140000178</v>
      </c>
      <c r="H16" s="98">
        <f>'[1]DA HPSLDC'!H16</f>
        <v>49.97</v>
      </c>
      <c r="I16" s="99">
        <f>'[1]DA HPSLDC'!I16</f>
        <v>1153</v>
      </c>
      <c r="J16" s="99">
        <f>'[1]DA HPSLDC'!J16</f>
        <v>1138</v>
      </c>
      <c r="K16" s="99">
        <f>'[1]DA HPSLDC'!K16</f>
        <v>-255</v>
      </c>
      <c r="L16" s="99">
        <f>'[1]DA HPSLDC'!L16</f>
        <v>-240</v>
      </c>
      <c r="M16" s="99">
        <f>'[1]DA HPSLDC'!M16</f>
        <v>-15</v>
      </c>
      <c r="N16" s="100">
        <f t="shared" si="2"/>
        <v>-0.17877492877492879</v>
      </c>
      <c r="O16" s="100">
        <f t="shared" si="2"/>
        <v>-0.21107356671637692</v>
      </c>
      <c r="P16" s="100">
        <f t="shared" si="2"/>
        <v>-1.8517799747209629</v>
      </c>
      <c r="Q16" s="100">
        <f t="shared" si="2"/>
        <v>-1.9198696760991654</v>
      </c>
      <c r="R16" s="92">
        <v>52</v>
      </c>
      <c r="S16" s="92" t="s">
        <v>70</v>
      </c>
      <c r="T16" s="93">
        <f>'[1]Annx-A (DA) '!AJ15</f>
        <v>1544</v>
      </c>
      <c r="U16" s="94">
        <f>'[1]Annx-A (DA) '!BE15</f>
        <v>1537.2420319400003</v>
      </c>
      <c r="V16" s="95">
        <f>'[1]Annx-A (DA) '!BF15</f>
        <v>517.14477044000023</v>
      </c>
      <c r="W16" s="96">
        <f>'[1]Annx-A (DA) '!BD15</f>
        <v>523.90273850000005</v>
      </c>
      <c r="X16" s="97">
        <f t="shared" si="1"/>
        <v>-6.7579680599998255</v>
      </c>
      <c r="Y16" s="98">
        <f>'[1]DA HPSLDC'!V16</f>
        <v>50</v>
      </c>
      <c r="Z16" s="99">
        <f>'[1]DA HPSLDC'!W16</f>
        <v>1580</v>
      </c>
      <c r="AA16" s="99">
        <f>'[1]DA HPSLDC'!X16</f>
        <v>1530</v>
      </c>
      <c r="AB16" s="99">
        <f>'[1]DA HPSLDC'!Y16</f>
        <v>255</v>
      </c>
      <c r="AC16" s="99">
        <f>'[1]DA HPSLDC'!Z16</f>
        <v>305</v>
      </c>
      <c r="AD16" s="99">
        <f>'[1]DA HPSLDC'!AA16</f>
        <v>-50</v>
      </c>
      <c r="AE16" s="100">
        <f t="shared" si="3"/>
        <v>2.3316062176165803E-2</v>
      </c>
      <c r="AF16" s="100">
        <f t="shared" si="3"/>
        <v>-4.711055116584888E-3</v>
      </c>
      <c r="AG16" s="100">
        <f t="shared" si="3"/>
        <v>-0.50690790166351418</v>
      </c>
      <c r="AH16" s="100">
        <f t="shared" si="3"/>
        <v>-0.41783087281953579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1390</v>
      </c>
      <c r="D17" s="94">
        <f>'[1]Annx-A (DA) '!X16</f>
        <v>1396.5023021400002</v>
      </c>
      <c r="E17" s="95">
        <f>'[1]Annx-A (DA) '!Y16</f>
        <v>253.40882644000018</v>
      </c>
      <c r="F17" s="96">
        <f>'[1]Annx-A (DA) '!W16</f>
        <v>246.9065243</v>
      </c>
      <c r="G17" s="97">
        <f t="shared" si="0"/>
        <v>6.5023021400001824</v>
      </c>
      <c r="H17" s="98">
        <f>'[1]DA HPSLDC'!H17</f>
        <v>49.96</v>
      </c>
      <c r="I17" s="99">
        <f>'[1]DA HPSLDC'!I17</f>
        <v>1150</v>
      </c>
      <c r="J17" s="99">
        <f>'[1]DA HPSLDC'!J17</f>
        <v>1119</v>
      </c>
      <c r="K17" s="99">
        <f>'[1]DA HPSLDC'!K17</f>
        <v>-279</v>
      </c>
      <c r="L17" s="99">
        <f>'[1]DA HPSLDC'!L17</f>
        <v>-249</v>
      </c>
      <c r="M17" s="99">
        <f>'[1]DA HPSLDC'!M17</f>
        <v>-30</v>
      </c>
      <c r="N17" s="100">
        <f t="shared" si="2"/>
        <v>-0.17266187050359713</v>
      </c>
      <c r="O17" s="100">
        <f t="shared" si="2"/>
        <v>-0.19871238430094648</v>
      </c>
      <c r="P17" s="100">
        <f t="shared" si="2"/>
        <v>-2.1009876961253324</v>
      </c>
      <c r="Q17" s="100">
        <f t="shared" si="2"/>
        <v>-2.0084788188806884</v>
      </c>
      <c r="R17" s="92">
        <v>53</v>
      </c>
      <c r="S17" s="92" t="s">
        <v>72</v>
      </c>
      <c r="T17" s="93">
        <f>'[1]Annx-A (DA) '!AJ16</f>
        <v>1484</v>
      </c>
      <c r="U17" s="94">
        <f>'[1]Annx-A (DA) '!BE16</f>
        <v>1527.2320319400003</v>
      </c>
      <c r="V17" s="95">
        <f>'[1]Annx-A (DA) '!BF16</f>
        <v>516.13477044000024</v>
      </c>
      <c r="W17" s="96">
        <f>'[1]Annx-A (DA) '!BD16</f>
        <v>472.90273850000005</v>
      </c>
      <c r="X17" s="97">
        <f t="shared" si="1"/>
        <v>43.232031940000184</v>
      </c>
      <c r="Y17" s="98">
        <f>'[1]DA HPSLDC'!V17</f>
        <v>50.12</v>
      </c>
      <c r="Z17" s="99">
        <f>'[1]DA HPSLDC'!W17</f>
        <v>1532</v>
      </c>
      <c r="AA17" s="99">
        <f>'[1]DA HPSLDC'!X17</f>
        <v>1441</v>
      </c>
      <c r="AB17" s="99">
        <f>'[1]DA HPSLDC'!Y17</f>
        <v>233</v>
      </c>
      <c r="AC17" s="99">
        <f>'[1]DA HPSLDC'!Z17</f>
        <v>325</v>
      </c>
      <c r="AD17" s="99">
        <f>'[1]DA HPSLDC'!AA17</f>
        <v>-92</v>
      </c>
      <c r="AE17" s="100">
        <f t="shared" si="3"/>
        <v>3.2345013477088951E-2</v>
      </c>
      <c r="AF17" s="100">
        <f t="shared" si="3"/>
        <v>-5.6462953982481724E-2</v>
      </c>
      <c r="AG17" s="100">
        <f t="shared" si="3"/>
        <v>-0.54856751890330968</v>
      </c>
      <c r="AH17" s="100">
        <f t="shared" si="3"/>
        <v>-0.31275508991369488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1375</v>
      </c>
      <c r="D18" s="94">
        <f>'[1]Annx-A (DA) '!X17</f>
        <v>1390.65202914</v>
      </c>
      <c r="E18" s="95">
        <f>'[1]Annx-A (DA) '!Y17</f>
        <v>247.55855344000017</v>
      </c>
      <c r="F18" s="96">
        <f>'[1]Annx-A (DA) '!W17</f>
        <v>231.9065243</v>
      </c>
      <c r="G18" s="97">
        <f t="shared" si="0"/>
        <v>15.652029140000167</v>
      </c>
      <c r="H18" s="98">
        <f>'[1]DA HPSLDC'!H18</f>
        <v>49.9</v>
      </c>
      <c r="I18" s="99">
        <f>'[1]DA HPSLDC'!I18</f>
        <v>1132</v>
      </c>
      <c r="J18" s="99">
        <f>'[1]DA HPSLDC'!J18</f>
        <v>1157</v>
      </c>
      <c r="K18" s="99">
        <f>'[1]DA HPSLDC'!K18</f>
        <v>-234</v>
      </c>
      <c r="L18" s="99">
        <f>'[1]DA HPSLDC'!L18</f>
        <v>-259</v>
      </c>
      <c r="M18" s="99">
        <f>'[1]DA HPSLDC'!M18</f>
        <v>25</v>
      </c>
      <c r="N18" s="100">
        <f t="shared" si="2"/>
        <v>-0.17672727272727273</v>
      </c>
      <c r="O18" s="100">
        <f t="shared" si="2"/>
        <v>-0.16801617100756247</v>
      </c>
      <c r="P18" s="100">
        <f t="shared" si="2"/>
        <v>-1.9452309231428504</v>
      </c>
      <c r="Q18" s="100">
        <f t="shared" si="2"/>
        <v>-2.1168292948280798</v>
      </c>
      <c r="R18" s="92">
        <v>54</v>
      </c>
      <c r="S18" s="92" t="s">
        <v>74</v>
      </c>
      <c r="T18" s="93">
        <f>'[1]Annx-A (DA) '!AJ17</f>
        <v>1472</v>
      </c>
      <c r="U18" s="94">
        <f>'[1]Annx-A (DA) '!BE17</f>
        <v>1573.5391529400003</v>
      </c>
      <c r="V18" s="95">
        <f>'[1]Annx-A (DA) '!BF17</f>
        <v>562.44189144000029</v>
      </c>
      <c r="W18" s="96">
        <f>'[1]Annx-A (DA) '!BD17</f>
        <v>460.90273850000005</v>
      </c>
      <c r="X18" s="97">
        <f t="shared" si="1"/>
        <v>101.53915294000024</v>
      </c>
      <c r="Y18" s="98">
        <f>'[1]DA HPSLDC'!V18</f>
        <v>50.04</v>
      </c>
      <c r="Z18" s="99">
        <f>'[1]DA HPSLDC'!W18</f>
        <v>1517</v>
      </c>
      <c r="AA18" s="99">
        <f>'[1]DA HPSLDC'!X18</f>
        <v>1438</v>
      </c>
      <c r="AB18" s="99">
        <f>'[1]DA HPSLDC'!Y18</f>
        <v>234</v>
      </c>
      <c r="AC18" s="99">
        <f>'[1]DA HPSLDC'!Z18</f>
        <v>312</v>
      </c>
      <c r="AD18" s="99">
        <f>'[1]DA HPSLDC'!AA18</f>
        <v>-78</v>
      </c>
      <c r="AE18" s="100">
        <f t="shared" si="3"/>
        <v>3.0570652173913044E-2</v>
      </c>
      <c r="AF18" s="100">
        <f t="shared" si="3"/>
        <v>-8.6136498533740974E-2</v>
      </c>
      <c r="AG18" s="100">
        <f t="shared" si="3"/>
        <v>-0.58395702105172498</v>
      </c>
      <c r="AH18" s="100">
        <f t="shared" si="3"/>
        <v>-0.32306759335950452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1368</v>
      </c>
      <c r="D19" s="94">
        <f>'[1]Annx-A (DA) '!X18</f>
        <v>1352.4539451400003</v>
      </c>
      <c r="E19" s="95">
        <f>'[1]Annx-A (DA) '!Y18</f>
        <v>218.88756944000031</v>
      </c>
      <c r="F19" s="96">
        <f>'[1]Annx-A (DA) '!W18</f>
        <v>234.43362429999979</v>
      </c>
      <c r="G19" s="97">
        <f t="shared" si="0"/>
        <v>-15.546054859999487</v>
      </c>
      <c r="H19" s="98">
        <f>'[1]DA HPSLDC'!H19</f>
        <v>49.83</v>
      </c>
      <c r="I19" s="99">
        <f>'[1]DA HPSLDC'!I19</f>
        <v>1121</v>
      </c>
      <c r="J19" s="99">
        <f>'[1]DA HPSLDC'!J19</f>
        <v>1180</v>
      </c>
      <c r="K19" s="99">
        <f>'[1]DA HPSLDC'!K19</f>
        <v>-120</v>
      </c>
      <c r="L19" s="99">
        <f>'[1]DA HPSLDC'!L19</f>
        <v>-179</v>
      </c>
      <c r="M19" s="99">
        <f>'[1]DA HPSLDC'!M19</f>
        <v>59</v>
      </c>
      <c r="N19" s="100">
        <f t="shared" si="2"/>
        <v>-0.18055555555555555</v>
      </c>
      <c r="O19" s="100">
        <f t="shared" si="2"/>
        <v>-0.12751187998652969</v>
      </c>
      <c r="P19" s="100">
        <f t="shared" si="2"/>
        <v>-1.5482266549306878</v>
      </c>
      <c r="Q19" s="100">
        <f t="shared" si="2"/>
        <v>-1.7635423482210788</v>
      </c>
      <c r="R19" s="92">
        <v>55</v>
      </c>
      <c r="S19" s="92" t="s">
        <v>76</v>
      </c>
      <c r="T19" s="93">
        <f>'[1]Annx-A (DA) '!AJ18</f>
        <v>1482</v>
      </c>
      <c r="U19" s="94">
        <f>'[1]Annx-A (DA) '!BE18</f>
        <v>1607.3667439400001</v>
      </c>
      <c r="V19" s="95">
        <f>'[1]Annx-A (DA) '!BF18</f>
        <v>596.26948244000005</v>
      </c>
      <c r="W19" s="96">
        <f>'[1]Annx-A (DA) '!BD18</f>
        <v>470.90273850000005</v>
      </c>
      <c r="X19" s="97">
        <f t="shared" si="1"/>
        <v>125.36674393999999</v>
      </c>
      <c r="Y19" s="98">
        <f>'[1]DA HPSLDC'!V19</f>
        <v>50.02</v>
      </c>
      <c r="Z19" s="99">
        <f>'[1]DA HPSLDC'!W19</f>
        <v>1538</v>
      </c>
      <c r="AA19" s="99">
        <f>'[1]DA HPSLDC'!X19</f>
        <v>1541</v>
      </c>
      <c r="AB19" s="99">
        <f>'[1]DA HPSLDC'!Y19</f>
        <v>310</v>
      </c>
      <c r="AC19" s="99">
        <f>'[1]DA HPSLDC'!Z19</f>
        <v>307</v>
      </c>
      <c r="AD19" s="99">
        <f>'[1]DA HPSLDC'!AA19</f>
        <v>3</v>
      </c>
      <c r="AE19" s="100">
        <f t="shared" si="3"/>
        <v>3.7786774628879895E-2</v>
      </c>
      <c r="AF19" s="100">
        <f t="shared" si="3"/>
        <v>-4.1289111019754583E-2</v>
      </c>
      <c r="AG19" s="100">
        <f t="shared" si="3"/>
        <v>-0.48010084512216517</v>
      </c>
      <c r="AH19" s="100">
        <f t="shared" si="3"/>
        <v>-0.34806070362234692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1364</v>
      </c>
      <c r="D20" s="94">
        <f>'[1]Annx-A (DA) '!X19</f>
        <v>1351.6199931400004</v>
      </c>
      <c r="E20" s="95">
        <f>'[1]Annx-A (DA) '!Y19</f>
        <v>218.05361744000035</v>
      </c>
      <c r="F20" s="96">
        <f>'[1]Annx-A (DA) '!W19</f>
        <v>230.43362429999979</v>
      </c>
      <c r="G20" s="97">
        <f t="shared" si="0"/>
        <v>-12.38000685999944</v>
      </c>
      <c r="H20" s="98">
        <f>'[1]DA HPSLDC'!H20</f>
        <v>49.91</v>
      </c>
      <c r="I20" s="99">
        <f>'[1]DA HPSLDC'!I20</f>
        <v>1119</v>
      </c>
      <c r="J20" s="99">
        <f>'[1]DA HPSLDC'!J20</f>
        <v>1145</v>
      </c>
      <c r="K20" s="99">
        <f>'[1]DA HPSLDC'!K20</f>
        <v>-145</v>
      </c>
      <c r="L20" s="99">
        <f>'[1]DA HPSLDC'!L20</f>
        <v>-172</v>
      </c>
      <c r="M20" s="99">
        <f>'[1]DA HPSLDC'!M20</f>
        <v>27</v>
      </c>
      <c r="N20" s="100">
        <f t="shared" si="2"/>
        <v>-0.17961876832844575</v>
      </c>
      <c r="O20" s="100">
        <f t="shared" si="2"/>
        <v>-0.15286840546061584</v>
      </c>
      <c r="P20" s="100">
        <f t="shared" si="2"/>
        <v>-1.6649740632709211</v>
      </c>
      <c r="Q20" s="100">
        <f t="shared" si="2"/>
        <v>-1.7464188463054962</v>
      </c>
      <c r="R20" s="92">
        <v>56</v>
      </c>
      <c r="S20" s="92" t="s">
        <v>78</v>
      </c>
      <c r="T20" s="93">
        <f>'[1]Annx-A (DA) '!AJ19</f>
        <v>1519</v>
      </c>
      <c r="U20" s="94">
        <f>'[1]Annx-A (DA) '!BE19</f>
        <v>1608.2480889400001</v>
      </c>
      <c r="V20" s="95">
        <f>'[1]Annx-A (DA) '!BF19</f>
        <v>597.15082744000006</v>
      </c>
      <c r="W20" s="96">
        <f>'[1]Annx-A (DA) '!BD19</f>
        <v>507.90273850000005</v>
      </c>
      <c r="X20" s="97">
        <f t="shared" si="1"/>
        <v>89.248088940000002</v>
      </c>
      <c r="Y20" s="98">
        <f>'[1]DA HPSLDC'!V20</f>
        <v>50.02</v>
      </c>
      <c r="Z20" s="99">
        <f>'[1]DA HPSLDC'!W20</f>
        <v>1548</v>
      </c>
      <c r="AA20" s="99">
        <f>'[1]DA HPSLDC'!X20</f>
        <v>1527</v>
      </c>
      <c r="AB20" s="99">
        <f>'[1]DA HPSLDC'!Y20</f>
        <v>277</v>
      </c>
      <c r="AC20" s="99">
        <f>'[1]DA HPSLDC'!Z20</f>
        <v>299</v>
      </c>
      <c r="AD20" s="99">
        <f>'[1]DA HPSLDC'!AA20</f>
        <v>-22</v>
      </c>
      <c r="AE20" s="100">
        <f t="shared" si="3"/>
        <v>1.9091507570770244E-2</v>
      </c>
      <c r="AF20" s="100">
        <f t="shared" si="3"/>
        <v>-5.0519624116917752E-2</v>
      </c>
      <c r="AG20" s="100">
        <f t="shared" si="3"/>
        <v>-0.53613059335862323</v>
      </c>
      <c r="AH20" s="100">
        <f t="shared" si="3"/>
        <v>-0.41130461142414187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1355</v>
      </c>
      <c r="D21" s="94">
        <f>'[1]Annx-A (DA) '!X20</f>
        <v>1349.7186511400007</v>
      </c>
      <c r="E21" s="95">
        <f>'[1]Annx-A (DA) '!Y20</f>
        <v>216.15227544000035</v>
      </c>
      <c r="F21" s="96">
        <f>'[1]Annx-A (DA) '!W20</f>
        <v>221.43362429999979</v>
      </c>
      <c r="G21" s="97">
        <f t="shared" si="0"/>
        <v>-5.28134885999944</v>
      </c>
      <c r="H21" s="98">
        <f>'[1]DA HPSLDC'!H21</f>
        <v>49.96</v>
      </c>
      <c r="I21" s="99">
        <f>'[1]DA HPSLDC'!I21</f>
        <v>1126</v>
      </c>
      <c r="J21" s="99">
        <f>'[1]DA HPSLDC'!J21</f>
        <v>1170</v>
      </c>
      <c r="K21" s="99">
        <f>'[1]DA HPSLDC'!K21</f>
        <v>-105</v>
      </c>
      <c r="L21" s="99">
        <f>'[1]DA HPSLDC'!L21</f>
        <v>-148</v>
      </c>
      <c r="M21" s="99">
        <f>'[1]DA HPSLDC'!M21</f>
        <v>43</v>
      </c>
      <c r="N21" s="100">
        <f t="shared" si="2"/>
        <v>-0.16900369003690036</v>
      </c>
      <c r="O21" s="100">
        <f t="shared" si="2"/>
        <v>-0.13315267666206329</v>
      </c>
      <c r="P21" s="100">
        <f t="shared" si="2"/>
        <v>-1.4857686544648288</v>
      </c>
      <c r="Q21" s="100">
        <f t="shared" si="2"/>
        <v>-1.6683718449167801</v>
      </c>
      <c r="R21" s="92">
        <v>57</v>
      </c>
      <c r="S21" s="92" t="s">
        <v>80</v>
      </c>
      <c r="T21" s="93">
        <f>'[1]Annx-A (DA) '!AJ20</f>
        <v>1499</v>
      </c>
      <c r="U21" s="94">
        <f>'[1]Annx-A (DA) '!BE20</f>
        <v>1602.1361539400002</v>
      </c>
      <c r="V21" s="95">
        <f>'[1]Annx-A (DA) '!BF20</f>
        <v>596.03889244000015</v>
      </c>
      <c r="W21" s="96">
        <f>'[1]Annx-A (DA) '!BD20</f>
        <v>492.90273850000005</v>
      </c>
      <c r="X21" s="97">
        <f t="shared" si="1"/>
        <v>103.1361539400001</v>
      </c>
      <c r="Y21" s="98">
        <f>'[1]DA HPSLDC'!V21</f>
        <v>49.94</v>
      </c>
      <c r="Z21" s="99">
        <f>'[1]DA HPSLDC'!W21</f>
        <v>1552</v>
      </c>
      <c r="AA21" s="99">
        <f>'[1]DA HPSLDC'!X21</f>
        <v>1568</v>
      </c>
      <c r="AB21" s="99">
        <f>'[1]DA HPSLDC'!Y21</f>
        <v>343</v>
      </c>
      <c r="AC21" s="99">
        <f>'[1]DA HPSLDC'!Z21</f>
        <v>327</v>
      </c>
      <c r="AD21" s="99">
        <f>'[1]DA HPSLDC'!AA21</f>
        <v>16</v>
      </c>
      <c r="AE21" s="100">
        <f t="shared" si="3"/>
        <v>3.5356904603068715E-2</v>
      </c>
      <c r="AF21" s="100">
        <f t="shared" si="3"/>
        <v>-2.1306649785071019E-2</v>
      </c>
      <c r="AG21" s="100">
        <f t="shared" si="3"/>
        <v>-0.42453419676044402</v>
      </c>
      <c r="AH21" s="100">
        <f t="shared" si="3"/>
        <v>-0.33658311374952937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1360</v>
      </c>
      <c r="D22" s="94">
        <f>'[1]Annx-A (DA) '!X21</f>
        <v>1349.7186511400007</v>
      </c>
      <c r="E22" s="95">
        <f>'[1]Annx-A (DA) '!Y21</f>
        <v>216.15227544000035</v>
      </c>
      <c r="F22" s="96">
        <f>'[1]Annx-A (DA) '!W21</f>
        <v>226.43362429999979</v>
      </c>
      <c r="G22" s="97">
        <f t="shared" si="0"/>
        <v>-10.28134885999944</v>
      </c>
      <c r="H22" s="98">
        <f>'[1]DA HPSLDC'!H22</f>
        <v>49.97</v>
      </c>
      <c r="I22" s="99">
        <f>'[1]DA HPSLDC'!I22</f>
        <v>1132</v>
      </c>
      <c r="J22" s="99">
        <f>'[1]DA HPSLDC'!J22</f>
        <v>1164</v>
      </c>
      <c r="K22" s="99">
        <f>'[1]DA HPSLDC'!K22</f>
        <v>-104</v>
      </c>
      <c r="L22" s="99">
        <f>'[1]DA HPSLDC'!L22</f>
        <v>-135</v>
      </c>
      <c r="M22" s="99">
        <f>'[1]DA HPSLDC'!M22</f>
        <v>31</v>
      </c>
      <c r="N22" s="100">
        <f t="shared" si="2"/>
        <v>-0.1676470588235294</v>
      </c>
      <c r="O22" s="100">
        <f t="shared" si="2"/>
        <v>-0.13759804755097577</v>
      </c>
      <c r="P22" s="100">
        <f t="shared" si="2"/>
        <v>-1.4811422863270685</v>
      </c>
      <c r="Q22" s="100">
        <f t="shared" si="2"/>
        <v>-1.5962012065007614</v>
      </c>
      <c r="R22" s="92">
        <v>58</v>
      </c>
      <c r="S22" s="92" t="s">
        <v>82</v>
      </c>
      <c r="T22" s="93">
        <f>'[1]Annx-A (DA) '!AJ21</f>
        <v>1481</v>
      </c>
      <c r="U22" s="94">
        <f>'[1]Annx-A (DA) '!BE21</f>
        <v>1643.0681619400002</v>
      </c>
      <c r="V22" s="95">
        <f>'[1]Annx-A (DA) '!BF21</f>
        <v>624.97090044000015</v>
      </c>
      <c r="W22" s="96">
        <f>'[1]Annx-A (DA) '!BD21</f>
        <v>462.90273850000005</v>
      </c>
      <c r="X22" s="97">
        <f t="shared" si="1"/>
        <v>162.0681619400001</v>
      </c>
      <c r="Y22" s="98">
        <f>'[1]DA HPSLDC'!V22</f>
        <v>50.01</v>
      </c>
      <c r="Z22" s="99">
        <f>'[1]DA HPSLDC'!W22</f>
        <v>1555</v>
      </c>
      <c r="AA22" s="99">
        <f>'[1]DA HPSLDC'!X22</f>
        <v>1564</v>
      </c>
      <c r="AB22" s="99">
        <f>'[1]DA HPSLDC'!Y22</f>
        <v>340</v>
      </c>
      <c r="AC22" s="99">
        <f>'[1]DA HPSLDC'!Z22</f>
        <v>332</v>
      </c>
      <c r="AD22" s="99">
        <f>'[1]DA HPSLDC'!AA22</f>
        <v>8</v>
      </c>
      <c r="AE22" s="100">
        <f t="shared" si="3"/>
        <v>4.9966239027683997E-2</v>
      </c>
      <c r="AF22" s="100">
        <f t="shared" si="3"/>
        <v>-4.8122265266611342E-2</v>
      </c>
      <c r="AG22" s="100">
        <f t="shared" si="3"/>
        <v>-0.45597467056365543</v>
      </c>
      <c r="AH22" s="100">
        <f t="shared" si="3"/>
        <v>-0.28278670142280882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1354</v>
      </c>
      <c r="D23" s="94">
        <f>'[1]Annx-A (DA) '!X22</f>
        <v>1320.3137151400003</v>
      </c>
      <c r="E23" s="95">
        <f>'[1]Annx-A (DA) '!Y22</f>
        <v>186.74733944000022</v>
      </c>
      <c r="F23" s="96">
        <f>'[1]Annx-A (DA) '!W22</f>
        <v>220.43362429999979</v>
      </c>
      <c r="G23" s="97">
        <f t="shared" si="0"/>
        <v>-33.686284859999574</v>
      </c>
      <c r="H23" s="98">
        <f>'[1]DA HPSLDC'!H23</f>
        <v>49.9</v>
      </c>
      <c r="I23" s="99">
        <f>'[1]DA HPSLDC'!I23</f>
        <v>1123</v>
      </c>
      <c r="J23" s="99">
        <f>'[1]DA HPSLDC'!J23</f>
        <v>1118</v>
      </c>
      <c r="K23" s="99">
        <f>'[1]DA HPSLDC'!K23</f>
        <v>-173</v>
      </c>
      <c r="L23" s="99">
        <f>'[1]DA HPSLDC'!L23</f>
        <v>-168</v>
      </c>
      <c r="M23" s="99">
        <f>'[1]DA HPSLDC'!M23</f>
        <v>-5</v>
      </c>
      <c r="N23" s="100">
        <f t="shared" si="2"/>
        <v>-0.17060561299852289</v>
      </c>
      <c r="O23" s="100">
        <f t="shared" si="2"/>
        <v>-0.15323154854795087</v>
      </c>
      <c r="P23" s="100">
        <f t="shared" si="2"/>
        <v>-1.9263853531663457</v>
      </c>
      <c r="Q23" s="100">
        <f t="shared" si="2"/>
        <v>-1.7621341822668575</v>
      </c>
      <c r="R23" s="92">
        <v>59</v>
      </c>
      <c r="S23" s="92" t="s">
        <v>84</v>
      </c>
      <c r="T23" s="93">
        <f>'[1]Annx-A (DA) '!AJ22</f>
        <v>1481</v>
      </c>
      <c r="U23" s="94">
        <f>'[1]Annx-A (DA) '!BE22</f>
        <v>1674.66085094</v>
      </c>
      <c r="V23" s="95">
        <f>'[1]Annx-A (DA) '!BF22</f>
        <v>656.56358943999999</v>
      </c>
      <c r="W23" s="96">
        <f>'[1]Annx-A (DA) '!BD22</f>
        <v>462.90273850000005</v>
      </c>
      <c r="X23" s="97">
        <f t="shared" si="1"/>
        <v>193.66085093999993</v>
      </c>
      <c r="Y23" s="98">
        <f>'[1]DA HPSLDC'!V23</f>
        <v>49.99</v>
      </c>
      <c r="Z23" s="99">
        <f>'[1]DA HPSLDC'!W23</f>
        <v>1554</v>
      </c>
      <c r="AA23" s="99">
        <f>'[1]DA HPSLDC'!X23</f>
        <v>1516</v>
      </c>
      <c r="AB23" s="99">
        <f>'[1]DA HPSLDC'!Y23</f>
        <v>301</v>
      </c>
      <c r="AC23" s="99">
        <f>'[1]DA HPSLDC'!Z23</f>
        <v>339</v>
      </c>
      <c r="AD23" s="99">
        <f>'[1]DA HPSLDC'!AA23</f>
        <v>-38</v>
      </c>
      <c r="AE23" s="100">
        <f t="shared" si="3"/>
        <v>4.9291019581363942E-2</v>
      </c>
      <c r="AF23" s="100">
        <f t="shared" si="3"/>
        <v>-9.4742079180356126E-2</v>
      </c>
      <c r="AG23" s="100">
        <f t="shared" si="3"/>
        <v>-0.54155240278138073</v>
      </c>
      <c r="AH23" s="100">
        <f t="shared" si="3"/>
        <v>-0.26766473428413307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1360</v>
      </c>
      <c r="D24" s="94">
        <f>'[1]Annx-A (DA) '!X23</f>
        <v>1320.3137151400003</v>
      </c>
      <c r="E24" s="95">
        <f>'[1]Annx-A (DA) '!Y23</f>
        <v>186.74733944000022</v>
      </c>
      <c r="F24" s="96">
        <f>'[1]Annx-A (DA) '!W23</f>
        <v>226.43362429999979</v>
      </c>
      <c r="G24" s="97">
        <f t="shared" si="0"/>
        <v>-39.686284859999574</v>
      </c>
      <c r="H24" s="98">
        <f>'[1]DA HPSLDC'!H24</f>
        <v>49.88</v>
      </c>
      <c r="I24" s="99">
        <f>'[1]DA HPSLDC'!I24</f>
        <v>1138</v>
      </c>
      <c r="J24" s="99">
        <f>'[1]DA HPSLDC'!J24</f>
        <v>1153</v>
      </c>
      <c r="K24" s="99">
        <f>'[1]DA HPSLDC'!K24</f>
        <v>-136</v>
      </c>
      <c r="L24" s="99">
        <f>'[1]DA HPSLDC'!L24</f>
        <v>-151</v>
      </c>
      <c r="M24" s="99">
        <f>'[1]DA HPSLDC'!M24</f>
        <v>15</v>
      </c>
      <c r="N24" s="100">
        <f t="shared" si="2"/>
        <v>-0.16323529411764706</v>
      </c>
      <c r="O24" s="100">
        <f t="shared" si="2"/>
        <v>-0.12672269720553431</v>
      </c>
      <c r="P24" s="100">
        <f t="shared" si="2"/>
        <v>-1.7282566938186301</v>
      </c>
      <c r="Q24" s="100">
        <f t="shared" si="2"/>
        <v>-1.6668620902341851</v>
      </c>
      <c r="R24" s="92">
        <v>60</v>
      </c>
      <c r="S24" s="92" t="s">
        <v>86</v>
      </c>
      <c r="T24" s="93">
        <f>'[1]Annx-A (DA) '!AJ23</f>
        <v>1478</v>
      </c>
      <c r="U24" s="94">
        <f>'[1]Annx-A (DA) '!BE23</f>
        <v>1656.8167429400003</v>
      </c>
      <c r="V24" s="95">
        <f>'[1]Annx-A (DA) '!BF23</f>
        <v>657.71948144000021</v>
      </c>
      <c r="W24" s="96">
        <f>'[1]Annx-A (DA) '!BD23</f>
        <v>478.90273850000005</v>
      </c>
      <c r="X24" s="97">
        <f t="shared" si="1"/>
        <v>178.81674294000015</v>
      </c>
      <c r="Y24" s="98">
        <f>'[1]DA HPSLDC'!V24</f>
        <v>50</v>
      </c>
      <c r="Z24" s="99">
        <f>'[1]DA HPSLDC'!W24</f>
        <v>1574</v>
      </c>
      <c r="AA24" s="99">
        <f>'[1]DA HPSLDC'!X24</f>
        <v>1495</v>
      </c>
      <c r="AB24" s="99">
        <f>'[1]DA HPSLDC'!Y24</f>
        <v>294</v>
      </c>
      <c r="AC24" s="99">
        <f>'[1]DA HPSLDC'!Z24</f>
        <v>373</v>
      </c>
      <c r="AD24" s="99">
        <f>'[1]DA HPSLDC'!AA24</f>
        <v>-79</v>
      </c>
      <c r="AE24" s="100">
        <f t="shared" si="3"/>
        <v>6.4952638700947224E-2</v>
      </c>
      <c r="AF24" s="100">
        <f t="shared" si="3"/>
        <v>-9.7667254770046869E-2</v>
      </c>
      <c r="AG24" s="100">
        <f t="shared" si="3"/>
        <v>-0.55300092471592721</v>
      </c>
      <c r="AH24" s="100">
        <f t="shared" si="3"/>
        <v>-0.22113621407074088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1346</v>
      </c>
      <c r="D25" s="94">
        <f>'[1]Annx-A (DA) '!X24</f>
        <v>1252.1322417000003</v>
      </c>
      <c r="E25" s="95">
        <f>'[1]Annx-A (DA) '!Y24</f>
        <v>118.56586600000011</v>
      </c>
      <c r="F25" s="96">
        <f>'[1]Annx-A (DA) '!W24</f>
        <v>212.43362429999979</v>
      </c>
      <c r="G25" s="97">
        <f t="shared" si="0"/>
        <v>-93.867758299999679</v>
      </c>
      <c r="H25" s="98">
        <f>'[1]DA HPSLDC'!H25</f>
        <v>49.96</v>
      </c>
      <c r="I25" s="99">
        <f>'[1]DA HPSLDC'!I25</f>
        <v>1127</v>
      </c>
      <c r="J25" s="99">
        <f>'[1]DA HPSLDC'!J25</f>
        <v>1099</v>
      </c>
      <c r="K25" s="99">
        <f>'[1]DA HPSLDC'!K25</f>
        <v>-187</v>
      </c>
      <c r="L25" s="99">
        <f>'[1]DA HPSLDC'!L25</f>
        <v>-159</v>
      </c>
      <c r="M25" s="99">
        <f>'[1]DA HPSLDC'!M25</f>
        <v>-28</v>
      </c>
      <c r="N25" s="100">
        <f t="shared" si="2"/>
        <v>-0.16270430906389302</v>
      </c>
      <c r="O25" s="100">
        <f t="shared" si="2"/>
        <v>-0.12229717964301846</v>
      </c>
      <c r="P25" s="100">
        <f t="shared" si="2"/>
        <v>-2.5771824244930648</v>
      </c>
      <c r="Q25" s="100">
        <f t="shared" si="2"/>
        <v>-1.7484690831026797</v>
      </c>
      <c r="R25" s="92">
        <v>61</v>
      </c>
      <c r="S25" s="92" t="s">
        <v>88</v>
      </c>
      <c r="T25" s="93">
        <f>'[1]Annx-A (DA) '!AJ24</f>
        <v>1475</v>
      </c>
      <c r="U25" s="94">
        <f>'[1]Annx-A (DA) '!BE24</f>
        <v>1706.5097009399999</v>
      </c>
      <c r="V25" s="95">
        <f>'[1]Annx-A (DA) '!BF24</f>
        <v>678.41243943999996</v>
      </c>
      <c r="W25" s="96">
        <f>'[1]Annx-A (DA) '!BD24</f>
        <v>446.90273849999994</v>
      </c>
      <c r="X25" s="97">
        <f t="shared" si="1"/>
        <v>231.50970094000002</v>
      </c>
      <c r="Y25" s="98">
        <f>'[1]DA HPSLDC'!V25</f>
        <v>50.01</v>
      </c>
      <c r="Z25" s="99">
        <f>'[1]DA HPSLDC'!W25</f>
        <v>1574</v>
      </c>
      <c r="AA25" s="99">
        <f>'[1]DA HPSLDC'!X25</f>
        <v>1509</v>
      </c>
      <c r="AB25" s="99">
        <f>'[1]DA HPSLDC'!Y25</f>
        <v>333</v>
      </c>
      <c r="AC25" s="99">
        <f>'[1]DA HPSLDC'!Z25</f>
        <v>398</v>
      </c>
      <c r="AD25" s="99">
        <f>'[1]DA HPSLDC'!AA25</f>
        <v>-65</v>
      </c>
      <c r="AE25" s="100">
        <f t="shared" si="3"/>
        <v>6.7118644067796607E-2</v>
      </c>
      <c r="AF25" s="100">
        <f t="shared" si="3"/>
        <v>-0.11573898515268051</v>
      </c>
      <c r="AG25" s="100">
        <f t="shared" si="3"/>
        <v>-0.50914815141821834</v>
      </c>
      <c r="AH25" s="100">
        <f t="shared" si="3"/>
        <v>-0.1094259092350582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1334</v>
      </c>
      <c r="D26" s="94">
        <f>'[1]Annx-A (DA) '!X25</f>
        <v>1252.9603007000003</v>
      </c>
      <c r="E26" s="95">
        <f>'[1]Annx-A (DA) '!Y25</f>
        <v>119.39392500000017</v>
      </c>
      <c r="F26" s="96">
        <f>'[1]Annx-A (DA) '!W25</f>
        <v>200.43362429999979</v>
      </c>
      <c r="G26" s="97">
        <f t="shared" si="0"/>
        <v>-81.039699299999626</v>
      </c>
      <c r="H26" s="98">
        <f>'[1]DA HPSLDC'!H26</f>
        <v>49.99</v>
      </c>
      <c r="I26" s="99">
        <f>'[1]DA HPSLDC'!I26</f>
        <v>1136</v>
      </c>
      <c r="J26" s="99">
        <f>'[1]DA HPSLDC'!J26</f>
        <v>1101</v>
      </c>
      <c r="K26" s="99">
        <f>'[1]DA HPSLDC'!K26</f>
        <v>-187</v>
      </c>
      <c r="L26" s="99">
        <f>'[1]DA HPSLDC'!L26</f>
        <v>-152</v>
      </c>
      <c r="M26" s="99">
        <f>'[1]DA HPSLDC'!M26</f>
        <v>-35</v>
      </c>
      <c r="N26" s="100">
        <f t="shared" si="2"/>
        <v>-0.14842578710644677</v>
      </c>
      <c r="O26" s="100">
        <f t="shared" si="2"/>
        <v>-0.12128101793417041</v>
      </c>
      <c r="P26" s="100">
        <f t="shared" si="2"/>
        <v>-2.5662438436461468</v>
      </c>
      <c r="Q26" s="100">
        <f t="shared" si="2"/>
        <v>-1.7583557925016284</v>
      </c>
      <c r="R26" s="92">
        <v>62</v>
      </c>
      <c r="S26" s="92" t="s">
        <v>90</v>
      </c>
      <c r="T26" s="93">
        <f>'[1]Annx-A (DA) '!AJ25</f>
        <v>1479</v>
      </c>
      <c r="U26" s="94">
        <f>'[1]Annx-A (DA) '!BE25</f>
        <v>1714.78118894</v>
      </c>
      <c r="V26" s="95">
        <f>'[1]Annx-A (DA) '!BF25</f>
        <v>685.68392743999982</v>
      </c>
      <c r="W26" s="96">
        <f>'[1]Annx-A (DA) '!BD25</f>
        <v>449.90273849999994</v>
      </c>
      <c r="X26" s="97">
        <f t="shared" si="1"/>
        <v>235.78118893999988</v>
      </c>
      <c r="Y26" s="98">
        <f>'[1]DA HPSLDC'!V26</f>
        <v>50</v>
      </c>
      <c r="Z26" s="99">
        <f>'[1]DA HPSLDC'!W26</f>
        <v>1562</v>
      </c>
      <c r="AA26" s="99">
        <f>'[1]DA HPSLDC'!X26</f>
        <v>1503</v>
      </c>
      <c r="AB26" s="99">
        <f>'[1]DA HPSLDC'!Y26</f>
        <v>311</v>
      </c>
      <c r="AC26" s="99">
        <f>'[1]DA HPSLDC'!Z26</f>
        <v>370</v>
      </c>
      <c r="AD26" s="99">
        <f>'[1]DA HPSLDC'!AA26</f>
        <v>-59</v>
      </c>
      <c r="AE26" s="100">
        <f t="shared" si="3"/>
        <v>5.6118999323867477E-2</v>
      </c>
      <c r="AF26" s="100">
        <f t="shared" si="3"/>
        <v>-0.12350333109900367</v>
      </c>
      <c r="AG26" s="100">
        <f t="shared" si="3"/>
        <v>-0.54643825302844973</v>
      </c>
      <c r="AH26" s="100">
        <f t="shared" si="3"/>
        <v>-0.17760002698894431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1339</v>
      </c>
      <c r="D27" s="94">
        <f>'[1]Annx-A (DA) '!X26</f>
        <v>1252.1263487000003</v>
      </c>
      <c r="E27" s="95">
        <f>'[1]Annx-A (DA) '!Y26</f>
        <v>118.5599730000001</v>
      </c>
      <c r="F27" s="96">
        <f>'[1]Annx-A (DA) '!W26</f>
        <v>205.43362429999979</v>
      </c>
      <c r="G27" s="97">
        <f t="shared" si="0"/>
        <v>-86.873651299999693</v>
      </c>
      <c r="H27" s="98">
        <f>'[1]DA HPSLDC'!H27</f>
        <v>49.97</v>
      </c>
      <c r="I27" s="99">
        <f>'[1]DA HPSLDC'!I27</f>
        <v>1146</v>
      </c>
      <c r="J27" s="99">
        <f>'[1]DA HPSLDC'!J27</f>
        <v>1150</v>
      </c>
      <c r="K27" s="99">
        <f>'[1]DA HPSLDC'!K27</f>
        <v>-130</v>
      </c>
      <c r="L27" s="99">
        <f>'[1]DA HPSLDC'!L27</f>
        <v>-135</v>
      </c>
      <c r="M27" s="99">
        <f>'[1]DA HPSLDC'!M27</f>
        <v>5</v>
      </c>
      <c r="N27" s="100">
        <f t="shared" si="2"/>
        <v>-0.14413741598207619</v>
      </c>
      <c r="O27" s="100">
        <f t="shared" si="2"/>
        <v>-8.1562334988023649E-2</v>
      </c>
      <c r="P27" s="100">
        <f t="shared" si="2"/>
        <v>-2.0964914777772417</v>
      </c>
      <c r="Q27" s="100">
        <f t="shared" si="2"/>
        <v>-1.6571465623507482</v>
      </c>
      <c r="R27" s="92">
        <v>63</v>
      </c>
      <c r="S27" s="92" t="s">
        <v>92</v>
      </c>
      <c r="T27" s="93">
        <f>'[1]Annx-A (DA) '!AJ26</f>
        <v>1460</v>
      </c>
      <c r="U27" s="94">
        <f>'[1]Annx-A (DA) '!BE26</f>
        <v>1741.3995379399996</v>
      </c>
      <c r="V27" s="95">
        <f>'[1]Annx-A (DA) '!BF26</f>
        <v>697.30227643999967</v>
      </c>
      <c r="W27" s="96">
        <f>'[1]Annx-A (DA) '!BD26</f>
        <v>415.90273849999994</v>
      </c>
      <c r="X27" s="97">
        <f t="shared" si="1"/>
        <v>281.39953793999973</v>
      </c>
      <c r="Y27" s="98">
        <f>'[1]DA HPSLDC'!V27</f>
        <v>50</v>
      </c>
      <c r="Z27" s="99">
        <f>'[1]DA HPSLDC'!W27</f>
        <v>1563</v>
      </c>
      <c r="AA27" s="99">
        <f>'[1]DA HPSLDC'!X27</f>
        <v>1519</v>
      </c>
      <c r="AB27" s="99">
        <f>'[1]DA HPSLDC'!Y27</f>
        <v>320</v>
      </c>
      <c r="AC27" s="99">
        <f>'[1]DA HPSLDC'!Z27</f>
        <v>365</v>
      </c>
      <c r="AD27" s="99">
        <f>'[1]DA HPSLDC'!AA27</f>
        <v>-45</v>
      </c>
      <c r="AE27" s="100">
        <f t="shared" si="3"/>
        <v>7.0547945205479454E-2</v>
      </c>
      <c r="AF27" s="100">
        <f t="shared" si="3"/>
        <v>-0.12771310264793606</v>
      </c>
      <c r="AG27" s="100">
        <f t="shared" si="3"/>
        <v>-0.5410885482351715</v>
      </c>
      <c r="AH27" s="100">
        <f t="shared" si="3"/>
        <v>-0.12239096737758064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1328</v>
      </c>
      <c r="D28" s="94">
        <f>'[1]Annx-A (DA) '!X27</f>
        <v>1248.2356317000001</v>
      </c>
      <c r="E28" s="95">
        <f>'[1]Annx-A (DA) '!Y27</f>
        <v>114.66925600000022</v>
      </c>
      <c r="F28" s="96">
        <f>'[1]Annx-A (DA) '!W27</f>
        <v>194.43362429999979</v>
      </c>
      <c r="G28" s="97">
        <f t="shared" si="0"/>
        <v>-79.764368299999575</v>
      </c>
      <c r="H28" s="98">
        <f>'[1]DA HPSLDC'!H28</f>
        <v>50.01</v>
      </c>
      <c r="I28" s="99">
        <f>'[1]DA HPSLDC'!I28</f>
        <v>1159</v>
      </c>
      <c r="J28" s="99">
        <f>'[1]DA HPSLDC'!J28</f>
        <v>1146</v>
      </c>
      <c r="K28" s="99">
        <f>'[1]DA HPSLDC'!K28</f>
        <v>-132</v>
      </c>
      <c r="L28" s="99">
        <f>'[1]DA HPSLDC'!L28</f>
        <v>-119</v>
      </c>
      <c r="M28" s="99">
        <f>'[1]DA HPSLDC'!M28</f>
        <v>-13</v>
      </c>
      <c r="N28" s="100">
        <f t="shared" si="2"/>
        <v>-0.12725903614457831</v>
      </c>
      <c r="O28" s="100">
        <f t="shared" si="2"/>
        <v>-8.1904112575894916E-2</v>
      </c>
      <c r="P28" s="100">
        <f t="shared" si="2"/>
        <v>-2.1511367964225716</v>
      </c>
      <c r="Q28" s="100">
        <f t="shared" si="2"/>
        <v>-1.6120340575269527</v>
      </c>
      <c r="R28" s="92">
        <v>64</v>
      </c>
      <c r="S28" s="92" t="s">
        <v>94</v>
      </c>
      <c r="T28" s="93">
        <f>'[1]Annx-A (DA) '!AJ27</f>
        <v>1454</v>
      </c>
      <c r="U28" s="94">
        <f>'[1]Annx-A (DA) '!BE27</f>
        <v>1772.30296294</v>
      </c>
      <c r="V28" s="95">
        <f>'[1]Annx-A (DA) '!BF27</f>
        <v>692.20570143999976</v>
      </c>
      <c r="W28" s="96">
        <f>'[1]Annx-A (DA) '!BD27</f>
        <v>373.90273849999994</v>
      </c>
      <c r="X28" s="97">
        <f t="shared" si="1"/>
        <v>318.30296293999982</v>
      </c>
      <c r="Y28" s="98">
        <f>'[1]DA HPSLDC'!V28</f>
        <v>49.91</v>
      </c>
      <c r="Z28" s="99">
        <f>'[1]DA HPSLDC'!W28</f>
        <v>1561</v>
      </c>
      <c r="AA28" s="99">
        <f>'[1]DA HPSLDC'!X28</f>
        <v>1523</v>
      </c>
      <c r="AB28" s="99">
        <f>'[1]DA HPSLDC'!Y28</f>
        <v>315</v>
      </c>
      <c r="AC28" s="99">
        <f>'[1]DA HPSLDC'!Z28</f>
        <v>353</v>
      </c>
      <c r="AD28" s="99">
        <f>'[1]DA HPSLDC'!AA28</f>
        <v>-38</v>
      </c>
      <c r="AE28" s="100">
        <f t="shared" si="3"/>
        <v>7.3590096286107284E-2</v>
      </c>
      <c r="AF28" s="100">
        <f t="shared" si="3"/>
        <v>-0.14066610966244827</v>
      </c>
      <c r="AG28" s="100">
        <f t="shared" si="3"/>
        <v>-0.54493295945886666</v>
      </c>
      <c r="AH28" s="100">
        <f t="shared" si="3"/>
        <v>-5.5904213442929743E-2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1313</v>
      </c>
      <c r="D29" s="94">
        <f>'[1]Annx-A (DA) '!X28</f>
        <v>1255.0484087000002</v>
      </c>
      <c r="E29" s="95">
        <f>'[1]Annx-A (DA) '!Y28</f>
        <v>121.4820330000002</v>
      </c>
      <c r="F29" s="96">
        <f>'[1]Annx-A (DA) '!W28</f>
        <v>179.43362429999979</v>
      </c>
      <c r="G29" s="97">
        <f t="shared" si="0"/>
        <v>-57.951591299999592</v>
      </c>
      <c r="H29" s="98">
        <f>'[1]DA HPSLDC'!H29</f>
        <v>49.99</v>
      </c>
      <c r="I29" s="99">
        <f>'[1]DA HPSLDC'!I29</f>
        <v>1163</v>
      </c>
      <c r="J29" s="99">
        <f>'[1]DA HPSLDC'!J29</f>
        <v>1146</v>
      </c>
      <c r="K29" s="99">
        <f>'[1]DA HPSLDC'!K29</f>
        <v>-132</v>
      </c>
      <c r="L29" s="99">
        <f>'[1]DA HPSLDC'!L29</f>
        <v>-116</v>
      </c>
      <c r="M29" s="99">
        <f>'[1]DA HPSLDC'!M29</f>
        <v>-16</v>
      </c>
      <c r="N29" s="100">
        <f t="shared" si="2"/>
        <v>-0.11424219345011424</v>
      </c>
      <c r="O29" s="100">
        <f t="shared" si="2"/>
        <v>-8.6887810815962349E-2</v>
      </c>
      <c r="P29" s="100">
        <f t="shared" si="2"/>
        <v>-2.0865804328447464</v>
      </c>
      <c r="Q29" s="100">
        <f t="shared" si="2"/>
        <v>-1.6464786098621993</v>
      </c>
      <c r="R29" s="92">
        <v>65</v>
      </c>
      <c r="S29" s="92" t="s">
        <v>96</v>
      </c>
      <c r="T29" s="93">
        <f>'[1]Annx-A (DA) '!AJ28</f>
        <v>1446</v>
      </c>
      <c r="U29" s="94">
        <f>'[1]Annx-A (DA) '!BE28</f>
        <v>1715.9522429399997</v>
      </c>
      <c r="V29" s="95">
        <f>'[1]Annx-A (DA) '!BF28</f>
        <v>628.85498143999962</v>
      </c>
      <c r="W29" s="96">
        <f>'[1]Annx-A (DA) '!BD28</f>
        <v>358.90273849999994</v>
      </c>
      <c r="X29" s="97">
        <f t="shared" si="1"/>
        <v>269.95224293999968</v>
      </c>
      <c r="Y29" s="98">
        <f>'[1]DA HPSLDC'!V29</f>
        <v>49.99</v>
      </c>
      <c r="Z29" s="99">
        <f>'[1]DA HPSLDC'!W29</f>
        <v>1560</v>
      </c>
      <c r="AA29" s="99">
        <f>'[1]DA HPSLDC'!X29</f>
        <v>1596</v>
      </c>
      <c r="AB29" s="99">
        <f>'[1]DA HPSLDC'!Y29</f>
        <v>369</v>
      </c>
      <c r="AC29" s="99">
        <f>'[1]DA HPSLDC'!Z29</f>
        <v>333</v>
      </c>
      <c r="AD29" s="99">
        <f>'[1]DA HPSLDC'!AA29</f>
        <v>36</v>
      </c>
      <c r="AE29" s="100">
        <f t="shared" si="3"/>
        <v>7.8838174273858919E-2</v>
      </c>
      <c r="AF29" s="100">
        <f t="shared" si="3"/>
        <v>-6.9904184940765834E-2</v>
      </c>
      <c r="AG29" s="100">
        <f t="shared" si="3"/>
        <v>-0.41321924626400203</v>
      </c>
      <c r="AH29" s="100">
        <f t="shared" si="3"/>
        <v>-7.2172028021457807E-2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1314</v>
      </c>
      <c r="D30" s="94">
        <f>'[1]Annx-A (DA) '!X29</f>
        <v>1255.0484087000002</v>
      </c>
      <c r="E30" s="95">
        <f>'[1]Annx-A (DA) '!Y29</f>
        <v>121.4820330000002</v>
      </c>
      <c r="F30" s="96">
        <f>'[1]Annx-A (DA) '!W29</f>
        <v>180.43362429999979</v>
      </c>
      <c r="G30" s="97">
        <f t="shared" si="0"/>
        <v>-58.951591299999592</v>
      </c>
      <c r="H30" s="98">
        <f>'[1]DA HPSLDC'!H30</f>
        <v>50.01</v>
      </c>
      <c r="I30" s="99">
        <f>'[1]DA HPSLDC'!I30</f>
        <v>1176</v>
      </c>
      <c r="J30" s="99">
        <f>'[1]DA HPSLDC'!J30</f>
        <v>1153</v>
      </c>
      <c r="K30" s="99">
        <f>'[1]DA HPSLDC'!K30</f>
        <v>-132</v>
      </c>
      <c r="L30" s="99">
        <f>'[1]DA HPSLDC'!L30</f>
        <v>-109</v>
      </c>
      <c r="M30" s="99">
        <f>'[1]DA HPSLDC'!M30</f>
        <v>-23</v>
      </c>
      <c r="N30" s="100">
        <f t="shared" si="2"/>
        <v>-0.1050228310502283</v>
      </c>
      <c r="O30" s="100">
        <f t="shared" si="2"/>
        <v>-8.1310336710998771E-2</v>
      </c>
      <c r="P30" s="100">
        <f t="shared" si="2"/>
        <v>-2.0865804328447464</v>
      </c>
      <c r="Q30" s="100">
        <f t="shared" si="2"/>
        <v>-1.6041002635892856</v>
      </c>
      <c r="R30" s="92">
        <v>66</v>
      </c>
      <c r="S30" s="92" t="s">
        <v>98</v>
      </c>
      <c r="T30" s="93">
        <f>'[1]Annx-A (DA) '!AJ29</f>
        <v>1447</v>
      </c>
      <c r="U30" s="94">
        <f>'[1]Annx-A (DA) '!BE29</f>
        <v>1718.7522429399999</v>
      </c>
      <c r="V30" s="95">
        <f>'[1]Annx-A (DA) '!BF29</f>
        <v>626.6549814399998</v>
      </c>
      <c r="W30" s="96">
        <f>'[1]Annx-A (DA) '!BD29</f>
        <v>354.90273849999994</v>
      </c>
      <c r="X30" s="97">
        <f t="shared" si="1"/>
        <v>271.75224293999986</v>
      </c>
      <c r="Y30" s="98">
        <f>'[1]DA HPSLDC'!V30</f>
        <v>50</v>
      </c>
      <c r="Z30" s="99">
        <f>'[1]DA HPSLDC'!W30</f>
        <v>1586</v>
      </c>
      <c r="AA30" s="99">
        <f>'[1]DA HPSLDC'!X30</f>
        <v>1511</v>
      </c>
      <c r="AB30" s="99">
        <f>'[1]DA HPSLDC'!Y30</f>
        <v>277</v>
      </c>
      <c r="AC30" s="99">
        <f>'[1]DA HPSLDC'!Z30</f>
        <v>351</v>
      </c>
      <c r="AD30" s="99">
        <f>'[1]DA HPSLDC'!AA30</f>
        <v>-74</v>
      </c>
      <c r="AE30" s="100">
        <f t="shared" si="3"/>
        <v>9.6060815480304082E-2</v>
      </c>
      <c r="AF30" s="100">
        <f t="shared" si="3"/>
        <v>-0.12087387451761557</v>
      </c>
      <c r="AG30" s="100">
        <f t="shared" si="3"/>
        <v>-0.55797048103969815</v>
      </c>
      <c r="AH30" s="100">
        <f t="shared" si="3"/>
        <v>-1.0996642394180743E-2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1319</v>
      </c>
      <c r="D31" s="94">
        <f>'[1]Annx-A (DA) '!X30</f>
        <v>1271.7112877000002</v>
      </c>
      <c r="E31" s="95">
        <f>'[1]Annx-A (DA) '!Y30</f>
        <v>138.14491200000018</v>
      </c>
      <c r="F31" s="96">
        <f>'[1]Annx-A (DA) '!W30</f>
        <v>185.43362429999979</v>
      </c>
      <c r="G31" s="97">
        <f t="shared" si="0"/>
        <v>-47.288712299999617</v>
      </c>
      <c r="H31" s="98">
        <f>'[1]DA HPSLDC'!H31</f>
        <v>49.98</v>
      </c>
      <c r="I31" s="99">
        <f>'[1]DA HPSLDC'!I31</f>
        <v>1181</v>
      </c>
      <c r="J31" s="99">
        <f>'[1]DA HPSLDC'!J31</f>
        <v>1196</v>
      </c>
      <c r="K31" s="99">
        <f>'[1]DA HPSLDC'!K31</f>
        <v>-109</v>
      </c>
      <c r="L31" s="99">
        <f>'[1]DA HPSLDC'!L31</f>
        <v>-124</v>
      </c>
      <c r="M31" s="99">
        <f>'[1]DA HPSLDC'!M31</f>
        <v>15</v>
      </c>
      <c r="N31" s="100">
        <f t="shared" si="2"/>
        <v>-0.10462471569370735</v>
      </c>
      <c r="O31" s="100">
        <f t="shared" si="2"/>
        <v>-5.9534965547825398E-2</v>
      </c>
      <c r="P31" s="100">
        <f t="shared" si="2"/>
        <v>-1.7890265260004643</v>
      </c>
      <c r="Q31" s="100">
        <f t="shared" si="2"/>
        <v>-1.6687028874514649</v>
      </c>
      <c r="R31" s="92">
        <v>67</v>
      </c>
      <c r="S31" s="92" t="s">
        <v>100</v>
      </c>
      <c r="T31" s="93">
        <f>'[1]Annx-A (DA) '!AJ30</f>
        <v>1414</v>
      </c>
      <c r="U31" s="94">
        <f>'[1]Annx-A (DA) '!BE30</f>
        <v>1721.5522429399998</v>
      </c>
      <c r="V31" s="95">
        <f>'[1]Annx-A (DA) '!BF30</f>
        <v>627.45498143999976</v>
      </c>
      <c r="W31" s="96">
        <f>'[1]Annx-A (DA) '!BD30</f>
        <v>319.90273849999994</v>
      </c>
      <c r="X31" s="97">
        <f t="shared" si="1"/>
        <v>307.55224293999981</v>
      </c>
      <c r="Y31" s="98">
        <f>'[1]DA HPSLDC'!V31</f>
        <v>50</v>
      </c>
      <c r="Z31" s="99">
        <f>'[1]DA HPSLDC'!W31</f>
        <v>1574</v>
      </c>
      <c r="AA31" s="99">
        <f>'[1]DA HPSLDC'!X31</f>
        <v>1520</v>
      </c>
      <c r="AB31" s="99">
        <f>'[1]DA HPSLDC'!Y31</f>
        <v>280</v>
      </c>
      <c r="AC31" s="99">
        <f>'[1]DA HPSLDC'!Z31</f>
        <v>334</v>
      </c>
      <c r="AD31" s="99">
        <f>'[1]DA HPSLDC'!AA31</f>
        <v>-54</v>
      </c>
      <c r="AE31" s="100">
        <f t="shared" si="3"/>
        <v>0.11315417256011315</v>
      </c>
      <c r="AF31" s="100">
        <f t="shared" si="3"/>
        <v>-0.11707587949570253</v>
      </c>
      <c r="AG31" s="100">
        <f t="shared" si="3"/>
        <v>-0.55375284557084203</v>
      </c>
      <c r="AH31" s="100">
        <f t="shared" si="3"/>
        <v>4.4067336110034772E-2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1332</v>
      </c>
      <c r="D32" s="94">
        <f>'[1]Annx-A (DA) '!X31</f>
        <v>1277.6405677000002</v>
      </c>
      <c r="E32" s="95">
        <f>'[1]Annx-A (DA) '!Y31</f>
        <v>144.07419200000024</v>
      </c>
      <c r="F32" s="96">
        <f>'[1]Annx-A (DA) '!W31</f>
        <v>198.43362429999979</v>
      </c>
      <c r="G32" s="97">
        <f t="shared" si="0"/>
        <v>-54.359432299999554</v>
      </c>
      <c r="H32" s="98">
        <f>'[1]DA HPSLDC'!H32</f>
        <v>50.03</v>
      </c>
      <c r="I32" s="99">
        <f>'[1]DA HPSLDC'!I32</f>
        <v>1193</v>
      </c>
      <c r="J32" s="99">
        <f>'[1]DA HPSLDC'!J32</f>
        <v>1189</v>
      </c>
      <c r="K32" s="99">
        <f>'[1]DA HPSLDC'!K32</f>
        <v>-103</v>
      </c>
      <c r="L32" s="99">
        <f>'[1]DA HPSLDC'!L32</f>
        <v>-99</v>
      </c>
      <c r="M32" s="99">
        <f>'[1]DA HPSLDC'!M32</f>
        <v>-4</v>
      </c>
      <c r="N32" s="100">
        <f t="shared" si="2"/>
        <v>-0.10435435435435435</v>
      </c>
      <c r="O32" s="100">
        <f t="shared" si="2"/>
        <v>-6.9378329039418637E-2</v>
      </c>
      <c r="P32" s="100">
        <f t="shared" si="2"/>
        <v>-1.7149094405471303</v>
      </c>
      <c r="Q32" s="100">
        <f t="shared" si="2"/>
        <v>-1.4989073819985663</v>
      </c>
      <c r="R32" s="92">
        <v>68</v>
      </c>
      <c r="S32" s="92" t="s">
        <v>102</v>
      </c>
      <c r="T32" s="93">
        <f>'[1]Annx-A (DA) '!AJ31</f>
        <v>1402</v>
      </c>
      <c r="U32" s="94">
        <f>'[1]Annx-A (DA) '!BE31</f>
        <v>1723.6422969399998</v>
      </c>
      <c r="V32" s="95">
        <f>'[1]Annx-A (DA) '!BF31</f>
        <v>630.54503543999988</v>
      </c>
      <c r="W32" s="96">
        <f>'[1]Annx-A (DA) '!BD31</f>
        <v>308.90273849999994</v>
      </c>
      <c r="X32" s="97">
        <f t="shared" si="1"/>
        <v>321.64229693999994</v>
      </c>
      <c r="Y32" s="98">
        <f>'[1]DA HPSLDC'!V32</f>
        <v>50.02</v>
      </c>
      <c r="Z32" s="99">
        <f>'[1]DA HPSLDC'!W32</f>
        <v>1541</v>
      </c>
      <c r="AA32" s="99">
        <f>'[1]DA HPSLDC'!X32</f>
        <v>1536</v>
      </c>
      <c r="AB32" s="99">
        <f>'[1]DA HPSLDC'!Y32</f>
        <v>284</v>
      </c>
      <c r="AC32" s="99">
        <f>'[1]DA HPSLDC'!Z32</f>
        <v>289</v>
      </c>
      <c r="AD32" s="99">
        <f>'[1]DA HPSLDC'!AA32</f>
        <v>-5</v>
      </c>
      <c r="AE32" s="100">
        <f t="shared" si="3"/>
        <v>9.9144079885877312E-2</v>
      </c>
      <c r="AF32" s="100">
        <f t="shared" si="3"/>
        <v>-0.10886382706732317</v>
      </c>
      <c r="AG32" s="100">
        <f t="shared" si="3"/>
        <v>-0.54959600974128309</v>
      </c>
      <c r="AH32" s="100">
        <f t="shared" si="3"/>
        <v>-6.4430437219966386E-2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1337</v>
      </c>
      <c r="D33" s="94">
        <f>'[1]Annx-A (DA) '!X32</f>
        <v>1395.7717277000004</v>
      </c>
      <c r="E33" s="95">
        <f>'[1]Annx-A (DA) '!Y32</f>
        <v>262.20535200000029</v>
      </c>
      <c r="F33" s="96">
        <f>'[1]Annx-A (DA) '!W32</f>
        <v>203.43362429999979</v>
      </c>
      <c r="G33" s="97">
        <f t="shared" si="0"/>
        <v>58.771727700000497</v>
      </c>
      <c r="H33" s="98">
        <f>'[1]DA HPSLDC'!H33</f>
        <v>49.98</v>
      </c>
      <c r="I33" s="99">
        <f>'[1]DA HPSLDC'!I33</f>
        <v>1228</v>
      </c>
      <c r="J33" s="99">
        <f>'[1]DA HPSLDC'!J33</f>
        <v>1244</v>
      </c>
      <c r="K33" s="99">
        <f>'[1]DA HPSLDC'!K33</f>
        <v>-10</v>
      </c>
      <c r="L33" s="99">
        <f>'[1]DA HPSLDC'!L33</f>
        <v>-26</v>
      </c>
      <c r="M33" s="99">
        <f>'[1]DA HPSLDC'!M33</f>
        <v>16</v>
      </c>
      <c r="N33" s="100">
        <f t="shared" si="2"/>
        <v>-8.1525804038893049E-2</v>
      </c>
      <c r="O33" s="100">
        <f t="shared" si="2"/>
        <v>-0.10873678316302834</v>
      </c>
      <c r="P33" s="100">
        <f t="shared" si="2"/>
        <v>-1.0381380468542076</v>
      </c>
      <c r="Q33" s="100">
        <f t="shared" si="2"/>
        <v>-1.1278058142525067</v>
      </c>
      <c r="R33" s="92">
        <v>69</v>
      </c>
      <c r="S33" s="92" t="s">
        <v>104</v>
      </c>
      <c r="T33" s="93">
        <f>'[1]Annx-A (DA) '!AJ32</f>
        <v>1391</v>
      </c>
      <c r="U33" s="94">
        <f>'[1]Annx-A (DA) '!BE32</f>
        <v>1715.9751409399998</v>
      </c>
      <c r="V33" s="95">
        <f>'[1]Annx-A (DA) '!BF32</f>
        <v>629.46237943999984</v>
      </c>
      <c r="W33" s="96">
        <f>'[1]Annx-A (DA) '!BD32</f>
        <v>304.4872385000001</v>
      </c>
      <c r="X33" s="97">
        <f t="shared" si="1"/>
        <v>324.97514093999973</v>
      </c>
      <c r="Y33" s="98">
        <f>'[1]DA HPSLDC'!V33</f>
        <v>50.03</v>
      </c>
      <c r="Z33" s="99">
        <f>'[1]DA HPSLDC'!W33</f>
        <v>1535</v>
      </c>
      <c r="AA33" s="99">
        <f>'[1]DA HPSLDC'!X33</f>
        <v>1587</v>
      </c>
      <c r="AB33" s="99">
        <f>'[1]DA HPSLDC'!Y33</f>
        <v>293</v>
      </c>
      <c r="AC33" s="99">
        <f>'[1]DA HPSLDC'!Z33</f>
        <v>241</v>
      </c>
      <c r="AD33" s="99">
        <f>'[1]DA HPSLDC'!AA33</f>
        <v>52</v>
      </c>
      <c r="AE33" s="100">
        <f t="shared" si="3"/>
        <v>0.10352264557872035</v>
      </c>
      <c r="AF33" s="100">
        <f t="shared" si="3"/>
        <v>-7.5161427379040066E-2</v>
      </c>
      <c r="AG33" s="100">
        <f t="shared" si="3"/>
        <v>-0.53452341304230611</v>
      </c>
      <c r="AH33" s="100">
        <f t="shared" si="3"/>
        <v>-0.2085054165578768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1355</v>
      </c>
      <c r="D34" s="94">
        <f>'[1]Annx-A (DA) '!X33</f>
        <v>1396.6877397000005</v>
      </c>
      <c r="E34" s="95">
        <f>'[1]Annx-A (DA) '!Y33</f>
        <v>263.1213640000002</v>
      </c>
      <c r="F34" s="96">
        <f>'[1]Annx-A (DA) '!W33</f>
        <v>221.43362429999979</v>
      </c>
      <c r="G34" s="97">
        <f t="shared" si="0"/>
        <v>41.687739700000407</v>
      </c>
      <c r="H34" s="98">
        <f>'[1]DA HPSLDC'!H34</f>
        <v>50.01</v>
      </c>
      <c r="I34" s="99">
        <f>'[1]DA HPSLDC'!I34</f>
        <v>1247</v>
      </c>
      <c r="J34" s="99">
        <f>'[1]DA HPSLDC'!J34</f>
        <v>1265</v>
      </c>
      <c r="K34" s="99">
        <f>'[1]DA HPSLDC'!K34</f>
        <v>-7</v>
      </c>
      <c r="L34" s="99">
        <f>'[1]DA HPSLDC'!L34</f>
        <v>-25</v>
      </c>
      <c r="M34" s="99">
        <f>'[1]DA HPSLDC'!M34</f>
        <v>18</v>
      </c>
      <c r="N34" s="100">
        <f t="shared" si="2"/>
        <v>-7.9704797047970483E-2</v>
      </c>
      <c r="O34" s="100">
        <f t="shared" si="2"/>
        <v>-9.4285741871183174E-2</v>
      </c>
      <c r="P34" s="100">
        <f t="shared" si="2"/>
        <v>-1.0266036930395359</v>
      </c>
      <c r="Q34" s="100">
        <f t="shared" si="2"/>
        <v>-1.1129006494791858</v>
      </c>
      <c r="R34" s="92">
        <v>70</v>
      </c>
      <c r="S34" s="92" t="s">
        <v>106</v>
      </c>
      <c r="T34" s="93">
        <f>'[1]Annx-A (DA) '!AJ33</f>
        <v>1380</v>
      </c>
      <c r="U34" s="94">
        <f>'[1]Annx-A (DA) '!BE33</f>
        <v>1722.6091549399996</v>
      </c>
      <c r="V34" s="95">
        <f>'[1]Annx-A (DA) '!BF33</f>
        <v>633.09639343999993</v>
      </c>
      <c r="W34" s="96">
        <f>'[1]Annx-A (DA) '!BD33</f>
        <v>290.4872385000001</v>
      </c>
      <c r="X34" s="97">
        <f t="shared" si="1"/>
        <v>342.60915493999983</v>
      </c>
      <c r="Y34" s="98">
        <f>'[1]DA HPSLDC'!V34</f>
        <v>50</v>
      </c>
      <c r="Z34" s="99">
        <f>'[1]DA HPSLDC'!W34</f>
        <v>1508</v>
      </c>
      <c r="AA34" s="99">
        <f>'[1]DA HPSLDC'!X34</f>
        <v>1556</v>
      </c>
      <c r="AB34" s="99">
        <f>'[1]DA HPSLDC'!Y34</f>
        <v>247</v>
      </c>
      <c r="AC34" s="99">
        <f>'[1]DA HPSLDC'!Z34</f>
        <v>199</v>
      </c>
      <c r="AD34" s="99">
        <f>'[1]DA HPSLDC'!AA34</f>
        <v>48</v>
      </c>
      <c r="AE34" s="100">
        <f t="shared" si="3"/>
        <v>9.2753623188405798E-2</v>
      </c>
      <c r="AF34" s="100">
        <f t="shared" si="3"/>
        <v>-9.6719069710158825E-2</v>
      </c>
      <c r="AG34" s="100">
        <f t="shared" si="3"/>
        <v>-0.60985404030198631</v>
      </c>
      <c r="AH34" s="100">
        <f t="shared" si="3"/>
        <v>-0.31494408832696474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1392</v>
      </c>
      <c r="D35" s="94">
        <f>'[1]Annx-A (DA) '!X34</f>
        <v>1463.2336531999997</v>
      </c>
      <c r="E35" s="95">
        <f>'[1]Annx-A (DA) '!Y34</f>
        <v>327.78540899999973</v>
      </c>
      <c r="F35" s="96">
        <f>'[1]Annx-A (DA) '!W34</f>
        <v>256.55175579999991</v>
      </c>
      <c r="G35" s="97">
        <f t="shared" si="0"/>
        <v>71.233653199999821</v>
      </c>
      <c r="H35" s="98">
        <f>'[1]DA HPSLDC'!H35</f>
        <v>50.01</v>
      </c>
      <c r="I35" s="99">
        <f>'[1]DA HPSLDC'!I35</f>
        <v>1297</v>
      </c>
      <c r="J35" s="99">
        <f>'[1]DA HPSLDC'!J35</f>
        <v>1299</v>
      </c>
      <c r="K35" s="99">
        <f>'[1]DA HPSLDC'!K35</f>
        <v>41</v>
      </c>
      <c r="L35" s="99">
        <f>'[1]DA HPSLDC'!L35</f>
        <v>39</v>
      </c>
      <c r="M35" s="99">
        <f>'[1]DA HPSLDC'!M35</f>
        <v>2</v>
      </c>
      <c r="N35" s="100">
        <f t="shared" si="2"/>
        <v>-6.8247126436781616E-2</v>
      </c>
      <c r="O35" s="100">
        <f t="shared" si="2"/>
        <v>-0.11224021046866375</v>
      </c>
      <c r="P35" s="100">
        <f t="shared" si="2"/>
        <v>-0.87491816635437836</v>
      </c>
      <c r="Q35" s="100">
        <f t="shared" si="2"/>
        <v>-0.84798388972865479</v>
      </c>
      <c r="R35" s="92">
        <v>71</v>
      </c>
      <c r="S35" s="92" t="s">
        <v>108</v>
      </c>
      <c r="T35" s="93">
        <f>'[1]Annx-A (DA) '!AJ34</f>
        <v>1340</v>
      </c>
      <c r="U35" s="94">
        <f>'[1]Annx-A (DA) '!BE34</f>
        <v>1724.7884049399997</v>
      </c>
      <c r="V35" s="95">
        <f>'[1]Annx-A (DA) '!BF34</f>
        <v>635.27564343999961</v>
      </c>
      <c r="W35" s="96">
        <f>'[1]Annx-A (DA) '!BD34</f>
        <v>250.4872385000001</v>
      </c>
      <c r="X35" s="97">
        <f t="shared" si="1"/>
        <v>384.78840493999951</v>
      </c>
      <c r="Y35" s="98">
        <f>'[1]DA HPSLDC'!V35</f>
        <v>49.96</v>
      </c>
      <c r="Z35" s="99">
        <f>'[1]DA HPSLDC'!W35</f>
        <v>1507</v>
      </c>
      <c r="AA35" s="99">
        <f>'[1]DA HPSLDC'!X35</f>
        <v>1577</v>
      </c>
      <c r="AB35" s="99">
        <f>'[1]DA HPSLDC'!Y35</f>
        <v>275</v>
      </c>
      <c r="AC35" s="99">
        <f>'[1]DA HPSLDC'!Z35</f>
        <v>205</v>
      </c>
      <c r="AD35" s="99">
        <f>'[1]DA HPSLDC'!AA35</f>
        <v>70</v>
      </c>
      <c r="AE35" s="100">
        <f t="shared" si="3"/>
        <v>0.12462686567164179</v>
      </c>
      <c r="AF35" s="100">
        <f t="shared" si="3"/>
        <v>-8.5684948087960303E-2</v>
      </c>
      <c r="AG35" s="100">
        <f t="shared" si="3"/>
        <v>-0.56711704149259867</v>
      </c>
      <c r="AH35" s="100">
        <f t="shared" si="3"/>
        <v>-0.18159503363282151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1429</v>
      </c>
      <c r="D36" s="94">
        <f>'[1]Annx-A (DA) '!X35</f>
        <v>1494.03020264</v>
      </c>
      <c r="E36" s="95">
        <f>'[1]Annx-A (DA) '!Y35</f>
        <v>358.58195843999988</v>
      </c>
      <c r="F36" s="96">
        <f>'[1]Annx-A (DA) '!W35</f>
        <v>293.55175579999991</v>
      </c>
      <c r="G36" s="97">
        <f t="shared" si="0"/>
        <v>65.03020263999997</v>
      </c>
      <c r="H36" s="98">
        <f>'[1]DA HPSLDC'!H36</f>
        <v>50.01</v>
      </c>
      <c r="I36" s="99">
        <f>'[1]DA HPSLDC'!I36</f>
        <v>1392</v>
      </c>
      <c r="J36" s="99">
        <f>'[1]DA HPSLDC'!J36</f>
        <v>1323</v>
      </c>
      <c r="K36" s="99">
        <f>'[1]DA HPSLDC'!K36</f>
        <v>71</v>
      </c>
      <c r="L36" s="99">
        <f>'[1]DA HPSLDC'!L36</f>
        <v>140</v>
      </c>
      <c r="M36" s="99">
        <f>'[1]DA HPSLDC'!M36</f>
        <v>-69</v>
      </c>
      <c r="N36" s="100">
        <f t="shared" si="2"/>
        <v>-2.5892232330300909E-2</v>
      </c>
      <c r="O36" s="100">
        <f t="shared" si="2"/>
        <v>-0.11447573304594783</v>
      </c>
      <c r="P36" s="100">
        <f t="shared" si="2"/>
        <v>-0.80199784643688321</v>
      </c>
      <c r="Q36" s="100">
        <f t="shared" si="2"/>
        <v>-0.52308239608901008</v>
      </c>
      <c r="R36" s="92">
        <v>72</v>
      </c>
      <c r="S36" s="92" t="s">
        <v>110</v>
      </c>
      <c r="T36" s="93">
        <f>'[1]Annx-A (DA) '!AJ35</f>
        <v>1317</v>
      </c>
      <c r="U36" s="94">
        <f>'[1]Annx-A (DA) '!BE35</f>
        <v>1719.5960063799996</v>
      </c>
      <c r="V36" s="95">
        <f>'[1]Annx-A (DA) '!BF35</f>
        <v>636.08324487999971</v>
      </c>
      <c r="W36" s="96">
        <f>'[1]Annx-A (DA) '!BD35</f>
        <v>233.4872385000001</v>
      </c>
      <c r="X36" s="97">
        <f t="shared" si="1"/>
        <v>402.59600637999961</v>
      </c>
      <c r="Y36" s="98">
        <f>'[1]DA HPSLDC'!V36</f>
        <v>49.97</v>
      </c>
      <c r="Z36" s="99">
        <f>'[1]DA HPSLDC'!W36</f>
        <v>1495</v>
      </c>
      <c r="AA36" s="99">
        <f>'[1]DA HPSLDC'!X36</f>
        <v>1552</v>
      </c>
      <c r="AB36" s="99">
        <f>'[1]DA HPSLDC'!Y36</f>
        <v>275</v>
      </c>
      <c r="AC36" s="99">
        <f>'[1]DA HPSLDC'!Z36</f>
        <v>218</v>
      </c>
      <c r="AD36" s="99">
        <f>'[1]DA HPSLDC'!AA36</f>
        <v>57</v>
      </c>
      <c r="AE36" s="100">
        <f t="shared" si="3"/>
        <v>0.13515565679574792</v>
      </c>
      <c r="AF36" s="100">
        <f t="shared" si="3"/>
        <v>-9.7462430569848574E-2</v>
      </c>
      <c r="AG36" s="100">
        <f t="shared" si="3"/>
        <v>-0.56766665021670215</v>
      </c>
      <c r="AH36" s="100">
        <f t="shared" si="3"/>
        <v>-6.6330128359456772E-2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1477</v>
      </c>
      <c r="D37" s="94">
        <f>'[1]Annx-A (DA) '!X36</f>
        <v>1766.8561916399999</v>
      </c>
      <c r="E37" s="95">
        <f>'[1]Annx-A (DA) '!Y36</f>
        <v>669.62484743999994</v>
      </c>
      <c r="F37" s="96">
        <f>'[1]Annx-A (DA) '!W36</f>
        <v>379.76865580000003</v>
      </c>
      <c r="G37" s="97">
        <f t="shared" si="0"/>
        <v>289.85619163999991</v>
      </c>
      <c r="H37" s="98">
        <f>'[1]DA HPSLDC'!H37</f>
        <v>49.97</v>
      </c>
      <c r="I37" s="99">
        <f>'[1]DA HPSLDC'!I37</f>
        <v>1494</v>
      </c>
      <c r="J37" s="99">
        <f>'[1]DA HPSLDC'!J37</f>
        <v>1466</v>
      </c>
      <c r="K37" s="99">
        <f>'[1]DA HPSLDC'!K37</f>
        <v>191</v>
      </c>
      <c r="L37" s="99">
        <f>'[1]DA HPSLDC'!L37</f>
        <v>219</v>
      </c>
      <c r="M37" s="99">
        <f>'[1]DA HPSLDC'!M37</f>
        <v>-28</v>
      </c>
      <c r="N37" s="100">
        <f t="shared" si="2"/>
        <v>1.1509817197020988E-2</v>
      </c>
      <c r="O37" s="100">
        <f t="shared" si="2"/>
        <v>-0.17027769043316679</v>
      </c>
      <c r="P37" s="100">
        <f t="shared" si="2"/>
        <v>-0.71476566210139914</v>
      </c>
      <c r="Q37" s="100">
        <f t="shared" si="2"/>
        <v>-0.4233331354356602</v>
      </c>
      <c r="R37" s="92">
        <v>73</v>
      </c>
      <c r="S37" s="92" t="s">
        <v>112</v>
      </c>
      <c r="T37" s="93">
        <f>'[1]Annx-A (DA) '!AJ36</f>
        <v>1307</v>
      </c>
      <c r="U37" s="94">
        <f>'[1]Annx-A (DA) '!BE36</f>
        <v>1717.4764553799996</v>
      </c>
      <c r="V37" s="95">
        <f>'[1]Annx-A (DA) '!BF36</f>
        <v>620.12919387999955</v>
      </c>
      <c r="W37" s="96">
        <f>'[1]Annx-A (DA) '!BD36</f>
        <v>209.65273849999994</v>
      </c>
      <c r="X37" s="97">
        <f t="shared" si="1"/>
        <v>410.47645537999961</v>
      </c>
      <c r="Y37" s="98">
        <f>'[1]DA HPSLDC'!V37</f>
        <v>49.99</v>
      </c>
      <c r="Z37" s="99">
        <f>'[1]DA HPSLDC'!W37</f>
        <v>1496</v>
      </c>
      <c r="AA37" s="99">
        <f>'[1]DA HPSLDC'!X37</f>
        <v>1510.9316939999999</v>
      </c>
      <c r="AB37" s="99">
        <f>'[1]DA HPSLDC'!Y37</f>
        <v>143.93169399999999</v>
      </c>
      <c r="AC37" s="99">
        <f>'[1]DA HPSLDC'!Z37</f>
        <v>129</v>
      </c>
      <c r="AD37" s="99">
        <f>'[1]DA HPSLDC'!AA37</f>
        <v>14.931693999999993</v>
      </c>
      <c r="AE37" s="100">
        <f t="shared" si="3"/>
        <v>0.14460596786534047</v>
      </c>
      <c r="AF37" s="100">
        <f t="shared" si="3"/>
        <v>-0.12026060720250208</v>
      </c>
      <c r="AG37" s="100">
        <f t="shared" si="3"/>
        <v>-0.76790047070763767</v>
      </c>
      <c r="AH37" s="100">
        <f t="shared" si="3"/>
        <v>-0.38469680423468433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1530</v>
      </c>
      <c r="D38" s="94">
        <f>'[1]Annx-A (DA) '!X37</f>
        <v>1769.0198316399994</v>
      </c>
      <c r="E38" s="95">
        <f>'[1]Annx-A (DA) '!Y37</f>
        <v>677.48848743999963</v>
      </c>
      <c r="F38" s="96">
        <f>'[1]Annx-A (DA) '!W37</f>
        <v>438.46865580000008</v>
      </c>
      <c r="G38" s="97">
        <f t="shared" si="0"/>
        <v>239.01983163999955</v>
      </c>
      <c r="H38" s="98">
        <f>'[1]DA HPSLDC'!H38</f>
        <v>49.83</v>
      </c>
      <c r="I38" s="99">
        <f>'[1]DA HPSLDC'!I38</f>
        <v>1575</v>
      </c>
      <c r="J38" s="99">
        <f>'[1]DA HPSLDC'!J38</f>
        <v>1587</v>
      </c>
      <c r="K38" s="99">
        <f>'[1]DA HPSLDC'!K38</f>
        <v>268</v>
      </c>
      <c r="L38" s="99">
        <f>'[1]DA HPSLDC'!L38</f>
        <v>256</v>
      </c>
      <c r="M38" s="99">
        <f>'[1]DA HPSLDC'!M38</f>
        <v>12</v>
      </c>
      <c r="N38" s="100">
        <f t="shared" si="2"/>
        <v>2.9411764705882353E-2</v>
      </c>
      <c r="O38" s="100">
        <f t="shared" si="2"/>
        <v>-0.10289304188933536</v>
      </c>
      <c r="P38" s="100">
        <f t="shared" si="2"/>
        <v>-0.60442132232728918</v>
      </c>
      <c r="Q38" s="100">
        <f t="shared" si="2"/>
        <v>-0.41614982824047064</v>
      </c>
      <c r="R38" s="92">
        <v>74</v>
      </c>
      <c r="S38" s="92" t="s">
        <v>114</v>
      </c>
      <c r="T38" s="93">
        <f>'[1]Annx-A (DA) '!AJ37</f>
        <v>1318</v>
      </c>
      <c r="U38" s="94">
        <f>'[1]Annx-A (DA) '!BE37</f>
        <v>1724.7872453799998</v>
      </c>
      <c r="V38" s="95">
        <f>'[1]Annx-A (DA) '!BF37</f>
        <v>627.43998387999966</v>
      </c>
      <c r="W38" s="96">
        <f>'[1]Annx-A (DA) '!BD37</f>
        <v>220.65273849999994</v>
      </c>
      <c r="X38" s="97">
        <f t="shared" si="1"/>
        <v>406.78724537999972</v>
      </c>
      <c r="Y38" s="98">
        <f>'[1]DA HPSLDC'!V38</f>
        <v>49.91</v>
      </c>
      <c r="Z38" s="99">
        <f>'[1]DA HPSLDC'!W38</f>
        <v>1519</v>
      </c>
      <c r="AA38" s="99">
        <f>'[1]DA HPSLDC'!X38</f>
        <v>1528.473999</v>
      </c>
      <c r="AB38" s="99">
        <f>'[1]DA HPSLDC'!Y38</f>
        <v>144.47399899999999</v>
      </c>
      <c r="AC38" s="99">
        <f>'[1]DA HPSLDC'!Z38</f>
        <v>135</v>
      </c>
      <c r="AD38" s="99">
        <f>'[1]DA HPSLDC'!AA38</f>
        <v>9.4739989999999921</v>
      </c>
      <c r="AE38" s="100">
        <f t="shared" si="3"/>
        <v>0.15250379362670713</v>
      </c>
      <c r="AF38" s="100">
        <f t="shared" si="3"/>
        <v>-0.11381881846925918</v>
      </c>
      <c r="AG38" s="100">
        <f t="shared" si="3"/>
        <v>-0.76974052863734743</v>
      </c>
      <c r="AH38" s="100">
        <f t="shared" si="3"/>
        <v>-0.38817890537986666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1583</v>
      </c>
      <c r="D39" s="94">
        <f>'[1]Annx-A (DA) '!X38</f>
        <v>1784.5099546399995</v>
      </c>
      <c r="E39" s="95">
        <f>'[1]Annx-A (DA) '!Y38</f>
        <v>679.27861043999962</v>
      </c>
      <c r="F39" s="96">
        <f>'[1]Annx-A (DA) '!W38</f>
        <v>477.76865580000003</v>
      </c>
      <c r="G39" s="97">
        <f t="shared" si="0"/>
        <v>201.50995463999959</v>
      </c>
      <c r="H39" s="98">
        <f>'[1]DA HPSLDC'!H39</f>
        <v>49.87</v>
      </c>
      <c r="I39" s="99">
        <f>'[1]DA HPSLDC'!I39</f>
        <v>1637</v>
      </c>
      <c r="J39" s="99">
        <f>'[1]DA HPSLDC'!J39</f>
        <v>1692</v>
      </c>
      <c r="K39" s="99">
        <f>'[1]DA HPSLDC'!K39</f>
        <v>369</v>
      </c>
      <c r="L39" s="99">
        <f>'[1]DA HPSLDC'!L39</f>
        <v>315</v>
      </c>
      <c r="M39" s="99">
        <f>'[1]DA HPSLDC'!M39</f>
        <v>54</v>
      </c>
      <c r="N39" s="100">
        <f t="shared" si="2"/>
        <v>3.4112444725205304E-2</v>
      </c>
      <c r="O39" s="100">
        <f t="shared" si="2"/>
        <v>-5.1840537173502121E-2</v>
      </c>
      <c r="P39" s="100">
        <f t="shared" si="2"/>
        <v>-0.45677665345449059</v>
      </c>
      <c r="Q39" s="100">
        <f t="shared" si="2"/>
        <v>-0.34068508644095113</v>
      </c>
      <c r="R39" s="92">
        <v>75</v>
      </c>
      <c r="S39" s="92" t="s">
        <v>116</v>
      </c>
      <c r="T39" s="93">
        <f>'[1]Annx-A (DA) '!AJ38</f>
        <v>1320</v>
      </c>
      <c r="U39" s="94">
        <f>'[1]Annx-A (DA) '!BE38</f>
        <v>1694.21509438</v>
      </c>
      <c r="V39" s="95">
        <f>'[1]Annx-A (DA) '!BF38</f>
        <v>596.8678328799997</v>
      </c>
      <c r="W39" s="96">
        <f>'[1]Annx-A (DA) '!BD38</f>
        <v>222.65273849999994</v>
      </c>
      <c r="X39" s="97">
        <f t="shared" si="1"/>
        <v>374.21509437999975</v>
      </c>
      <c r="Y39" s="98">
        <f>'[1]DA HPSLDC'!V39</f>
        <v>49.95</v>
      </c>
      <c r="Z39" s="99">
        <f>'[1]DA HPSLDC'!W39</f>
        <v>1538</v>
      </c>
      <c r="AA39" s="99">
        <f>'[1]DA HPSLDC'!X39</f>
        <v>1493.5562420000001</v>
      </c>
      <c r="AB39" s="99">
        <f>'[1]DA HPSLDC'!Y39</f>
        <v>87.556241999999997</v>
      </c>
      <c r="AC39" s="99">
        <f>'[1]DA HPSLDC'!Z39</f>
        <v>132</v>
      </c>
      <c r="AD39" s="99">
        <f>'[1]DA HPSLDC'!AA39</f>
        <v>-44.443758000000003</v>
      </c>
      <c r="AE39" s="100">
        <f t="shared" si="3"/>
        <v>0.16515151515151516</v>
      </c>
      <c r="AF39" s="100">
        <f t="shared" si="3"/>
        <v>-0.11843764882370572</v>
      </c>
      <c r="AG39" s="100">
        <f t="shared" si="3"/>
        <v>-0.85330715247708255</v>
      </c>
      <c r="AH39" s="100">
        <f t="shared" si="3"/>
        <v>-0.40714854490774638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1607</v>
      </c>
      <c r="D40" s="94">
        <f>'[1]Annx-A (DA) '!X39</f>
        <v>1796.7645936399999</v>
      </c>
      <c r="E40" s="95">
        <f>'[1]Annx-A (DA) '!Y39</f>
        <v>691.53324943999985</v>
      </c>
      <c r="F40" s="96">
        <f>'[1]Annx-A (DA) '!W39</f>
        <v>501.76865580000003</v>
      </c>
      <c r="G40" s="97">
        <f t="shared" si="0"/>
        <v>189.76459363999982</v>
      </c>
      <c r="H40" s="98">
        <f>'[1]DA HPSLDC'!H40</f>
        <v>49.89</v>
      </c>
      <c r="I40" s="99">
        <f>'[1]DA HPSLDC'!I40</f>
        <v>1673</v>
      </c>
      <c r="J40" s="99">
        <f>'[1]DA HPSLDC'!J40</f>
        <v>1698</v>
      </c>
      <c r="K40" s="99">
        <f>'[1]DA HPSLDC'!K40</f>
        <v>384</v>
      </c>
      <c r="L40" s="99">
        <f>'[1]DA HPSLDC'!L40</f>
        <v>359</v>
      </c>
      <c r="M40" s="99">
        <f>'[1]DA HPSLDC'!M40</f>
        <v>25</v>
      </c>
      <c r="N40" s="100">
        <f t="shared" si="2"/>
        <v>4.1070317361543249E-2</v>
      </c>
      <c r="O40" s="100">
        <f t="shared" si="2"/>
        <v>-5.4968020846802385E-2</v>
      </c>
      <c r="P40" s="100">
        <f t="shared" si="2"/>
        <v>-0.44471216631888449</v>
      </c>
      <c r="Q40" s="100">
        <f t="shared" si="2"/>
        <v>-0.284530837368419</v>
      </c>
      <c r="R40" s="92">
        <v>76</v>
      </c>
      <c r="S40" s="92" t="s">
        <v>118</v>
      </c>
      <c r="T40" s="93">
        <f>'[1]Annx-A (DA) '!AJ39</f>
        <v>1359</v>
      </c>
      <c r="U40" s="94">
        <f>'[1]Annx-A (DA) '!BE39</f>
        <v>1704.1687913799999</v>
      </c>
      <c r="V40" s="95">
        <f>'[1]Annx-A (DA) '!BF39</f>
        <v>606.82152987999984</v>
      </c>
      <c r="W40" s="96">
        <f>'[1]Annx-A (DA) '!BD39</f>
        <v>261.65273849999994</v>
      </c>
      <c r="X40" s="97">
        <f t="shared" si="1"/>
        <v>345.1687913799999</v>
      </c>
      <c r="Y40" s="98">
        <f>'[1]DA HPSLDC'!V40</f>
        <v>49.93</v>
      </c>
      <c r="Z40" s="99">
        <f>'[1]DA HPSLDC'!W40</f>
        <v>1595</v>
      </c>
      <c r="AA40" s="99">
        <f>'[1]DA HPSLDC'!X40</f>
        <v>1570.1059030000001</v>
      </c>
      <c r="AB40" s="99">
        <f>'[1]DA HPSLDC'!Y40</f>
        <v>157.10590300000001</v>
      </c>
      <c r="AC40" s="99">
        <f>'[1]DA HPSLDC'!Z40</f>
        <v>181</v>
      </c>
      <c r="AD40" s="99">
        <f>'[1]DA HPSLDC'!AA40</f>
        <v>-23.894096999999988</v>
      </c>
      <c r="AE40" s="100">
        <f t="shared" si="3"/>
        <v>0.17365710080941868</v>
      </c>
      <c r="AF40" s="100">
        <f t="shared" si="3"/>
        <v>-7.8667611481981481E-2</v>
      </c>
      <c r="AG40" s="100">
        <f t="shared" si="3"/>
        <v>-0.74110031489642758</v>
      </c>
      <c r="AH40" s="100">
        <f t="shared" si="3"/>
        <v>-0.30824343350031463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1625</v>
      </c>
      <c r="D41" s="94">
        <f>'[1]Annx-A (DA) '!X40</f>
        <v>1814.13857594</v>
      </c>
      <c r="E41" s="95">
        <f>'[1]Annx-A (DA) '!Y40</f>
        <v>711.04131443999984</v>
      </c>
      <c r="F41" s="96">
        <f>'[1]Annx-A (DA) '!W40</f>
        <v>521.90273849999994</v>
      </c>
      <c r="G41" s="97">
        <f t="shared" si="0"/>
        <v>189.1385759399999</v>
      </c>
      <c r="H41" s="98">
        <f>'[1]DA HPSLDC'!H41</f>
        <v>49.94</v>
      </c>
      <c r="I41" s="99">
        <f>'[1]DA HPSLDC'!I41</f>
        <v>1704</v>
      </c>
      <c r="J41" s="99">
        <f>'[1]DA HPSLDC'!J41</f>
        <v>1761</v>
      </c>
      <c r="K41" s="99">
        <f>'[1]DA HPSLDC'!K41</f>
        <v>455</v>
      </c>
      <c r="L41" s="99">
        <f>'[1]DA HPSLDC'!L41</f>
        <v>398</v>
      </c>
      <c r="M41" s="99">
        <f>'[1]DA HPSLDC'!M41</f>
        <v>57</v>
      </c>
      <c r="N41" s="100">
        <f t="shared" si="2"/>
        <v>4.8615384615384616E-2</v>
      </c>
      <c r="O41" s="100">
        <f t="shared" si="2"/>
        <v>-2.9291354389763824E-2</v>
      </c>
      <c r="P41" s="100">
        <f t="shared" si="2"/>
        <v>-0.36009344216749517</v>
      </c>
      <c r="Q41" s="100">
        <f t="shared" si="2"/>
        <v>-0.23740580257560759</v>
      </c>
      <c r="R41" s="92">
        <v>77</v>
      </c>
      <c r="S41" s="92" t="s">
        <v>120</v>
      </c>
      <c r="T41" s="93">
        <f>'[1]Annx-A (DA) '!AJ40</f>
        <v>1414</v>
      </c>
      <c r="U41" s="94">
        <f>'[1]Annx-A (DA) '!BE40</f>
        <v>1769.2041572499995</v>
      </c>
      <c r="V41" s="95">
        <f>'[1]Annx-A (DA) '!BF40</f>
        <v>633.84149134999973</v>
      </c>
      <c r="W41" s="96">
        <f>'[1]Annx-A (DA) '!BD40</f>
        <v>278.63733410000009</v>
      </c>
      <c r="X41" s="97">
        <f t="shared" si="1"/>
        <v>355.20415724999964</v>
      </c>
      <c r="Y41" s="98">
        <f>'[1]DA HPSLDC'!V41</f>
        <v>50.01</v>
      </c>
      <c r="Z41" s="99">
        <f>'[1]DA HPSLDC'!W41</f>
        <v>1601</v>
      </c>
      <c r="AA41" s="99">
        <f>'[1]DA HPSLDC'!X41</f>
        <v>1518.823392</v>
      </c>
      <c r="AB41" s="99">
        <f>'[1]DA HPSLDC'!Y41</f>
        <v>66.823391999999998</v>
      </c>
      <c r="AC41" s="99">
        <f>'[1]DA HPSLDC'!Z41</f>
        <v>148</v>
      </c>
      <c r="AD41" s="99">
        <f>'[1]DA HPSLDC'!AA41</f>
        <v>-81.176608000000002</v>
      </c>
      <c r="AE41" s="100">
        <f t="shared" si="3"/>
        <v>0.13224893917963224</v>
      </c>
      <c r="AF41" s="100">
        <f t="shared" si="3"/>
        <v>-0.14152169167360779</v>
      </c>
      <c r="AG41" s="100">
        <f t="shared" si="3"/>
        <v>-0.89457397012985862</v>
      </c>
      <c r="AH41" s="100">
        <f t="shared" si="3"/>
        <v>-0.46884361179365752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1644</v>
      </c>
      <c r="D42" s="94">
        <f>'[1]Annx-A (DA) '!X41</f>
        <v>1809.2144539399999</v>
      </c>
      <c r="E42" s="95">
        <f>'[1]Annx-A (DA) '!Y41</f>
        <v>706.11719243999983</v>
      </c>
      <c r="F42" s="96">
        <f>'[1]Annx-A (DA) '!W41</f>
        <v>540.90273849999994</v>
      </c>
      <c r="G42" s="97">
        <f t="shared" si="0"/>
        <v>165.21445393999988</v>
      </c>
      <c r="H42" s="98">
        <f>'[1]DA HPSLDC'!H42</f>
        <v>49.97</v>
      </c>
      <c r="I42" s="99">
        <f>'[1]DA HPSLDC'!I42</f>
        <v>1708</v>
      </c>
      <c r="J42" s="99">
        <f>'[1]DA HPSLDC'!J42</f>
        <v>1747</v>
      </c>
      <c r="K42" s="99">
        <f>'[1]DA HPSLDC'!K42</f>
        <v>453</v>
      </c>
      <c r="L42" s="99">
        <f>'[1]DA HPSLDC'!L42</f>
        <v>414</v>
      </c>
      <c r="M42" s="99">
        <f>'[1]DA HPSLDC'!M42</f>
        <v>39</v>
      </c>
      <c r="N42" s="100">
        <f t="shared" si="2"/>
        <v>3.8929440389294405E-2</v>
      </c>
      <c r="O42" s="100">
        <f t="shared" si="2"/>
        <v>-3.4387550798366077E-2</v>
      </c>
      <c r="P42" s="100">
        <f t="shared" si="2"/>
        <v>-0.35846343234520195</v>
      </c>
      <c r="Q42" s="100">
        <f t="shared" si="2"/>
        <v>-0.23461286007151536</v>
      </c>
      <c r="R42" s="92">
        <v>78</v>
      </c>
      <c r="S42" s="92" t="s">
        <v>122</v>
      </c>
      <c r="T42" s="93">
        <f>'[1]Annx-A (DA) '!AJ41</f>
        <v>1464</v>
      </c>
      <c r="U42" s="94">
        <f>'[1]Annx-A (DA) '!BE41</f>
        <v>1787.0762302499995</v>
      </c>
      <c r="V42" s="95">
        <f>'[1]Annx-A (DA) '!BF41</f>
        <v>633.71356434999984</v>
      </c>
      <c r="W42" s="96">
        <f>'[1]Annx-A (DA) '!BD41</f>
        <v>310.63733410000009</v>
      </c>
      <c r="X42" s="97">
        <f t="shared" si="1"/>
        <v>323.07623024999975</v>
      </c>
      <c r="Y42" s="98">
        <f>'[1]DA HPSLDC'!V42</f>
        <v>50</v>
      </c>
      <c r="Z42" s="99">
        <f>'[1]DA HPSLDC'!W42</f>
        <v>1585</v>
      </c>
      <c r="AA42" s="99">
        <f>'[1]DA HPSLDC'!X42</f>
        <v>1515.4222729999999</v>
      </c>
      <c r="AB42" s="99">
        <f>'[1]DA HPSLDC'!Y42</f>
        <v>55.422272999999997</v>
      </c>
      <c r="AC42" s="99">
        <f>'[1]DA HPSLDC'!Z42</f>
        <v>125</v>
      </c>
      <c r="AD42" s="99">
        <f>'[1]DA HPSLDC'!AA42</f>
        <v>-69.57772700000001</v>
      </c>
      <c r="AE42" s="100">
        <f t="shared" si="3"/>
        <v>8.265027322404371E-2</v>
      </c>
      <c r="AF42" s="100">
        <f t="shared" si="3"/>
        <v>-0.15201027950105805</v>
      </c>
      <c r="AG42" s="100">
        <f t="shared" si="3"/>
        <v>-0.91254365360342782</v>
      </c>
      <c r="AH42" s="100">
        <f t="shared" si="3"/>
        <v>-0.59760149126260487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1648</v>
      </c>
      <c r="D43" s="94">
        <f>'[1]Annx-A (DA) '!X42</f>
        <v>1815.9079479399998</v>
      </c>
      <c r="E43" s="95">
        <f>'[1]Annx-A (DA) '!Y42</f>
        <v>718.8106864399997</v>
      </c>
      <c r="F43" s="96">
        <f>'[1]Annx-A (DA) '!W42</f>
        <v>550.90273849999994</v>
      </c>
      <c r="G43" s="97">
        <f t="shared" si="0"/>
        <v>167.90794793999976</v>
      </c>
      <c r="H43" s="98">
        <f>'[1]DA HPSLDC'!H43</f>
        <v>50.02</v>
      </c>
      <c r="I43" s="99">
        <f>'[1]DA HPSLDC'!I43</f>
        <v>1705</v>
      </c>
      <c r="J43" s="99">
        <f>'[1]DA HPSLDC'!J43</f>
        <v>1677</v>
      </c>
      <c r="K43" s="99">
        <f>'[1]DA HPSLDC'!K43</f>
        <v>392</v>
      </c>
      <c r="L43" s="99">
        <f>'[1]DA HPSLDC'!L43</f>
        <v>419</v>
      </c>
      <c r="M43" s="99">
        <f>'[1]DA HPSLDC'!M43</f>
        <v>-27</v>
      </c>
      <c r="N43" s="100">
        <f t="shared" si="2"/>
        <v>3.4587378640776698E-2</v>
      </c>
      <c r="O43" s="100">
        <f t="shared" si="2"/>
        <v>-7.6495038252120409E-2</v>
      </c>
      <c r="P43" s="100">
        <f t="shared" si="2"/>
        <v>-0.45465474095630204</v>
      </c>
      <c r="Q43" s="100">
        <f t="shared" si="2"/>
        <v>-0.23943017393441393</v>
      </c>
      <c r="R43" s="92">
        <v>79</v>
      </c>
      <c r="S43" s="92" t="s">
        <v>124</v>
      </c>
      <c r="T43" s="93">
        <f>'[1]Annx-A (DA) '!AJ42</f>
        <v>1485</v>
      </c>
      <c r="U43" s="94">
        <f>'[1]Annx-A (DA) '!BE42</f>
        <v>1790.0762302499995</v>
      </c>
      <c r="V43" s="95">
        <f>'[1]Annx-A (DA) '!BF42</f>
        <v>633.71356434999984</v>
      </c>
      <c r="W43" s="96">
        <f>'[1]Annx-A (DA) '!BD42</f>
        <v>328.63733410000009</v>
      </c>
      <c r="X43" s="97">
        <f t="shared" si="1"/>
        <v>305.07623024999975</v>
      </c>
      <c r="Y43" s="98">
        <f>'[1]DA HPSLDC'!V43</f>
        <v>50.02</v>
      </c>
      <c r="Z43" s="99">
        <f>'[1]DA HPSLDC'!W43</f>
        <v>1577</v>
      </c>
      <c r="AA43" s="99">
        <f>'[1]DA HPSLDC'!X43</f>
        <v>1565.3922729999999</v>
      </c>
      <c r="AB43" s="99">
        <f>'[1]DA HPSLDC'!Y43</f>
        <v>85.392273000000003</v>
      </c>
      <c r="AC43" s="99">
        <f>'[1]DA HPSLDC'!Z43</f>
        <v>97</v>
      </c>
      <c r="AD43" s="99">
        <f>'[1]DA HPSLDC'!AA43</f>
        <v>-11.607726999999997</v>
      </c>
      <c r="AE43" s="100">
        <f t="shared" si="3"/>
        <v>6.1952861952861954E-2</v>
      </c>
      <c r="AF43" s="100">
        <f t="shared" si="3"/>
        <v>-0.12551641849275913</v>
      </c>
      <c r="AG43" s="100">
        <f t="shared" si="3"/>
        <v>-0.86525099381833981</v>
      </c>
      <c r="AH43" s="100">
        <f t="shared" si="3"/>
        <v>-0.70484181212812491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1643</v>
      </c>
      <c r="D44" s="94">
        <f>'[1]Annx-A (DA) '!X43</f>
        <v>1810.7907909399999</v>
      </c>
      <c r="E44" s="95">
        <f>'[1]Annx-A (DA) '!Y43</f>
        <v>715.69352943999968</v>
      </c>
      <c r="F44" s="96">
        <f>'[1]Annx-A (DA) '!W43</f>
        <v>547.90273849999994</v>
      </c>
      <c r="G44" s="97">
        <f t="shared" si="0"/>
        <v>167.79079093999974</v>
      </c>
      <c r="H44" s="98">
        <f>'[1]DA HPSLDC'!H44</f>
        <v>50.02</v>
      </c>
      <c r="I44" s="99">
        <f>'[1]DA HPSLDC'!I44</f>
        <v>1688</v>
      </c>
      <c r="J44" s="99">
        <f>'[1]DA HPSLDC'!J44</f>
        <v>1711</v>
      </c>
      <c r="K44" s="99">
        <f>'[1]DA HPSLDC'!K44</f>
        <v>438</v>
      </c>
      <c r="L44" s="99">
        <f>'[1]DA HPSLDC'!L44</f>
        <v>415</v>
      </c>
      <c r="M44" s="99">
        <f>'[1]DA HPSLDC'!M44</f>
        <v>23</v>
      </c>
      <c r="N44" s="100">
        <f t="shared" si="2"/>
        <v>2.7388922702373707E-2</v>
      </c>
      <c r="O44" s="100">
        <f t="shared" si="2"/>
        <v>-5.510895650634353E-2</v>
      </c>
      <c r="P44" s="100">
        <f t="shared" si="2"/>
        <v>-0.38800620379687278</v>
      </c>
      <c r="Q44" s="100">
        <f t="shared" si="2"/>
        <v>-0.24256629719327449</v>
      </c>
      <c r="R44" s="92">
        <v>80</v>
      </c>
      <c r="S44" s="92" t="s">
        <v>126</v>
      </c>
      <c r="T44" s="93">
        <f>'[1]Annx-A (DA) '!AJ43</f>
        <v>1496</v>
      </c>
      <c r="U44" s="94">
        <f>'[1]Annx-A (DA) '!BE43</f>
        <v>1789.0762302499995</v>
      </c>
      <c r="V44" s="95">
        <f>'[1]Annx-A (DA) '!BF43</f>
        <v>633.71356434999984</v>
      </c>
      <c r="W44" s="96">
        <f>'[1]Annx-A (DA) '!BD43</f>
        <v>340.63733410000009</v>
      </c>
      <c r="X44" s="97">
        <f t="shared" si="1"/>
        <v>293.07623024999975</v>
      </c>
      <c r="Y44" s="98">
        <f>'[1]DA HPSLDC'!V44</f>
        <v>50.05</v>
      </c>
      <c r="Z44" s="99">
        <f>'[1]DA HPSLDC'!W44</f>
        <v>1530</v>
      </c>
      <c r="AA44" s="99">
        <f>'[1]DA HPSLDC'!X44</f>
        <v>1550.340013</v>
      </c>
      <c r="AB44" s="99">
        <f>'[1]DA HPSLDC'!Y44</f>
        <v>70.340012999999999</v>
      </c>
      <c r="AC44" s="99">
        <f>'[1]DA HPSLDC'!Z44</f>
        <v>50</v>
      </c>
      <c r="AD44" s="99">
        <f>'[1]DA HPSLDC'!AA44</f>
        <v>20.340012999999999</v>
      </c>
      <c r="AE44" s="100">
        <f t="shared" si="3"/>
        <v>2.2727272727272728E-2</v>
      </c>
      <c r="AF44" s="100">
        <f t="shared" si="3"/>
        <v>-0.13344105366412437</v>
      </c>
      <c r="AG44" s="100">
        <f t="shared" si="3"/>
        <v>-0.88900345999040153</v>
      </c>
      <c r="AH44" s="100">
        <f t="shared" si="3"/>
        <v>-0.85321632424083726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1640</v>
      </c>
      <c r="D45" s="94">
        <f>'[1]Annx-A (DA) '!X44</f>
        <v>1849.5358145</v>
      </c>
      <c r="E45" s="95">
        <f>'[1]Annx-A (DA) '!Y44</f>
        <v>754.43855299999996</v>
      </c>
      <c r="F45" s="96">
        <f>'[1]Annx-A (DA) '!W44</f>
        <v>544.90273849999994</v>
      </c>
      <c r="G45" s="97">
        <f t="shared" si="0"/>
        <v>209.53581450000001</v>
      </c>
      <c r="H45" s="98">
        <f>'[1]DA HPSLDC'!H45</f>
        <v>49.99</v>
      </c>
      <c r="I45" s="99">
        <f>'[1]DA HPSLDC'!I45</f>
        <v>1656</v>
      </c>
      <c r="J45" s="99">
        <f>'[1]DA HPSLDC'!J45</f>
        <v>1707</v>
      </c>
      <c r="K45" s="99">
        <f>'[1]DA HPSLDC'!K45</f>
        <v>493</v>
      </c>
      <c r="L45" s="99">
        <f>'[1]DA HPSLDC'!L45</f>
        <v>443</v>
      </c>
      <c r="M45" s="99">
        <f>'[1]DA HPSLDC'!M45</f>
        <v>50</v>
      </c>
      <c r="N45" s="100">
        <f t="shared" si="2"/>
        <v>9.7560975609756097E-3</v>
      </c>
      <c r="O45" s="100">
        <f t="shared" si="2"/>
        <v>-7.7065722860053337E-2</v>
      </c>
      <c r="P45" s="100">
        <f t="shared" si="2"/>
        <v>-0.34653392507633418</v>
      </c>
      <c r="Q45" s="100">
        <f t="shared" si="2"/>
        <v>-0.18701087607031719</v>
      </c>
      <c r="R45" s="92">
        <v>81</v>
      </c>
      <c r="S45" s="92" t="s">
        <v>128</v>
      </c>
      <c r="T45" s="93">
        <f>'[1]Annx-A (DA) '!AJ44</f>
        <v>1482</v>
      </c>
      <c r="U45" s="94">
        <f>'[1]Annx-A (DA) '!BE44</f>
        <v>1801.0762302499995</v>
      </c>
      <c r="V45" s="95">
        <f>'[1]Annx-A (DA) '!BF44</f>
        <v>633.71356434999984</v>
      </c>
      <c r="W45" s="96">
        <f>'[1]Annx-A (DA) '!BD44</f>
        <v>314.63733410000009</v>
      </c>
      <c r="X45" s="97">
        <f t="shared" si="1"/>
        <v>319.07623024999975</v>
      </c>
      <c r="Y45" s="98">
        <f>'[1]DA HPSLDC'!V45</f>
        <v>50.08</v>
      </c>
      <c r="Z45" s="99">
        <f>'[1]DA HPSLDC'!W45</f>
        <v>1493</v>
      </c>
      <c r="AA45" s="99">
        <f>'[1]DA HPSLDC'!X45</f>
        <v>1526.2200130000001</v>
      </c>
      <c r="AB45" s="99">
        <f>'[1]DA HPSLDC'!Y45</f>
        <v>121.22001299999999</v>
      </c>
      <c r="AC45" s="99">
        <f>'[1]DA HPSLDC'!Z45</f>
        <v>88</v>
      </c>
      <c r="AD45" s="99">
        <f>'[1]DA HPSLDC'!AA45</f>
        <v>33.220012999999994</v>
      </c>
      <c r="AE45" s="100">
        <f t="shared" si="3"/>
        <v>7.4224021592442643E-3</v>
      </c>
      <c r="AF45" s="100">
        <f t="shared" si="3"/>
        <v>-0.15260665408473456</v>
      </c>
      <c r="AG45" s="100">
        <f t="shared" si="3"/>
        <v>-0.80871482035525721</v>
      </c>
      <c r="AH45" s="100">
        <f t="shared" si="3"/>
        <v>-0.72031291120706209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1634</v>
      </c>
      <c r="D46" s="94">
        <f>'[1]Annx-A (DA) '!X45</f>
        <v>1772.4364475000002</v>
      </c>
      <c r="E46" s="95">
        <f>'[1]Annx-A (DA) '!Y45</f>
        <v>677.33918600000015</v>
      </c>
      <c r="F46" s="96">
        <f>'[1]Annx-A (DA) '!W45</f>
        <v>538.90273849999994</v>
      </c>
      <c r="G46" s="97">
        <f t="shared" si="0"/>
        <v>138.43644750000021</v>
      </c>
      <c r="H46" s="98">
        <f>'[1]DA HPSLDC'!H46</f>
        <v>50</v>
      </c>
      <c r="I46" s="99">
        <f>'[1]DA HPSLDC'!I46</f>
        <v>1655</v>
      </c>
      <c r="J46" s="99">
        <f>'[1]DA HPSLDC'!J46</f>
        <v>1667</v>
      </c>
      <c r="K46" s="99">
        <f>'[1]DA HPSLDC'!K46</f>
        <v>422</v>
      </c>
      <c r="L46" s="99">
        <f>'[1]DA HPSLDC'!L46</f>
        <v>410</v>
      </c>
      <c r="M46" s="99">
        <f>'[1]DA HPSLDC'!M46</f>
        <v>12</v>
      </c>
      <c r="N46" s="100">
        <f t="shared" si="2"/>
        <v>1.2851897184822521E-2</v>
      </c>
      <c r="O46" s="100">
        <f t="shared" si="2"/>
        <v>-5.948672949527585E-2</v>
      </c>
      <c r="P46" s="100">
        <f t="shared" si="2"/>
        <v>-0.37697388734866449</v>
      </c>
      <c r="Q46" s="100">
        <f t="shared" si="2"/>
        <v>-0.23919481066062528</v>
      </c>
      <c r="R46" s="92">
        <v>82</v>
      </c>
      <c r="S46" s="92" t="s">
        <v>130</v>
      </c>
      <c r="T46" s="93">
        <f>'[1]Annx-A (DA) '!AJ45</f>
        <v>1468</v>
      </c>
      <c r="U46" s="94">
        <f>'[1]Annx-A (DA) '!BE45</f>
        <v>1801.0762302499995</v>
      </c>
      <c r="V46" s="95">
        <f>'[1]Annx-A (DA) '!BF45</f>
        <v>633.71356434999984</v>
      </c>
      <c r="W46" s="96">
        <f>'[1]Annx-A (DA) '!BD45</f>
        <v>300.63733410000009</v>
      </c>
      <c r="X46" s="97">
        <f t="shared" si="1"/>
        <v>333.07623024999975</v>
      </c>
      <c r="Y46" s="98">
        <f>'[1]DA HPSLDC'!V46</f>
        <v>50.05</v>
      </c>
      <c r="Z46" s="99">
        <f>'[1]DA HPSLDC'!W46</f>
        <v>1475</v>
      </c>
      <c r="AA46" s="99">
        <f>'[1]DA HPSLDC'!X46</f>
        <v>1490.2200130000001</v>
      </c>
      <c r="AB46" s="99">
        <f>'[1]DA HPSLDC'!Y46</f>
        <v>121.22001299999999</v>
      </c>
      <c r="AC46" s="99">
        <f>'[1]DA HPSLDC'!Z46</f>
        <v>107</v>
      </c>
      <c r="AD46" s="99">
        <f>'[1]DA HPSLDC'!AA46</f>
        <v>14.220012999999994</v>
      </c>
      <c r="AE46" s="100">
        <f t="shared" si="3"/>
        <v>4.7683923705722072E-3</v>
      </c>
      <c r="AF46" s="100">
        <f t="shared" si="3"/>
        <v>-0.17259470311639771</v>
      </c>
      <c r="AG46" s="100">
        <f t="shared" si="3"/>
        <v>-0.80871482035525721</v>
      </c>
      <c r="AH46" s="100">
        <f t="shared" si="3"/>
        <v>-0.64408944644110999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1651</v>
      </c>
      <c r="D47" s="94">
        <f>'[1]Annx-A (DA) '!X46</f>
        <v>1770.7183825</v>
      </c>
      <c r="E47" s="95">
        <f>'[1]Annx-A (DA) '!Y46</f>
        <v>679.6211209999999</v>
      </c>
      <c r="F47" s="96">
        <f>'[1]Annx-A (DA) '!W46</f>
        <v>559.90273849999994</v>
      </c>
      <c r="G47" s="97">
        <f t="shared" si="0"/>
        <v>119.71838249999996</v>
      </c>
      <c r="H47" s="98">
        <f>'[1]DA HPSLDC'!H47</f>
        <v>50.01</v>
      </c>
      <c r="I47" s="99">
        <f>'[1]DA HPSLDC'!I47</f>
        <v>1653</v>
      </c>
      <c r="J47" s="99">
        <f>'[1]DA HPSLDC'!J47</f>
        <v>1668</v>
      </c>
      <c r="K47" s="99">
        <f>'[1]DA HPSLDC'!K47</f>
        <v>422</v>
      </c>
      <c r="L47" s="99">
        <f>'[1]DA HPSLDC'!L47</f>
        <v>406</v>
      </c>
      <c r="M47" s="99">
        <f>'[1]DA HPSLDC'!M47</f>
        <v>16</v>
      </c>
      <c r="N47" s="100">
        <f t="shared" si="2"/>
        <v>1.2113870381586917E-3</v>
      </c>
      <c r="O47" s="100">
        <f t="shared" si="2"/>
        <v>-5.8009440414221243E-2</v>
      </c>
      <c r="P47" s="100">
        <f t="shared" si="2"/>
        <v>-0.37906579569059617</v>
      </c>
      <c r="Q47" s="100">
        <f t="shared" si="2"/>
        <v>-0.27487405922019786</v>
      </c>
      <c r="R47" s="92">
        <v>83</v>
      </c>
      <c r="S47" s="92" t="s">
        <v>132</v>
      </c>
      <c r="T47" s="93">
        <f>'[1]Annx-A (DA) '!AJ46</f>
        <v>1450</v>
      </c>
      <c r="U47" s="94">
        <f>'[1]Annx-A (DA) '!BE46</f>
        <v>1799.7361072499996</v>
      </c>
      <c r="V47" s="95">
        <f>'[1]Annx-A (DA) '!BF46</f>
        <v>632.37344134999989</v>
      </c>
      <c r="W47" s="96">
        <f>'[1]Annx-A (DA) '!BD46</f>
        <v>282.63733410000009</v>
      </c>
      <c r="X47" s="97">
        <f t="shared" si="1"/>
        <v>349.7361072499998</v>
      </c>
      <c r="Y47" s="98">
        <f>'[1]DA HPSLDC'!V47</f>
        <v>50.04</v>
      </c>
      <c r="Z47" s="99">
        <f>'[1]DA HPSLDC'!W47</f>
        <v>1452</v>
      </c>
      <c r="AA47" s="99">
        <f>'[1]DA HPSLDC'!X47</f>
        <v>1463.8578110000001</v>
      </c>
      <c r="AB47" s="99">
        <f>'[1]DA HPSLDC'!Y47</f>
        <v>65.857810999999998</v>
      </c>
      <c r="AC47" s="99">
        <f>'[1]DA HPSLDC'!Z47</f>
        <v>54</v>
      </c>
      <c r="AD47" s="99">
        <f>'[1]DA HPSLDC'!AA47</f>
        <v>11.857810999999998</v>
      </c>
      <c r="AE47" s="100">
        <f t="shared" si="3"/>
        <v>1.3793103448275861E-3</v>
      </c>
      <c r="AF47" s="100">
        <f t="shared" si="3"/>
        <v>-0.18662641422648468</v>
      </c>
      <c r="AG47" s="100">
        <f t="shared" si="3"/>
        <v>-0.89585614022719584</v>
      </c>
      <c r="AH47" s="100">
        <f t="shared" si="3"/>
        <v>-0.80894243794100384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1654</v>
      </c>
      <c r="D48" s="94">
        <f>'[1]Annx-A (DA) '!X47</f>
        <v>1736.1115115000005</v>
      </c>
      <c r="E48" s="95">
        <f>'[1]Annx-A (DA) '!Y47</f>
        <v>650.01425000000029</v>
      </c>
      <c r="F48" s="96">
        <f>'[1]Annx-A (DA) '!W47</f>
        <v>567.90273849999994</v>
      </c>
      <c r="G48" s="97">
        <f t="shared" si="0"/>
        <v>82.111511500000347</v>
      </c>
      <c r="H48" s="98">
        <f>'[1]DA HPSLDC'!H48</f>
        <v>50.04</v>
      </c>
      <c r="I48" s="99">
        <f>'[1]DA HPSLDC'!I48</f>
        <v>1651</v>
      </c>
      <c r="J48" s="99">
        <f>'[1]DA HPSLDC'!J48</f>
        <v>1634</v>
      </c>
      <c r="K48" s="99">
        <f>'[1]DA HPSLDC'!K48</f>
        <v>391</v>
      </c>
      <c r="L48" s="99">
        <f>'[1]DA HPSLDC'!L48</f>
        <v>407</v>
      </c>
      <c r="M48" s="99">
        <f>'[1]DA HPSLDC'!M48</f>
        <v>-16</v>
      </c>
      <c r="N48" s="100">
        <f t="shared" si="2"/>
        <v>-1.8137847642079807E-3</v>
      </c>
      <c r="O48" s="100">
        <f t="shared" si="2"/>
        <v>-5.8816217059569006E-2</v>
      </c>
      <c r="P48" s="100">
        <f t="shared" si="2"/>
        <v>-0.39847472574639736</v>
      </c>
      <c r="Q48" s="100">
        <f t="shared" si="2"/>
        <v>-0.28332798486760591</v>
      </c>
      <c r="R48" s="92">
        <v>84</v>
      </c>
      <c r="S48" s="92" t="s">
        <v>134</v>
      </c>
      <c r="T48" s="93">
        <f>'[1]Annx-A (DA) '!AJ47</f>
        <v>1438</v>
      </c>
      <c r="U48" s="94">
        <f>'[1]Annx-A (DA) '!BE47</f>
        <v>1799.2896952499998</v>
      </c>
      <c r="V48" s="95">
        <f>'[1]Annx-A (DA) '!BF47</f>
        <v>631.92702934999977</v>
      </c>
      <c r="W48" s="96">
        <f>'[1]Annx-A (DA) '!BD47</f>
        <v>270.63733410000009</v>
      </c>
      <c r="X48" s="97">
        <f t="shared" si="1"/>
        <v>361.28969524999968</v>
      </c>
      <c r="Y48" s="98">
        <f>'[1]DA HPSLDC'!V48</f>
        <v>50.01</v>
      </c>
      <c r="Z48" s="99">
        <f>'[1]DA HPSLDC'!W48</f>
        <v>1422</v>
      </c>
      <c r="AA48" s="99">
        <f>'[1]DA HPSLDC'!X48</f>
        <v>1465.769933</v>
      </c>
      <c r="AB48" s="99">
        <f>'[1]DA HPSLDC'!Y48</f>
        <v>66.769932999999995</v>
      </c>
      <c r="AC48" s="99">
        <f>'[1]DA HPSLDC'!Z48</f>
        <v>23</v>
      </c>
      <c r="AD48" s="99">
        <f>'[1]DA HPSLDC'!AA48</f>
        <v>43.769932999999995</v>
      </c>
      <c r="AE48" s="100">
        <f t="shared" si="3"/>
        <v>-1.1126564673157162E-2</v>
      </c>
      <c r="AF48" s="100">
        <f t="shared" si="3"/>
        <v>-0.18536190316126905</v>
      </c>
      <c r="AG48" s="100">
        <f t="shared" si="3"/>
        <v>-0.89433917224797366</v>
      </c>
      <c r="AH48" s="100">
        <f t="shared" si="3"/>
        <v>-0.91501542063113317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1689</v>
      </c>
      <c r="D49" s="94">
        <f>'[1]Annx-A (DA) '!X48</f>
        <v>1598.8888915000005</v>
      </c>
      <c r="E49" s="95">
        <f>'[1]Annx-A (DA) '!Y48</f>
        <v>542.79163000000028</v>
      </c>
      <c r="F49" s="96">
        <f>'[1]Annx-A (DA) '!W48</f>
        <v>632.90273849999994</v>
      </c>
      <c r="G49" s="97">
        <f t="shared" si="0"/>
        <v>-90.111108499999659</v>
      </c>
      <c r="H49" s="98">
        <f>'[1]DA HPSLDC'!H49</f>
        <v>50.01</v>
      </c>
      <c r="I49" s="99">
        <f>'[1]DA HPSLDC'!I49</f>
        <v>1662</v>
      </c>
      <c r="J49" s="99">
        <f>'[1]DA HPSLDC'!J49</f>
        <v>1646</v>
      </c>
      <c r="K49" s="99">
        <f>'[1]DA HPSLDC'!K49</f>
        <v>364</v>
      </c>
      <c r="L49" s="99">
        <f>'[1]DA HPSLDC'!L49</f>
        <v>381</v>
      </c>
      <c r="M49" s="99">
        <f>'[1]DA HPSLDC'!M49</f>
        <v>-17</v>
      </c>
      <c r="N49" s="100">
        <f t="shared" si="2"/>
        <v>-1.5985790408525755E-2</v>
      </c>
      <c r="O49" s="100">
        <f t="shared" si="2"/>
        <v>2.9464904503653268E-2</v>
      </c>
      <c r="P49" s="100">
        <f t="shared" si="2"/>
        <v>-0.32939275426925835</v>
      </c>
      <c r="Q49" s="100">
        <f t="shared" si="2"/>
        <v>-0.39801176891257828</v>
      </c>
      <c r="R49" s="92">
        <v>85</v>
      </c>
      <c r="S49" s="92" t="s">
        <v>136</v>
      </c>
      <c r="T49" s="93">
        <f>'[1]Annx-A (DA) '!AJ48</f>
        <v>1425</v>
      </c>
      <c r="U49" s="94">
        <f>'[1]Annx-A (DA) '!BE48</f>
        <v>1895.5273019799995</v>
      </c>
      <c r="V49" s="95">
        <f>'[1]Annx-A (DA) '!BF48</f>
        <v>726.2634538799997</v>
      </c>
      <c r="W49" s="96">
        <f>'[1]Annx-A (DA) '!BD48</f>
        <v>255.7361519000001</v>
      </c>
      <c r="X49" s="97">
        <f t="shared" si="1"/>
        <v>470.52730197999961</v>
      </c>
      <c r="Y49" s="98">
        <f>'[1]DA HPSLDC'!V49</f>
        <v>50.02</v>
      </c>
      <c r="Z49" s="99">
        <f>'[1]DA HPSLDC'!W49</f>
        <v>1431</v>
      </c>
      <c r="AA49" s="99">
        <f>'[1]DA HPSLDC'!X49</f>
        <v>1388.1099180000001</v>
      </c>
      <c r="AB49" s="99">
        <f>'[1]DA HPSLDC'!Y49</f>
        <v>-28.890082</v>
      </c>
      <c r="AC49" s="99">
        <f>'[1]DA HPSLDC'!Z49</f>
        <v>14</v>
      </c>
      <c r="AD49" s="99">
        <f>'[1]DA HPSLDC'!AA49</f>
        <v>-42.890082</v>
      </c>
      <c r="AE49" s="100">
        <f t="shared" si="3"/>
        <v>4.2105263157894736E-3</v>
      </c>
      <c r="AF49" s="100">
        <f t="shared" si="3"/>
        <v>-0.26769194168291299</v>
      </c>
      <c r="AG49" s="100">
        <f t="shared" si="3"/>
        <v>-1.0397790661854969</v>
      </c>
      <c r="AH49" s="100">
        <f t="shared" si="3"/>
        <v>-0.9452560778130642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1673</v>
      </c>
      <c r="D50" s="94">
        <f>'[1]Annx-A (DA) '!X49</f>
        <v>1596.0155629400003</v>
      </c>
      <c r="E50" s="95">
        <f>'[1]Annx-A (DA) '!Y49</f>
        <v>539.91830144000028</v>
      </c>
      <c r="F50" s="96">
        <f>'[1]Annx-A (DA) '!W49</f>
        <v>616.90273849999994</v>
      </c>
      <c r="G50" s="97">
        <f t="shared" si="0"/>
        <v>-76.984437059999664</v>
      </c>
      <c r="H50" s="98">
        <f>'[1]DA HPSLDC'!H50</f>
        <v>49.97</v>
      </c>
      <c r="I50" s="99">
        <f>'[1]DA HPSLDC'!I50</f>
        <v>1662</v>
      </c>
      <c r="J50" s="99">
        <f>'[1]DA HPSLDC'!J50</f>
        <v>1593</v>
      </c>
      <c r="K50" s="99">
        <f>'[1]DA HPSLDC'!K50</f>
        <v>294</v>
      </c>
      <c r="L50" s="99">
        <f>'[1]DA HPSLDC'!L50</f>
        <v>363</v>
      </c>
      <c r="M50" s="99">
        <f>'[1]DA HPSLDC'!M50</f>
        <v>-69</v>
      </c>
      <c r="N50" s="100">
        <f t="shared" si="2"/>
        <v>-6.5750149432157803E-3</v>
      </c>
      <c r="O50" s="100">
        <f t="shared" si="2"/>
        <v>-1.8894320394002961E-3</v>
      </c>
      <c r="P50" s="100">
        <f t="shared" si="2"/>
        <v>-0.45547317211533445</v>
      </c>
      <c r="Q50" s="100">
        <f t="shared" si="2"/>
        <v>-0.41157661111598381</v>
      </c>
      <c r="R50" s="92">
        <v>86</v>
      </c>
      <c r="S50" s="92" t="s">
        <v>138</v>
      </c>
      <c r="T50" s="93">
        <f>'[1]Annx-A (DA) '!AJ49</f>
        <v>1410</v>
      </c>
      <c r="U50" s="94">
        <f>'[1]Annx-A (DA) '!BE49</f>
        <v>1893.5290709799995</v>
      </c>
      <c r="V50" s="95">
        <f>'[1]Annx-A (DA) '!BF49</f>
        <v>726.26522287999967</v>
      </c>
      <c r="W50" s="96">
        <f>'[1]Annx-A (DA) '!BD49</f>
        <v>242.7361519000001</v>
      </c>
      <c r="X50" s="97">
        <f t="shared" si="1"/>
        <v>483.52907097999957</v>
      </c>
      <c r="Y50" s="98">
        <f>'[1]DA HPSLDC'!V50</f>
        <v>50.02</v>
      </c>
      <c r="Z50" s="99">
        <f>'[1]DA HPSLDC'!W50</f>
        <v>1420</v>
      </c>
      <c r="AA50" s="99">
        <f>'[1]DA HPSLDC'!X50</f>
        <v>1400.6817349999999</v>
      </c>
      <c r="AB50" s="99">
        <f>'[1]DA HPSLDC'!Y50</f>
        <v>-27.318265</v>
      </c>
      <c r="AC50" s="99">
        <f>'[1]DA HPSLDC'!Z50</f>
        <v>-8</v>
      </c>
      <c r="AD50" s="99">
        <f>'[1]DA HPSLDC'!AA50</f>
        <v>-19.318265</v>
      </c>
      <c r="AE50" s="100">
        <f t="shared" si="3"/>
        <v>7.0921985815602835E-3</v>
      </c>
      <c r="AF50" s="100">
        <f t="shared" si="3"/>
        <v>-0.26027978314847078</v>
      </c>
      <c r="AG50" s="100">
        <f t="shared" si="3"/>
        <v>-1.0376147227477994</v>
      </c>
      <c r="AH50" s="100">
        <f t="shared" si="3"/>
        <v>-1.0329575958808797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1650</v>
      </c>
      <c r="D51" s="94">
        <f>'[1]Annx-A (DA) '!X50</f>
        <v>1596.5413179400005</v>
      </c>
      <c r="E51" s="95">
        <f>'[1]Annx-A (DA) '!Y50</f>
        <v>540.44405644000028</v>
      </c>
      <c r="F51" s="96">
        <f>'[1]Annx-A (DA) '!W50</f>
        <v>593.90273849999994</v>
      </c>
      <c r="G51" s="97">
        <f t="shared" si="0"/>
        <v>-53.45868205999966</v>
      </c>
      <c r="H51" s="98">
        <f>'[1]DA HPSLDC'!H51</f>
        <v>49.89</v>
      </c>
      <c r="I51" s="99">
        <f>'[1]DA HPSLDC'!I51</f>
        <v>1649</v>
      </c>
      <c r="J51" s="99">
        <f>'[1]DA HPSLDC'!J51</f>
        <v>1676</v>
      </c>
      <c r="K51" s="99">
        <f>'[1]DA HPSLDC'!K51</f>
        <v>273</v>
      </c>
      <c r="L51" s="99">
        <f>'[1]DA HPSLDC'!L51</f>
        <v>246</v>
      </c>
      <c r="M51" s="99">
        <f>'[1]DA HPSLDC'!M51</f>
        <v>27</v>
      </c>
      <c r="N51" s="100">
        <f t="shared" si="2"/>
        <v>-6.0606060606060606E-4</v>
      </c>
      <c r="O51" s="100">
        <f t="shared" si="2"/>
        <v>4.9769261319540542E-2</v>
      </c>
      <c r="P51" s="100">
        <f t="shared" si="2"/>
        <v>-0.49485983471018474</v>
      </c>
      <c r="Q51" s="100">
        <f t="shared" si="2"/>
        <v>-0.58579076328000457</v>
      </c>
      <c r="R51" s="92">
        <v>87</v>
      </c>
      <c r="S51" s="92" t="s">
        <v>140</v>
      </c>
      <c r="T51" s="93">
        <f>'[1]Annx-A (DA) '!AJ50</f>
        <v>1398</v>
      </c>
      <c r="U51" s="94">
        <f>'[1]Annx-A (DA) '!BE50</f>
        <v>1872.5290709799995</v>
      </c>
      <c r="V51" s="95">
        <f>'[1]Annx-A (DA) '!BF50</f>
        <v>726.26522287999967</v>
      </c>
      <c r="W51" s="96">
        <f>'[1]Annx-A (DA) '!BD50</f>
        <v>251.7361519000001</v>
      </c>
      <c r="X51" s="97">
        <f t="shared" si="1"/>
        <v>474.52907097999957</v>
      </c>
      <c r="Y51" s="98">
        <f>'[1]DA HPSLDC'!V51</f>
        <v>50</v>
      </c>
      <c r="Z51" s="99">
        <f>'[1]DA HPSLDC'!W51</f>
        <v>1399</v>
      </c>
      <c r="AA51" s="99">
        <f>'[1]DA HPSLDC'!X51</f>
        <v>1417.1606919999999</v>
      </c>
      <c r="AB51" s="99">
        <f>'[1]DA HPSLDC'!Y51</f>
        <v>-35.839308000000003</v>
      </c>
      <c r="AC51" s="99">
        <f>'[1]DA HPSLDC'!Z51</f>
        <v>-55</v>
      </c>
      <c r="AD51" s="99">
        <f>'[1]DA HPSLDC'!AA51</f>
        <v>19.160691999999997</v>
      </c>
      <c r="AE51" s="100">
        <f t="shared" si="3"/>
        <v>7.1530758226037196E-4</v>
      </c>
      <c r="AF51" s="100">
        <f t="shared" si="3"/>
        <v>-0.24318360982330689</v>
      </c>
      <c r="AG51" s="100">
        <f t="shared" si="3"/>
        <v>-1.0493474103825038</v>
      </c>
      <c r="AH51" s="100">
        <f t="shared" si="3"/>
        <v>-1.2184827232198585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1662</v>
      </c>
      <c r="D52" s="94">
        <f>'[1]Annx-A (DA) '!X51</f>
        <v>1569.9520319400003</v>
      </c>
      <c r="E52" s="95">
        <f>'[1]Annx-A (DA) '!Y51</f>
        <v>513.85477044000027</v>
      </c>
      <c r="F52" s="96">
        <f>'[1]Annx-A (DA) '!W51</f>
        <v>605.90273849999994</v>
      </c>
      <c r="G52" s="97">
        <f t="shared" si="0"/>
        <v>-92.047968059999675</v>
      </c>
      <c r="H52" s="98">
        <f>'[1]DA HPSLDC'!H52</f>
        <v>49.96</v>
      </c>
      <c r="I52" s="99">
        <f>'[1]DA HPSLDC'!I52</f>
        <v>1636</v>
      </c>
      <c r="J52" s="99">
        <f>'[1]DA HPSLDC'!J52</f>
        <v>1649</v>
      </c>
      <c r="K52" s="99">
        <f>'[1]DA HPSLDC'!K52</f>
        <v>244</v>
      </c>
      <c r="L52" s="99">
        <f>'[1]DA HPSLDC'!L52</f>
        <v>232</v>
      </c>
      <c r="M52" s="99">
        <f>'[1]DA HPSLDC'!M52</f>
        <v>12</v>
      </c>
      <c r="N52" s="100">
        <f t="shared" si="2"/>
        <v>-1.5643802647412757E-2</v>
      </c>
      <c r="O52" s="100">
        <f t="shared" si="2"/>
        <v>5.035056259796649E-2</v>
      </c>
      <c r="P52" s="100">
        <f t="shared" si="2"/>
        <v>-0.5251576631446484</v>
      </c>
      <c r="Q52" s="100">
        <f t="shared" si="2"/>
        <v>-0.61710026171139343</v>
      </c>
      <c r="R52" s="92">
        <v>88</v>
      </c>
      <c r="S52" s="92" t="s">
        <v>142</v>
      </c>
      <c r="T52" s="93">
        <f>'[1]Annx-A (DA) '!AJ51</f>
        <v>1367</v>
      </c>
      <c r="U52" s="94">
        <f>'[1]Annx-A (DA) '!BE51</f>
        <v>1863.5290709799995</v>
      </c>
      <c r="V52" s="95">
        <f>'[1]Annx-A (DA) '!BF51</f>
        <v>726.26522287999967</v>
      </c>
      <c r="W52" s="96">
        <f>'[1]Annx-A (DA) '!BD51</f>
        <v>229.7361519000001</v>
      </c>
      <c r="X52" s="97">
        <f t="shared" si="1"/>
        <v>496.52907097999957</v>
      </c>
      <c r="Y52" s="98">
        <f>'[1]DA HPSLDC'!V52</f>
        <v>50.02</v>
      </c>
      <c r="Z52" s="99">
        <f>'[1]DA HPSLDC'!W52</f>
        <v>1385</v>
      </c>
      <c r="AA52" s="99">
        <f>'[1]DA HPSLDC'!X52</f>
        <v>1424.1606919999999</v>
      </c>
      <c r="AB52" s="99">
        <f>'[1]DA HPSLDC'!Y52</f>
        <v>-35.839308000000003</v>
      </c>
      <c r="AC52" s="99">
        <f>'[1]DA HPSLDC'!Z52</f>
        <v>-74</v>
      </c>
      <c r="AD52" s="99">
        <f>'[1]DA HPSLDC'!AA52</f>
        <v>38.160691999999997</v>
      </c>
      <c r="AE52" s="100">
        <f t="shared" si="3"/>
        <v>1.3167520117044623E-2</v>
      </c>
      <c r="AF52" s="100">
        <f t="shared" si="3"/>
        <v>-0.23577221617956456</v>
      </c>
      <c r="AG52" s="100">
        <f t="shared" si="3"/>
        <v>-1.0493474103825038</v>
      </c>
      <c r="AH52" s="100">
        <f t="shared" si="3"/>
        <v>-1.3221086424056185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1638</v>
      </c>
      <c r="D53" s="94">
        <f>'[1]Annx-A (DA) '!X52</f>
        <v>1570.7520319400003</v>
      </c>
      <c r="E53" s="95">
        <f>'[1]Annx-A (DA) '!Y52</f>
        <v>514.65477044000022</v>
      </c>
      <c r="F53" s="96">
        <f>'[1]Annx-A (DA) '!W52</f>
        <v>581.90273849999994</v>
      </c>
      <c r="G53" s="97">
        <f t="shared" si="0"/>
        <v>-67.247968059999721</v>
      </c>
      <c r="H53" s="98">
        <f>'[1]DA HPSLDC'!H53</f>
        <v>50</v>
      </c>
      <c r="I53" s="99">
        <f>'[1]DA HPSLDC'!I53</f>
        <v>1640</v>
      </c>
      <c r="J53" s="99">
        <f>'[1]DA HPSLDC'!J53</f>
        <v>1635</v>
      </c>
      <c r="K53" s="99">
        <f>'[1]DA HPSLDC'!K53</f>
        <v>257</v>
      </c>
      <c r="L53" s="99">
        <f>'[1]DA HPSLDC'!L53</f>
        <v>262</v>
      </c>
      <c r="M53" s="99">
        <f>'[1]DA HPSLDC'!M53</f>
        <v>-5</v>
      </c>
      <c r="N53" s="100">
        <f t="shared" si="2"/>
        <v>1.221001221001221E-3</v>
      </c>
      <c r="O53" s="100">
        <f t="shared" si="2"/>
        <v>4.090268021531604E-2</v>
      </c>
      <c r="P53" s="100">
        <f t="shared" si="2"/>
        <v>-0.50063612588244388</v>
      </c>
      <c r="Q53" s="100">
        <f t="shared" si="2"/>
        <v>-0.54975293521496282</v>
      </c>
      <c r="R53" s="92">
        <v>89</v>
      </c>
      <c r="S53" s="92" t="s">
        <v>144</v>
      </c>
      <c r="T53" s="93">
        <f>'[1]Annx-A (DA) '!AJ52</f>
        <v>1361</v>
      </c>
      <c r="U53" s="94">
        <f>'[1]Annx-A (DA) '!BE52</f>
        <v>1577.4089614499997</v>
      </c>
      <c r="V53" s="95">
        <f>'[1]Annx-A (DA) '!BF52</f>
        <v>445.91971334999971</v>
      </c>
      <c r="W53" s="96">
        <f>'[1]Annx-A (DA) '!BD52</f>
        <v>229.51075190000006</v>
      </c>
      <c r="X53" s="97">
        <f t="shared" si="1"/>
        <v>216.40896144999965</v>
      </c>
      <c r="Y53" s="98">
        <f>'[1]DA HPSLDC'!V53</f>
        <v>49.99</v>
      </c>
      <c r="Z53" s="99">
        <f>'[1]DA HPSLDC'!W53</f>
        <v>1371</v>
      </c>
      <c r="AA53" s="99">
        <f>'[1]DA HPSLDC'!X53</f>
        <v>1385.6966769999999</v>
      </c>
      <c r="AB53" s="99">
        <f>'[1]DA HPSLDC'!Y53</f>
        <v>-34.303322999999999</v>
      </c>
      <c r="AC53" s="99">
        <f>'[1]DA HPSLDC'!Z53</f>
        <v>-49</v>
      </c>
      <c r="AD53" s="99">
        <f>'[1]DA HPSLDC'!AA53</f>
        <v>14.696677000000001</v>
      </c>
      <c r="AE53" s="100">
        <f t="shared" si="3"/>
        <v>7.3475385745775165E-3</v>
      </c>
      <c r="AF53" s="100">
        <f t="shared" si="3"/>
        <v>-0.12153619583457438</v>
      </c>
      <c r="AG53" s="100">
        <f t="shared" si="3"/>
        <v>-1.0769271282991597</v>
      </c>
      <c r="AH53" s="100">
        <f t="shared" si="3"/>
        <v>-1.213497623071488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1634</v>
      </c>
      <c r="D54" s="94">
        <f>'[1]Annx-A (DA) '!X53</f>
        <v>1581.5434769400003</v>
      </c>
      <c r="E54" s="95">
        <f>'[1]Annx-A (DA) '!Y53</f>
        <v>521.44621544000017</v>
      </c>
      <c r="F54" s="96">
        <f>'[1]Annx-A (DA) '!W53</f>
        <v>573.90273849999994</v>
      </c>
      <c r="G54" s="97">
        <f t="shared" si="0"/>
        <v>-52.456523059999768</v>
      </c>
      <c r="H54" s="98">
        <f>'[1]DA HPSLDC'!H54</f>
        <v>49.98</v>
      </c>
      <c r="I54" s="99">
        <f>'[1]DA HPSLDC'!I54</f>
        <v>1631</v>
      </c>
      <c r="J54" s="99">
        <f>'[1]DA HPSLDC'!J54</f>
        <v>1633</v>
      </c>
      <c r="K54" s="99">
        <f>'[1]DA HPSLDC'!K54</f>
        <v>259</v>
      </c>
      <c r="L54" s="99">
        <f>'[1]DA HPSLDC'!L54</f>
        <v>257</v>
      </c>
      <c r="M54" s="99">
        <f>'[1]DA HPSLDC'!M54</f>
        <v>2</v>
      </c>
      <c r="N54" s="100">
        <f t="shared" si="2"/>
        <v>-1.8359853121175031E-3</v>
      </c>
      <c r="O54" s="100">
        <f t="shared" si="2"/>
        <v>3.2535636111350345E-2</v>
      </c>
      <c r="P54" s="100">
        <f t="shared" si="2"/>
        <v>-0.50330447833156888</v>
      </c>
      <c r="Q54" s="100">
        <f t="shared" si="2"/>
        <v>-0.55218892896082594</v>
      </c>
      <c r="R54" s="92">
        <v>90</v>
      </c>
      <c r="S54" s="92" t="s">
        <v>146</v>
      </c>
      <c r="T54" s="93">
        <f>'[1]Annx-A (DA) '!AJ53</f>
        <v>1354</v>
      </c>
      <c r="U54" s="94">
        <f>'[1]Annx-A (DA) '!BE53</f>
        <v>1577.4089614499997</v>
      </c>
      <c r="V54" s="95">
        <f>'[1]Annx-A (DA) '!BF53</f>
        <v>445.91971334999971</v>
      </c>
      <c r="W54" s="96">
        <f>'[1]Annx-A (DA) '!BD53</f>
        <v>222.51075190000006</v>
      </c>
      <c r="X54" s="97">
        <f t="shared" si="1"/>
        <v>223.40896144999965</v>
      </c>
      <c r="Y54" s="98">
        <f>'[1]DA HPSLDC'!V54</f>
        <v>50</v>
      </c>
      <c r="Z54" s="99">
        <f>'[1]DA HPSLDC'!W54</f>
        <v>1359</v>
      </c>
      <c r="AA54" s="99">
        <f>'[1]DA HPSLDC'!X54</f>
        <v>1387.6966769999999</v>
      </c>
      <c r="AB54" s="99">
        <f>'[1]DA HPSLDC'!Y54</f>
        <v>-34.303322999999999</v>
      </c>
      <c r="AC54" s="99">
        <f>'[1]DA HPSLDC'!Z54</f>
        <v>-63</v>
      </c>
      <c r="AD54" s="99">
        <f>'[1]DA HPSLDC'!AA54</f>
        <v>28.696677000000001</v>
      </c>
      <c r="AE54" s="100">
        <f t="shared" si="3"/>
        <v>3.692762186115214E-3</v>
      </c>
      <c r="AF54" s="100">
        <f t="shared" si="3"/>
        <v>-0.12026829382001911</v>
      </c>
      <c r="AG54" s="100">
        <f t="shared" si="3"/>
        <v>-1.0769271282991597</v>
      </c>
      <c r="AH54" s="100">
        <f t="shared" si="3"/>
        <v>-1.283132385568106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1621</v>
      </c>
      <c r="D55" s="94">
        <f>'[1]Annx-A (DA) '!X54</f>
        <v>1581.0715419400003</v>
      </c>
      <c r="E55" s="95">
        <f>'[1]Annx-A (DA) '!Y54</f>
        <v>520.97428044000026</v>
      </c>
      <c r="F55" s="96">
        <f>'[1]Annx-A (DA) '!W54</f>
        <v>560.90273849999994</v>
      </c>
      <c r="G55" s="97">
        <f t="shared" si="0"/>
        <v>-39.928458059999684</v>
      </c>
      <c r="H55" s="98">
        <f>'[1]DA HPSLDC'!H55</f>
        <v>49.97</v>
      </c>
      <c r="I55" s="99">
        <f>'[1]DA HPSLDC'!I55</f>
        <v>1628</v>
      </c>
      <c r="J55" s="99">
        <f>'[1]DA HPSLDC'!J55</f>
        <v>1697</v>
      </c>
      <c r="K55" s="99">
        <f>'[1]DA HPSLDC'!K55</f>
        <v>402</v>
      </c>
      <c r="L55" s="99">
        <f>'[1]DA HPSLDC'!L55</f>
        <v>333</v>
      </c>
      <c r="M55" s="99">
        <f>'[1]DA HPSLDC'!M55</f>
        <v>69</v>
      </c>
      <c r="N55" s="100">
        <f t="shared" si="2"/>
        <v>4.3183220234423196E-3</v>
      </c>
      <c r="O55" s="100">
        <f t="shared" si="2"/>
        <v>7.332271499729455E-2</v>
      </c>
      <c r="P55" s="100">
        <f t="shared" si="2"/>
        <v>-0.22836881763053238</v>
      </c>
      <c r="Q55" s="100">
        <f t="shared" si="2"/>
        <v>-0.40631418400536112</v>
      </c>
      <c r="R55" s="92">
        <v>91</v>
      </c>
      <c r="S55" s="92" t="s">
        <v>148</v>
      </c>
      <c r="T55" s="93">
        <f>'[1]Annx-A (DA) '!AJ54</f>
        <v>1343</v>
      </c>
      <c r="U55" s="94">
        <f>'[1]Annx-A (DA) '!BE54</f>
        <v>1576.6197142499998</v>
      </c>
      <c r="V55" s="95">
        <f>'[1]Annx-A (DA) '!BF54</f>
        <v>447.03164834999961</v>
      </c>
      <c r="W55" s="96">
        <f>'[1]Annx-A (DA) '!BD54</f>
        <v>213.41193410000005</v>
      </c>
      <c r="X55" s="97">
        <f t="shared" si="1"/>
        <v>233.61971424999956</v>
      </c>
      <c r="Y55" s="98">
        <f>'[1]DA HPSLDC'!V55</f>
        <v>50.01</v>
      </c>
      <c r="Z55" s="99">
        <f>'[1]DA HPSLDC'!W55</f>
        <v>1359</v>
      </c>
      <c r="AA55" s="99">
        <f>'[1]DA HPSLDC'!X55</f>
        <v>1374.080412</v>
      </c>
      <c r="AB55" s="99">
        <f>'[1]DA HPSLDC'!Y55</f>
        <v>-33.919587999999997</v>
      </c>
      <c r="AC55" s="99">
        <f>'[1]DA HPSLDC'!Z55</f>
        <v>-50</v>
      </c>
      <c r="AD55" s="99">
        <f>'[1]DA HPSLDC'!AA55</f>
        <v>16.080412000000003</v>
      </c>
      <c r="AE55" s="100">
        <f t="shared" si="3"/>
        <v>1.1913626209977662E-2</v>
      </c>
      <c r="AF55" s="100">
        <f t="shared" si="3"/>
        <v>-0.128464271009289</v>
      </c>
      <c r="AG55" s="100">
        <f t="shared" si="3"/>
        <v>-1.0758773749581214</v>
      </c>
      <c r="AH55" s="100">
        <f t="shared" si="3"/>
        <v>-1.2342886784230684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1628</v>
      </c>
      <c r="D56" s="94">
        <f>'[1]Annx-A (DA) '!X55</f>
        <v>1572.0368839400003</v>
      </c>
      <c r="E56" s="95">
        <f>'[1]Annx-A (DA) '!Y55</f>
        <v>515.93962244000011</v>
      </c>
      <c r="F56" s="96">
        <f>'[1]Annx-A (DA) '!W55</f>
        <v>571.90273849999994</v>
      </c>
      <c r="G56" s="97">
        <f t="shared" si="0"/>
        <v>-55.963116059999834</v>
      </c>
      <c r="H56" s="98">
        <f>'[1]DA HPSLDC'!H56</f>
        <v>49.93</v>
      </c>
      <c r="I56" s="99">
        <f>'[1]DA HPSLDC'!I56</f>
        <v>1626</v>
      </c>
      <c r="J56" s="99">
        <f>'[1]DA HPSLDC'!J56</f>
        <v>1633</v>
      </c>
      <c r="K56" s="99">
        <f>'[1]DA HPSLDC'!K56</f>
        <v>365</v>
      </c>
      <c r="L56" s="99">
        <f>'[1]DA HPSLDC'!L56</f>
        <v>358</v>
      </c>
      <c r="M56" s="99">
        <f>'[1]DA HPSLDC'!M56</f>
        <v>7</v>
      </c>
      <c r="N56" s="100">
        <f t="shared" si="2"/>
        <v>-1.2285012285012285E-3</v>
      </c>
      <c r="O56" s="100">
        <f t="shared" si="2"/>
        <v>3.8779698290034838E-2</v>
      </c>
      <c r="P56" s="100">
        <f t="shared" si="2"/>
        <v>-0.29255287997880652</v>
      </c>
      <c r="Q56" s="100">
        <f t="shared" si="2"/>
        <v>-0.37401943390064735</v>
      </c>
      <c r="R56" s="92">
        <v>92</v>
      </c>
      <c r="S56" s="92" t="s">
        <v>150</v>
      </c>
      <c r="T56" s="93">
        <f>'[1]Annx-A (DA) '!AJ55</f>
        <v>1312</v>
      </c>
      <c r="U56" s="94">
        <f>'[1]Annx-A (DA) '!BE55</f>
        <v>1575.5077792499999</v>
      </c>
      <c r="V56" s="95">
        <f>'[1]Annx-A (DA) '!BF55</f>
        <v>445.91971334999971</v>
      </c>
      <c r="W56" s="96">
        <f>'[1]Annx-A (DA) '!BD55</f>
        <v>182.41193410000005</v>
      </c>
      <c r="X56" s="97">
        <f t="shared" si="1"/>
        <v>263.50777924999966</v>
      </c>
      <c r="Y56" s="98">
        <f>'[1]DA HPSLDC'!V56</f>
        <v>50.05</v>
      </c>
      <c r="Z56" s="99">
        <f>'[1]DA HPSLDC'!W56</f>
        <v>1332</v>
      </c>
      <c r="AA56" s="99">
        <f>'[1]DA HPSLDC'!X56</f>
        <v>1351.9684769999999</v>
      </c>
      <c r="AB56" s="99">
        <f>'[1]DA HPSLDC'!Y56</f>
        <v>-55.031523</v>
      </c>
      <c r="AC56" s="99">
        <f>'[1]DA HPSLDC'!Z56</f>
        <v>-76</v>
      </c>
      <c r="AD56" s="99">
        <f>'[1]DA HPSLDC'!AA56</f>
        <v>20.968477</v>
      </c>
      <c r="AE56" s="100">
        <f t="shared" si="3"/>
        <v>1.524390243902439E-2</v>
      </c>
      <c r="AF56" s="100">
        <f t="shared" si="3"/>
        <v>-0.14188397238915126</v>
      </c>
      <c r="AG56" s="100">
        <f t="shared" si="3"/>
        <v>-1.1234112808930832</v>
      </c>
      <c r="AH56" s="100">
        <f t="shared" si="3"/>
        <v>-1.4166394067086425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1615</v>
      </c>
      <c r="D57" s="94">
        <f>'[1]Annx-A (DA) '!X56</f>
        <v>1571.6168839400002</v>
      </c>
      <c r="E57" s="95">
        <f>'[1]Annx-A (DA) '!Y56</f>
        <v>515.51962244000015</v>
      </c>
      <c r="F57" s="96">
        <f>'[1]Annx-A (DA) '!W56</f>
        <v>558.90273849999994</v>
      </c>
      <c r="G57" s="97">
        <f t="shared" si="0"/>
        <v>-43.383116059999793</v>
      </c>
      <c r="H57" s="98">
        <f>'[1]DA HPSLDC'!H57</f>
        <v>50.02</v>
      </c>
      <c r="I57" s="99">
        <f>'[1]DA HPSLDC'!I57</f>
        <v>1616</v>
      </c>
      <c r="J57" s="99">
        <f>'[1]DA HPSLDC'!J57</f>
        <v>1588</v>
      </c>
      <c r="K57" s="99">
        <f>'[1]DA HPSLDC'!K57</f>
        <v>320</v>
      </c>
      <c r="L57" s="99">
        <f>'[1]DA HPSLDC'!L57</f>
        <v>348</v>
      </c>
      <c r="M57" s="99">
        <f>'[1]DA HPSLDC'!M57</f>
        <v>-28</v>
      </c>
      <c r="N57" s="100">
        <f t="shared" si="2"/>
        <v>6.1919504643962852E-4</v>
      </c>
      <c r="O57" s="100">
        <f t="shared" si="2"/>
        <v>1.0424370104072548E-2</v>
      </c>
      <c r="P57" s="100">
        <f t="shared" si="2"/>
        <v>-0.37926708107557267</v>
      </c>
      <c r="Q57" s="100">
        <f t="shared" si="2"/>
        <v>-0.37735141371113529</v>
      </c>
      <c r="R57" s="92">
        <v>93</v>
      </c>
      <c r="S57" s="92" t="s">
        <v>152</v>
      </c>
      <c r="T57" s="93">
        <f>'[1]Annx-A (DA) '!AJ56</f>
        <v>1297</v>
      </c>
      <c r="U57" s="94">
        <f>'[1]Annx-A (DA) '!BE56</f>
        <v>1558.0133263399996</v>
      </c>
      <c r="V57" s="95">
        <f>'[1]Annx-A (DA) '!BF56</f>
        <v>428.42526043999976</v>
      </c>
      <c r="W57" s="96">
        <f>'[1]Annx-A (DA) '!BD56</f>
        <v>167.41193410000005</v>
      </c>
      <c r="X57" s="97">
        <f t="shared" si="1"/>
        <v>261.01332633999971</v>
      </c>
      <c r="Y57" s="98">
        <f>'[1]DA HPSLDC'!V57</f>
        <v>50.02</v>
      </c>
      <c r="Z57" s="99">
        <f>'[1]DA HPSLDC'!W57</f>
        <v>1315</v>
      </c>
      <c r="AA57" s="99">
        <f>'[1]DA HPSLDC'!X57</f>
        <v>1270.9015830000001</v>
      </c>
      <c r="AB57" s="99">
        <f>'[1]DA HPSLDC'!Y57</f>
        <v>-138.09841700000001</v>
      </c>
      <c r="AC57" s="99">
        <f>'[1]DA HPSLDC'!Z57</f>
        <v>-91</v>
      </c>
      <c r="AD57" s="99">
        <f>'[1]DA HPSLDC'!AA57</f>
        <v>-47.098417000000012</v>
      </c>
      <c r="AE57" s="100">
        <f t="shared" si="3"/>
        <v>1.3878180416345412E-2</v>
      </c>
      <c r="AF57" s="100">
        <f t="shared" si="3"/>
        <v>-0.18428067237041346</v>
      </c>
      <c r="AG57" s="100">
        <f t="shared" si="3"/>
        <v>-1.322339576471683</v>
      </c>
      <c r="AH57" s="100">
        <f t="shared" si="3"/>
        <v>-1.5435693726926483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1617</v>
      </c>
      <c r="D58" s="94">
        <f>'[1]Annx-A (DA) '!X57</f>
        <v>1565.8168839400003</v>
      </c>
      <c r="E58" s="95">
        <f>'[1]Annx-A (DA) '!Y57</f>
        <v>515.71962244000019</v>
      </c>
      <c r="F58" s="96">
        <f>'[1]Annx-A (DA) '!W57</f>
        <v>566.90273849999994</v>
      </c>
      <c r="G58" s="97">
        <f t="shared" si="0"/>
        <v>-51.183116059999747</v>
      </c>
      <c r="H58" s="98">
        <f>'[1]DA HPSLDC'!H58</f>
        <v>49.99</v>
      </c>
      <c r="I58" s="99">
        <f>'[1]DA HPSLDC'!I58</f>
        <v>1602</v>
      </c>
      <c r="J58" s="99">
        <f>'[1]DA HPSLDC'!J58</f>
        <v>1584</v>
      </c>
      <c r="K58" s="99">
        <f>'[1]DA HPSLDC'!K58</f>
        <v>317</v>
      </c>
      <c r="L58" s="99">
        <f>'[1]DA HPSLDC'!L58</f>
        <v>335</v>
      </c>
      <c r="M58" s="99">
        <f>'[1]DA HPSLDC'!M58</f>
        <v>-18</v>
      </c>
      <c r="N58" s="100">
        <f t="shared" si="2"/>
        <v>-9.2764378478664197E-3</v>
      </c>
      <c r="O58" s="100">
        <f t="shared" si="2"/>
        <v>1.1612543105453253E-2</v>
      </c>
      <c r="P58" s="100">
        <f t="shared" si="2"/>
        <v>-0.38532492035072724</v>
      </c>
      <c r="Q58" s="100">
        <f t="shared" si="2"/>
        <v>-0.40906970940659859</v>
      </c>
      <c r="R58" s="92">
        <v>94</v>
      </c>
      <c r="S58" s="92" t="s">
        <v>154</v>
      </c>
      <c r="T58" s="93">
        <f>'[1]Annx-A (DA) '!AJ57</f>
        <v>1296</v>
      </c>
      <c r="U58" s="94">
        <f>'[1]Annx-A (DA) '!BE57</f>
        <v>1558.0133263399996</v>
      </c>
      <c r="V58" s="95">
        <f>'[1]Annx-A (DA) '!BF57</f>
        <v>428.42526043999976</v>
      </c>
      <c r="W58" s="96">
        <f>'[1]Annx-A (DA) '!BD57</f>
        <v>166.41193410000005</v>
      </c>
      <c r="X58" s="97">
        <f t="shared" si="1"/>
        <v>262.01332633999971</v>
      </c>
      <c r="Y58" s="98">
        <f>'[1]DA HPSLDC'!V58</f>
        <v>50.02</v>
      </c>
      <c r="Z58" s="99">
        <f>'[1]DA HPSLDC'!W58</f>
        <v>1303</v>
      </c>
      <c r="AA58" s="99">
        <f>'[1]DA HPSLDC'!X58</f>
        <v>1280.9015830000001</v>
      </c>
      <c r="AB58" s="99">
        <f>'[1]DA HPSLDC'!Y58</f>
        <v>-138.09841700000001</v>
      </c>
      <c r="AC58" s="99">
        <f>'[1]DA HPSLDC'!Z58</f>
        <v>-116</v>
      </c>
      <c r="AD58" s="99">
        <f>'[1]DA HPSLDC'!AA58</f>
        <v>-22.098417000000012</v>
      </c>
      <c r="AE58" s="100">
        <f t="shared" si="3"/>
        <v>5.4012345679012343E-3</v>
      </c>
      <c r="AF58" s="100">
        <f t="shared" si="3"/>
        <v>-0.17786224203291984</v>
      </c>
      <c r="AG58" s="100">
        <f t="shared" si="3"/>
        <v>-1.322339576471683</v>
      </c>
      <c r="AH58" s="100">
        <f t="shared" si="3"/>
        <v>-1.6970653915379255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1613</v>
      </c>
      <c r="D59" s="94">
        <f>'[1]Annx-A (DA) '!X58</f>
        <v>1566.9468839400001</v>
      </c>
      <c r="E59" s="95">
        <f>'[1]Annx-A (DA) '!Y58</f>
        <v>516.84962244000019</v>
      </c>
      <c r="F59" s="96">
        <f>'[1]Annx-A (DA) '!W58</f>
        <v>562.90273849999994</v>
      </c>
      <c r="G59" s="97">
        <f t="shared" si="0"/>
        <v>-46.053116059999752</v>
      </c>
      <c r="H59" s="98">
        <f>'[1]DA HPSLDC'!H59</f>
        <v>50.01</v>
      </c>
      <c r="I59" s="99">
        <f>'[1]DA HPSLDC'!I59</f>
        <v>1620</v>
      </c>
      <c r="J59" s="99">
        <f>'[1]DA HPSLDC'!J59</f>
        <v>1586</v>
      </c>
      <c r="K59" s="99">
        <f>'[1]DA HPSLDC'!K59</f>
        <v>318</v>
      </c>
      <c r="L59" s="99">
        <f>'[1]DA HPSLDC'!L59</f>
        <v>352</v>
      </c>
      <c r="M59" s="99">
        <f>'[1]DA HPSLDC'!M59</f>
        <v>-34</v>
      </c>
      <c r="N59" s="100">
        <f t="shared" si="2"/>
        <v>4.3397396156230625E-3</v>
      </c>
      <c r="O59" s="100">
        <f t="shared" si="2"/>
        <v>1.2159388588904732E-2</v>
      </c>
      <c r="P59" s="100">
        <f t="shared" si="2"/>
        <v>-0.38473399961336752</v>
      </c>
      <c r="Q59" s="100">
        <f t="shared" si="2"/>
        <v>-0.37466994575653495</v>
      </c>
      <c r="R59" s="92">
        <v>95</v>
      </c>
      <c r="S59" s="92" t="s">
        <v>156</v>
      </c>
      <c r="T59" s="93">
        <f>'[1]Annx-A (DA) '!AJ58</f>
        <v>1282</v>
      </c>
      <c r="U59" s="94">
        <f>'[1]Annx-A (DA) '!BE58</f>
        <v>1548.5369363399998</v>
      </c>
      <c r="V59" s="95">
        <f>'[1]Annx-A (DA) '!BF58</f>
        <v>418.94887043999972</v>
      </c>
      <c r="W59" s="96">
        <f>'[1]Annx-A (DA) '!BD58</f>
        <v>152.41193410000005</v>
      </c>
      <c r="X59" s="97">
        <f t="shared" si="1"/>
        <v>266.53693633999967</v>
      </c>
      <c r="Y59" s="98">
        <f>'[1]DA HPSLDC'!V59</f>
        <v>50.03</v>
      </c>
      <c r="Z59" s="99">
        <f>'[1]DA HPSLDC'!W59</f>
        <v>1303</v>
      </c>
      <c r="AA59" s="99">
        <f>'[1]DA HPSLDC'!X59</f>
        <v>1317.714845</v>
      </c>
      <c r="AB59" s="99">
        <f>'[1]DA HPSLDC'!Y59</f>
        <v>-88.285155000000003</v>
      </c>
      <c r="AC59" s="99">
        <f>'[1]DA HPSLDC'!Z59</f>
        <v>-103</v>
      </c>
      <c r="AD59" s="99">
        <f>'[1]DA HPSLDC'!AA59</f>
        <v>14.714844999999997</v>
      </c>
      <c r="AE59" s="100">
        <f t="shared" si="3"/>
        <v>1.6380655226209049E-2</v>
      </c>
      <c r="AF59" s="100">
        <f t="shared" si="3"/>
        <v>-0.14905817609075103</v>
      </c>
      <c r="AG59" s="100">
        <f t="shared" si="3"/>
        <v>-1.2107301420989125</v>
      </c>
      <c r="AH59" s="100">
        <f t="shared" si="3"/>
        <v>-1.6758000979924574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1601</v>
      </c>
      <c r="D60" s="94">
        <f>'[1]Annx-A (DA) '!X59</f>
        <v>1565.6368839400002</v>
      </c>
      <c r="E60" s="95">
        <f>'[1]Annx-A (DA) '!Y59</f>
        <v>515.53962244000013</v>
      </c>
      <c r="F60" s="96">
        <f>'[1]Annx-A (DA) '!W59</f>
        <v>550.90273849999994</v>
      </c>
      <c r="G60" s="97">
        <f t="shared" si="0"/>
        <v>-35.363116059999811</v>
      </c>
      <c r="H60" s="98">
        <f>'[1]DA HPSLDC'!H60</f>
        <v>50</v>
      </c>
      <c r="I60" s="99">
        <f>'[1]DA HPSLDC'!I60</f>
        <v>1613</v>
      </c>
      <c r="J60" s="99">
        <f>'[1]DA HPSLDC'!J60</f>
        <v>1582</v>
      </c>
      <c r="K60" s="99">
        <f>'[1]DA HPSLDC'!K60</f>
        <v>318</v>
      </c>
      <c r="L60" s="99">
        <f>'[1]DA HPSLDC'!L60</f>
        <v>348</v>
      </c>
      <c r="M60" s="99">
        <f>'[1]DA HPSLDC'!M60</f>
        <v>-30</v>
      </c>
      <c r="N60" s="100">
        <f t="shared" si="2"/>
        <v>7.4953154278575894E-3</v>
      </c>
      <c r="O60" s="100">
        <f t="shared" si="2"/>
        <v>1.0451411963942269E-2</v>
      </c>
      <c r="P60" s="100">
        <f t="shared" si="2"/>
        <v>-0.38317059221377364</v>
      </c>
      <c r="Q60" s="100">
        <f t="shared" si="2"/>
        <v>-0.3683095478023295</v>
      </c>
      <c r="R60" s="92">
        <v>96</v>
      </c>
      <c r="S60" s="92" t="s">
        <v>158</v>
      </c>
      <c r="T60" s="93">
        <f>'[1]Annx-A (DA) '!AJ59</f>
        <v>1274</v>
      </c>
      <c r="U60" s="94">
        <f>'[1]Annx-A (DA) '!BE59</f>
        <v>1548.5369363399998</v>
      </c>
      <c r="V60" s="95">
        <f>'[1]Annx-A (DA) '!BF59</f>
        <v>418.94887043999972</v>
      </c>
      <c r="W60" s="96">
        <f>'[1]Annx-A (DA) '!BD59</f>
        <v>144.41193410000005</v>
      </c>
      <c r="X60" s="97">
        <f t="shared" si="1"/>
        <v>274.53693633999967</v>
      </c>
      <c r="Y60" s="98">
        <f>'[1]DA HPSLDC'!V60</f>
        <v>50.03</v>
      </c>
      <c r="Z60" s="99">
        <f>'[1]DA HPSLDC'!W60</f>
        <v>1301</v>
      </c>
      <c r="AA60" s="99">
        <f>'[1]DA HPSLDC'!X60</f>
        <v>1291.53774</v>
      </c>
      <c r="AB60" s="99">
        <f>'[1]DA HPSLDC'!Y60</f>
        <v>-97.462260000000001</v>
      </c>
      <c r="AC60" s="99">
        <f>'[1]DA HPSLDC'!Z60</f>
        <v>-86</v>
      </c>
      <c r="AD60" s="99">
        <f>'[1]DA HPSLDC'!AA60</f>
        <v>-11.462260000000001</v>
      </c>
      <c r="AE60" s="100">
        <f t="shared" si="3"/>
        <v>2.119309262166405E-2</v>
      </c>
      <c r="AF60" s="100">
        <f t="shared" si="3"/>
        <v>-0.16596258720662027</v>
      </c>
      <c r="AG60" s="100">
        <f t="shared" si="3"/>
        <v>-1.2326352136900156</v>
      </c>
      <c r="AH60" s="100">
        <f t="shared" si="3"/>
        <v>-1.5955186497291014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35000</v>
      </c>
      <c r="U61" s="94">
        <f>ROUND(SUM((D13:D60),(U13:U60))/4,0)</f>
        <v>38480</v>
      </c>
      <c r="V61" s="95">
        <f>ROUND(SUM((E13:E60),(V13:V60))/4,0)</f>
        <v>12096</v>
      </c>
      <c r="W61" s="96">
        <f>ROUND(SUM((F13:F60),(W13:W60))/4,0)</f>
        <v>8615</v>
      </c>
      <c r="X61" s="97">
        <f>ROUND(SUM((G13:G60),(X13:X60))/4,0)</f>
        <v>3480</v>
      </c>
      <c r="Y61" s="112" t="s">
        <v>160</v>
      </c>
      <c r="Z61" s="94">
        <f>ROUND(SUM((I13:I60),(Z13:Z60))/4,0)</f>
        <v>34837</v>
      </c>
      <c r="AA61" s="113">
        <f>ROUND(SUM((J13:J60),(AA13:AA60))/4,0)</f>
        <v>34734</v>
      </c>
      <c r="AB61" s="96">
        <f>ROUND(SUM((K13:K60),(AB13:AB60))/4,0)</f>
        <v>3160</v>
      </c>
      <c r="AC61" s="97">
        <f>ROUND(SUM((L13:L60),(AC13:AC60))/4,0)</f>
        <v>3263</v>
      </c>
      <c r="AD61" s="97">
        <f>ROUND(SUM((M13:M60),(AD13:AD60))/4,0)</f>
        <v>-102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1458.3333333333333</v>
      </c>
      <c r="U62" s="93">
        <f t="shared" ref="U62:AD62" si="4">AVERAGE((D13:D60),(U13:U60))</f>
        <v>1603.3534060716675</v>
      </c>
      <c r="V62" s="93">
        <f t="shared" si="4"/>
        <v>503.98320926125001</v>
      </c>
      <c r="W62" s="93">
        <f t="shared" si="4"/>
        <v>358.96313652291684</v>
      </c>
      <c r="X62" s="93">
        <f t="shared" si="4"/>
        <v>145.02007273833334</v>
      </c>
      <c r="Y62" s="93">
        <f t="shared" si="4"/>
        <v>49.987083333333345</v>
      </c>
      <c r="Z62" s="93">
        <f t="shared" si="4"/>
        <v>1451.5416666666667</v>
      </c>
      <c r="AA62" s="93">
        <f t="shared" si="4"/>
        <v>1447.2679644791669</v>
      </c>
      <c r="AB62" s="93">
        <f t="shared" si="4"/>
        <v>131.67421447916666</v>
      </c>
      <c r="AC62" s="93">
        <f t="shared" si="4"/>
        <v>135.9375</v>
      </c>
      <c r="AD62" s="93">
        <f t="shared" si="4"/>
        <v>-4.2632855208333345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-4.6571428571428571E-3</v>
      </c>
      <c r="AF63" s="118">
        <f>(AA61-U61)/U61</f>
        <v>-9.7349272349272348E-2</v>
      </c>
      <c r="AG63" s="118">
        <f>(AB61-V61)/V61</f>
        <v>-0.73875661375661372</v>
      </c>
      <c r="AH63" s="118">
        <f>(AC61-W61)/W61</f>
        <v>-0.62124201973302384</v>
      </c>
    </row>
    <row r="64" spans="1:34" ht="379.9" customHeight="1" x14ac:dyDescent="1.2">
      <c r="A64" s="119" t="s">
        <v>163</v>
      </c>
      <c r="B64" s="120"/>
      <c r="C64" s="121">
        <f ca="1">NOW()</f>
        <v>44824.418914236114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2022-09-20T04:33:13Z</dcterms:created>
  <dcterms:modified xsi:type="dcterms:W3CDTF">2022-09-20T04:33:36Z</dcterms:modified>
</cp:coreProperties>
</file>