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8092022\"/>
    </mc:Choice>
  </mc:AlternateContent>
  <xr:revisionPtr revIDLastSave="0" documentId="8_{7AEB0A73-4E12-4475-98D1-2519D4A85852}" xr6:coauthVersionLast="36" xr6:coauthVersionMax="36" xr10:uidLastSave="{00000000-0000-0000-0000-000000000000}"/>
  <bookViews>
    <workbookView xWindow="0" yWindow="0" windowWidth="28800" windowHeight="11625" xr2:uid="{4EB3FDEC-0EBE-422A-A2CA-0535047AEDD3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V55" i="1" s="1"/>
  <c r="X55" i="1" s="1"/>
  <c r="AG55" i="1" s="1"/>
  <c r="AA55" i="1"/>
  <c r="Z55" i="1"/>
  <c r="Y55" i="1"/>
  <c r="W55" i="1"/>
  <c r="S55" i="1"/>
  <c r="O55" i="1"/>
  <c r="M55" i="1"/>
  <c r="L55" i="1"/>
  <c r="K55" i="1"/>
  <c r="N55" i="1" s="1"/>
  <c r="J55" i="1"/>
  <c r="I55" i="1"/>
  <c r="H55" i="1"/>
  <c r="F55" i="1"/>
  <c r="C55" i="1"/>
  <c r="AF54" i="1"/>
  <c r="AE54" i="1"/>
  <c r="AD54" i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I54" i="1"/>
  <c r="J54" i="1" s="1"/>
  <c r="E54" i="1" s="1"/>
  <c r="G54" i="1" s="1"/>
  <c r="P54" i="1" s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V52" i="1" s="1"/>
  <c r="X52" i="1" s="1"/>
  <c r="AG52" i="1" s="1"/>
  <c r="AA52" i="1"/>
  <c r="Z52" i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K51" i="1"/>
  <c r="N51" i="1" s="1"/>
  <c r="J51" i="1"/>
  <c r="I51" i="1"/>
  <c r="H51" i="1"/>
  <c r="F51" i="1"/>
  <c r="C51" i="1"/>
  <c r="AF50" i="1"/>
  <c r="AE50" i="1"/>
  <c r="AD50" i="1"/>
  <c r="AC50" i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V48" i="1" s="1"/>
  <c r="X48" i="1" s="1"/>
  <c r="AG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E47" i="1" s="1"/>
  <c r="V47" i="1" s="1"/>
  <c r="X47" i="1" s="1"/>
  <c r="AG47" i="1" s="1"/>
  <c r="AB47" i="1"/>
  <c r="AA47" i="1"/>
  <c r="Z47" i="1"/>
  <c r="Y47" i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E46" i="1"/>
  <c r="AD46" i="1"/>
  <c r="AC46" i="1"/>
  <c r="AB46" i="1"/>
  <c r="Z46" i="1"/>
  <c r="AA46" i="1" s="1"/>
  <c r="V46" i="1" s="1"/>
  <c r="X46" i="1" s="1"/>
  <c r="AG46" i="1" s="1"/>
  <c r="Y46" i="1"/>
  <c r="W46" i="1"/>
  <c r="S46" i="1"/>
  <c r="O46" i="1"/>
  <c r="M46" i="1"/>
  <c r="L46" i="1"/>
  <c r="N46" i="1" s="1"/>
  <c r="K46" i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V44" i="1" s="1"/>
  <c r="X44" i="1" s="1"/>
  <c r="AG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L43" i="1"/>
  <c r="N43" i="1" s="1"/>
  <c r="K43" i="1"/>
  <c r="J43" i="1"/>
  <c r="E43" i="1" s="1"/>
  <c r="G43" i="1" s="1"/>
  <c r="P43" i="1" s="1"/>
  <c r="I43" i="1"/>
  <c r="H43" i="1"/>
  <c r="F43" i="1"/>
  <c r="C43" i="1"/>
  <c r="AF42" i="1"/>
  <c r="AE42" i="1"/>
  <c r="AD42" i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I42" i="1"/>
  <c r="H42" i="1"/>
  <c r="J42" i="1" s="1"/>
  <c r="E42" i="1" s="1"/>
  <c r="G42" i="1" s="1"/>
  <c r="P42" i="1" s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V40" i="1" s="1"/>
  <c r="X40" i="1" s="1"/>
  <c r="AG40" i="1" s="1"/>
  <c r="AA40" i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V39" i="1" s="1"/>
  <c r="X39" i="1" s="1"/>
  <c r="AG39" i="1" s="1"/>
  <c r="AA39" i="1"/>
  <c r="Z39" i="1"/>
  <c r="Y39" i="1"/>
  <c r="W39" i="1"/>
  <c r="S39" i="1"/>
  <c r="O39" i="1"/>
  <c r="M39" i="1"/>
  <c r="L39" i="1"/>
  <c r="N39" i="1" s="1"/>
  <c r="K39" i="1"/>
  <c r="J39" i="1"/>
  <c r="I39" i="1"/>
  <c r="H39" i="1"/>
  <c r="F39" i="1"/>
  <c r="C39" i="1"/>
  <c r="AF38" i="1"/>
  <c r="AE38" i="1"/>
  <c r="AD38" i="1"/>
  <c r="AC38" i="1"/>
  <c r="AB38" i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V36" i="1" s="1"/>
  <c r="X36" i="1" s="1"/>
  <c r="AG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V35" i="1" s="1"/>
  <c r="X35" i="1" s="1"/>
  <c r="AG35" i="1" s="1"/>
  <c r="AA35" i="1"/>
  <c r="Z35" i="1"/>
  <c r="Y35" i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E34" i="1"/>
  <c r="AD34" i="1"/>
  <c r="AC34" i="1"/>
  <c r="AB34" i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I34" i="1"/>
  <c r="H34" i="1"/>
  <c r="J34" i="1" s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V32" i="1" s="1"/>
  <c r="X32" i="1" s="1"/>
  <c r="AG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M31" i="1"/>
  <c r="L31" i="1"/>
  <c r="N31" i="1" s="1"/>
  <c r="K31" i="1"/>
  <c r="J31" i="1"/>
  <c r="E31" i="1" s="1"/>
  <c r="G31" i="1" s="1"/>
  <c r="P31" i="1" s="1"/>
  <c r="I31" i="1"/>
  <c r="H31" i="1"/>
  <c r="F31" i="1"/>
  <c r="C31" i="1"/>
  <c r="AF30" i="1"/>
  <c r="AE30" i="1"/>
  <c r="AD30" i="1"/>
  <c r="AC30" i="1"/>
  <c r="AB30" i="1"/>
  <c r="Z30" i="1"/>
  <c r="AA30" i="1" s="1"/>
  <c r="V30" i="1" s="1"/>
  <c r="X30" i="1" s="1"/>
  <c r="AG30" i="1" s="1"/>
  <c r="Y30" i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V28" i="1" s="1"/>
  <c r="X28" i="1" s="1"/>
  <c r="AG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N27" i="1" s="1"/>
  <c r="K27" i="1"/>
  <c r="J27" i="1"/>
  <c r="E27" i="1" s="1"/>
  <c r="G27" i="1" s="1"/>
  <c r="P27" i="1" s="1"/>
  <c r="I27" i="1"/>
  <c r="H27" i="1"/>
  <c r="F27" i="1"/>
  <c r="C27" i="1"/>
  <c r="AF26" i="1"/>
  <c r="AE26" i="1"/>
  <c r="AD26" i="1"/>
  <c r="AC26" i="1"/>
  <c r="AB26" i="1"/>
  <c r="Z26" i="1"/>
  <c r="AA26" i="1" s="1"/>
  <c r="V26" i="1" s="1"/>
  <c r="X26" i="1" s="1"/>
  <c r="AG26" i="1" s="1"/>
  <c r="Y26" i="1"/>
  <c r="W26" i="1"/>
  <c r="S26" i="1"/>
  <c r="O26" i="1"/>
  <c r="M26" i="1"/>
  <c r="L26" i="1"/>
  <c r="N26" i="1" s="1"/>
  <c r="K26" i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V24" i="1" s="1"/>
  <c r="X24" i="1" s="1"/>
  <c r="AG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V23" i="1" s="1"/>
  <c r="X23" i="1" s="1"/>
  <c r="AG23" i="1" s="1"/>
  <c r="AA23" i="1"/>
  <c r="Z23" i="1"/>
  <c r="Y23" i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E22" i="1"/>
  <c r="AD22" i="1"/>
  <c r="AC22" i="1"/>
  <c r="AB22" i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V20" i="1" s="1"/>
  <c r="X20" i="1" s="1"/>
  <c r="AG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V19" i="1" s="1"/>
  <c r="X19" i="1" s="1"/>
  <c r="AG19" i="1" s="1"/>
  <c r="AA19" i="1"/>
  <c r="Z19" i="1"/>
  <c r="Y19" i="1"/>
  <c r="W19" i="1"/>
  <c r="S19" i="1"/>
  <c r="O19" i="1"/>
  <c r="M19" i="1"/>
  <c r="L19" i="1"/>
  <c r="N19" i="1" s="1"/>
  <c r="K19" i="1"/>
  <c r="J19" i="1"/>
  <c r="I19" i="1"/>
  <c r="H19" i="1"/>
  <c r="F19" i="1"/>
  <c r="C19" i="1"/>
  <c r="AF18" i="1"/>
  <c r="AE18" i="1"/>
  <c r="AD18" i="1"/>
  <c r="AC18" i="1"/>
  <c r="AB18" i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V16" i="1" s="1"/>
  <c r="X16" i="1" s="1"/>
  <c r="AG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N15" i="1" s="1"/>
  <c r="K15" i="1"/>
  <c r="J15" i="1"/>
  <c r="E15" i="1" s="1"/>
  <c r="G15" i="1" s="1"/>
  <c r="P15" i="1" s="1"/>
  <c r="I15" i="1"/>
  <c r="H15" i="1"/>
  <c r="F15" i="1"/>
  <c r="C15" i="1"/>
  <c r="AF14" i="1"/>
  <c r="AE14" i="1"/>
  <c r="AD14" i="1"/>
  <c r="AC14" i="1"/>
  <c r="AB14" i="1"/>
  <c r="Z14" i="1"/>
  <c r="AA14" i="1" s="1"/>
  <c r="V14" i="1" s="1"/>
  <c r="X14" i="1" s="1"/>
  <c r="AG14" i="1" s="1"/>
  <c r="Y14" i="1"/>
  <c r="W14" i="1"/>
  <c r="S14" i="1"/>
  <c r="O14" i="1"/>
  <c r="M14" i="1"/>
  <c r="L14" i="1"/>
  <c r="N14" i="1" s="1"/>
  <c r="K14" i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V12" i="1" s="1"/>
  <c r="X12" i="1" s="1"/>
  <c r="AG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V11" i="1" s="1"/>
  <c r="X11" i="1" s="1"/>
  <c r="AG11" i="1" s="1"/>
  <c r="AA11" i="1"/>
  <c r="Z11" i="1"/>
  <c r="Y11" i="1"/>
  <c r="W11" i="1"/>
  <c r="S11" i="1"/>
  <c r="O11" i="1"/>
  <c r="M11" i="1"/>
  <c r="L11" i="1"/>
  <c r="N11" i="1" s="1"/>
  <c r="K11" i="1"/>
  <c r="J11" i="1"/>
  <c r="E11" i="1" s="1"/>
  <c r="G11" i="1" s="1"/>
  <c r="P11" i="1" s="1"/>
  <c r="I11" i="1"/>
  <c r="Z57" i="1" s="1"/>
  <c r="H11" i="1"/>
  <c r="F11" i="1"/>
  <c r="C11" i="1"/>
  <c r="AF10" i="1"/>
  <c r="AE10" i="1"/>
  <c r="AD10" i="1"/>
  <c r="AC10" i="1"/>
  <c r="AB10" i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AE9" i="1" s="1"/>
  <c r="Z9" i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V8" i="1" s="1"/>
  <c r="X8" i="1" s="1"/>
  <c r="AG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7" i="1" l="1"/>
  <c r="X17" i="1" s="1"/>
  <c r="AG17" i="1" s="1"/>
  <c r="E18" i="1"/>
  <c r="G18" i="1" s="1"/>
  <c r="P18" i="1" s="1"/>
  <c r="E23" i="1"/>
  <c r="G23" i="1" s="1"/>
  <c r="P23" i="1" s="1"/>
  <c r="E24" i="1"/>
  <c r="G24" i="1" s="1"/>
  <c r="P24" i="1" s="1"/>
  <c r="V31" i="1"/>
  <c r="X31" i="1" s="1"/>
  <c r="AG31" i="1" s="1"/>
  <c r="E32" i="1"/>
  <c r="G32" i="1" s="1"/>
  <c r="P32" i="1" s="1"/>
  <c r="E46" i="1"/>
  <c r="G46" i="1" s="1"/>
  <c r="P46" i="1" s="1"/>
  <c r="E51" i="1"/>
  <c r="G51" i="1" s="1"/>
  <c r="P51" i="1" s="1"/>
  <c r="V25" i="1"/>
  <c r="X25" i="1" s="1"/>
  <c r="AG25" i="1" s="1"/>
  <c r="E34" i="1"/>
  <c r="G34" i="1" s="1"/>
  <c r="P34" i="1" s="1"/>
  <c r="E39" i="1"/>
  <c r="G39" i="1" s="1"/>
  <c r="P39" i="1" s="1"/>
  <c r="E40" i="1"/>
  <c r="G40" i="1" s="1"/>
  <c r="P40" i="1" s="1"/>
  <c r="E26" i="1"/>
  <c r="G26" i="1" s="1"/>
  <c r="P26" i="1" s="1"/>
  <c r="V33" i="1"/>
  <c r="X33" i="1" s="1"/>
  <c r="AG33" i="1" s="1"/>
  <c r="V13" i="1"/>
  <c r="X13" i="1" s="1"/>
  <c r="AG13" i="1" s="1"/>
  <c r="E14" i="1"/>
  <c r="G14" i="1" s="1"/>
  <c r="P14" i="1" s="1"/>
  <c r="E19" i="1"/>
  <c r="G19" i="1" s="1"/>
  <c r="P19" i="1" s="1"/>
  <c r="E20" i="1"/>
  <c r="G20" i="1" s="1"/>
  <c r="P20" i="1" s="1"/>
  <c r="V53" i="1"/>
  <c r="X53" i="1" s="1"/>
  <c r="AG53" i="1" s="1"/>
  <c r="AE57" i="1"/>
  <c r="AE56" i="1"/>
  <c r="E55" i="1"/>
  <c r="G55" i="1" s="1"/>
  <c r="P55" i="1" s="1"/>
  <c r="AF56" i="1"/>
  <c r="Y56" i="1"/>
  <c r="AB57" i="1"/>
  <c r="AC57" i="1"/>
  <c r="AD57" i="1"/>
  <c r="AB56" i="1"/>
  <c r="J8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98D4F67F-C406-4E3B-844E-09710ABB6708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<sst xmlns="http://schemas.openxmlformats.org/spreadsheetml/2006/main" count="244" uniqueCount="230">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</sst>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D977A992-79CB-4664-B3B3-FB09E8E24D8A}"/>
    <cellStyle name="Normal 3" xfId="1" xr:uid="{801BBF2B-3EA4-4E9B-99FE-E75C6D4DF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44822</v>
          </cell>
        </row>
      </sheetData>
      <sheetData sheetId="2">
        <row r="13">
          <cell r="H13">
            <v>49.99</v>
          </cell>
          <cell r="V13">
            <v>50.03</v>
          </cell>
        </row>
        <row r="14">
          <cell r="H14">
            <v>50</v>
          </cell>
          <cell r="V14">
            <v>50.03</v>
          </cell>
        </row>
        <row r="15">
          <cell r="H15">
            <v>50</v>
          </cell>
          <cell r="V15">
            <v>50.02</v>
          </cell>
        </row>
        <row r="16">
          <cell r="H16">
            <v>50</v>
          </cell>
          <cell r="V16">
            <v>50.03</v>
          </cell>
        </row>
        <row r="17">
          <cell r="H17">
            <v>49.98</v>
          </cell>
          <cell r="V17">
            <v>50.06</v>
          </cell>
        </row>
        <row r="18">
          <cell r="H18">
            <v>50.01</v>
          </cell>
          <cell r="V18">
            <v>50</v>
          </cell>
        </row>
        <row r="19">
          <cell r="H19">
            <v>50.01</v>
          </cell>
          <cell r="V19">
            <v>50.02</v>
          </cell>
        </row>
        <row r="20">
          <cell r="H20">
            <v>50.03</v>
          </cell>
          <cell r="V20">
            <v>50</v>
          </cell>
        </row>
        <row r="21">
          <cell r="H21">
            <v>50.03</v>
          </cell>
          <cell r="V21">
            <v>50.05</v>
          </cell>
        </row>
        <row r="22">
          <cell r="H22">
            <v>50.02</v>
          </cell>
          <cell r="V22">
            <v>50</v>
          </cell>
        </row>
        <row r="23">
          <cell r="H23">
            <v>50</v>
          </cell>
          <cell r="V23">
            <v>49.99</v>
          </cell>
        </row>
        <row r="24">
          <cell r="H24">
            <v>50.01</v>
          </cell>
          <cell r="V24">
            <v>50.01</v>
          </cell>
        </row>
        <row r="25">
          <cell r="H25">
            <v>50.01</v>
          </cell>
          <cell r="V25">
            <v>50.04</v>
          </cell>
        </row>
        <row r="26">
          <cell r="H26">
            <v>50</v>
          </cell>
          <cell r="V26">
            <v>50.02</v>
          </cell>
        </row>
        <row r="27">
          <cell r="H27">
            <v>50</v>
          </cell>
          <cell r="V27">
            <v>50.02</v>
          </cell>
        </row>
        <row r="28">
          <cell r="H28">
            <v>50.01</v>
          </cell>
          <cell r="V28">
            <v>50.01</v>
          </cell>
        </row>
        <row r="29">
          <cell r="H29">
            <v>49.99</v>
          </cell>
          <cell r="V29">
            <v>50.07</v>
          </cell>
        </row>
        <row r="30">
          <cell r="H30">
            <v>50</v>
          </cell>
          <cell r="V30">
            <v>50.01</v>
          </cell>
        </row>
        <row r="31">
          <cell r="H31">
            <v>49.99</v>
          </cell>
          <cell r="V31">
            <v>50</v>
          </cell>
        </row>
        <row r="32">
          <cell r="H32">
            <v>50</v>
          </cell>
          <cell r="V32">
            <v>49.96</v>
          </cell>
        </row>
        <row r="33">
          <cell r="H33">
            <v>49.97</v>
          </cell>
          <cell r="V33">
            <v>50</v>
          </cell>
        </row>
        <row r="34">
          <cell r="H34">
            <v>50.01</v>
          </cell>
          <cell r="V34">
            <v>49.98</v>
          </cell>
        </row>
        <row r="35">
          <cell r="H35">
            <v>50.04</v>
          </cell>
          <cell r="V35">
            <v>50</v>
          </cell>
        </row>
        <row r="36">
          <cell r="H36">
            <v>50.04</v>
          </cell>
          <cell r="V36">
            <v>50</v>
          </cell>
        </row>
        <row r="37">
          <cell r="H37">
            <v>50.05</v>
          </cell>
          <cell r="V37">
            <v>49.96</v>
          </cell>
        </row>
        <row r="38">
          <cell r="H38">
            <v>50.02</v>
          </cell>
          <cell r="V38">
            <v>49.92</v>
          </cell>
        </row>
        <row r="39">
          <cell r="H39">
            <v>50.03</v>
          </cell>
          <cell r="V39">
            <v>49.91</v>
          </cell>
        </row>
        <row r="40">
          <cell r="H40">
            <v>50.03</v>
          </cell>
          <cell r="V40">
            <v>49.86</v>
          </cell>
        </row>
        <row r="41">
          <cell r="H41">
            <v>50.02</v>
          </cell>
          <cell r="V41">
            <v>49.77</v>
          </cell>
        </row>
        <row r="42">
          <cell r="H42">
            <v>50.01</v>
          </cell>
          <cell r="V42">
            <v>49.97</v>
          </cell>
        </row>
        <row r="43">
          <cell r="H43">
            <v>49.99</v>
          </cell>
          <cell r="V43">
            <v>49.97</v>
          </cell>
        </row>
        <row r="44">
          <cell r="H44">
            <v>50</v>
          </cell>
          <cell r="V44">
            <v>49.89</v>
          </cell>
        </row>
        <row r="45">
          <cell r="H45">
            <v>49.93</v>
          </cell>
          <cell r="V45">
            <v>49.97</v>
          </cell>
        </row>
        <row r="46">
          <cell r="H46">
            <v>50.01</v>
          </cell>
          <cell r="V46">
            <v>49.98</v>
          </cell>
        </row>
        <row r="47">
          <cell r="H47">
            <v>50.01</v>
          </cell>
          <cell r="V47">
            <v>50</v>
          </cell>
        </row>
        <row r="48">
          <cell r="H48">
            <v>50.04</v>
          </cell>
          <cell r="V48">
            <v>50</v>
          </cell>
        </row>
        <row r="49">
          <cell r="H49">
            <v>49.98</v>
          </cell>
          <cell r="V49">
            <v>49.9</v>
          </cell>
        </row>
        <row r="50">
          <cell r="H50">
            <v>49.98</v>
          </cell>
          <cell r="V50">
            <v>49.94</v>
          </cell>
        </row>
        <row r="51">
          <cell r="H51">
            <v>49.99</v>
          </cell>
          <cell r="V51">
            <v>49.95</v>
          </cell>
        </row>
        <row r="52">
          <cell r="H52">
            <v>49.98</v>
          </cell>
          <cell r="V52">
            <v>49.9</v>
          </cell>
        </row>
        <row r="53">
          <cell r="H53">
            <v>49.96</v>
          </cell>
          <cell r="V53">
            <v>50</v>
          </cell>
        </row>
        <row r="54">
          <cell r="H54">
            <v>49.99</v>
          </cell>
          <cell r="V54">
            <v>50.01</v>
          </cell>
        </row>
        <row r="55">
          <cell r="H55">
            <v>49.94</v>
          </cell>
          <cell r="V55">
            <v>50.02</v>
          </cell>
        </row>
        <row r="56">
          <cell r="H56">
            <v>49.91</v>
          </cell>
          <cell r="V56">
            <v>50.04</v>
          </cell>
        </row>
        <row r="57">
          <cell r="H57">
            <v>49.91</v>
          </cell>
          <cell r="V57">
            <v>50</v>
          </cell>
        </row>
        <row r="58">
          <cell r="H58">
            <v>49.92</v>
          </cell>
          <cell r="V58">
            <v>49.98</v>
          </cell>
        </row>
        <row r="59">
          <cell r="H59">
            <v>49.98</v>
          </cell>
          <cell r="V59">
            <v>50.01</v>
          </cell>
        </row>
        <row r="60">
          <cell r="H60">
            <v>49.99</v>
          </cell>
          <cell r="V60">
            <v>50.02</v>
          </cell>
        </row>
      </sheetData>
      <sheetData sheetId="3"/>
      <sheetData sheetId="4">
        <row r="12">
          <cell r="E12">
            <v>1271</v>
          </cell>
          <cell r="X12">
            <v>1325.0842973600002</v>
          </cell>
          <cell r="Y12">
            <v>183.59255536000009</v>
          </cell>
          <cell r="AL12">
            <v>1486</v>
          </cell>
          <cell r="BE12">
            <v>1621.3112231599998</v>
          </cell>
          <cell r="BF12">
            <v>567.89707336000015</v>
          </cell>
        </row>
        <row r="13">
          <cell r="E13">
            <v>1280</v>
          </cell>
          <cell r="X13">
            <v>1325.0594133600002</v>
          </cell>
          <cell r="Y13">
            <v>183.56767136000016</v>
          </cell>
          <cell r="AL13">
            <v>1458</v>
          </cell>
          <cell r="BE13">
            <v>1620.2557231599999</v>
          </cell>
          <cell r="BF13">
            <v>566.84157336000033</v>
          </cell>
        </row>
        <row r="14">
          <cell r="E14">
            <v>1281</v>
          </cell>
          <cell r="X14">
            <v>1334.0520093600001</v>
          </cell>
          <cell r="Y14">
            <v>192.5602673600001</v>
          </cell>
          <cell r="AL14">
            <v>1444</v>
          </cell>
          <cell r="BE14">
            <v>1589.2857231600001</v>
          </cell>
          <cell r="BF14">
            <v>566.8715733600003</v>
          </cell>
        </row>
        <row r="15">
          <cell r="E15">
            <v>1284</v>
          </cell>
          <cell r="X15">
            <v>1334.0418193600001</v>
          </cell>
          <cell r="Y15">
            <v>192.5500773599999</v>
          </cell>
          <cell r="AL15">
            <v>1412</v>
          </cell>
          <cell r="BE15">
            <v>1588.9121231599997</v>
          </cell>
          <cell r="BF15">
            <v>566.49797336000006</v>
          </cell>
        </row>
        <row r="16">
          <cell r="E16">
            <v>1271</v>
          </cell>
          <cell r="X16">
            <v>1227.2084023600003</v>
          </cell>
          <cell r="Y16">
            <v>86.999760360000181</v>
          </cell>
          <cell r="AL16">
            <v>1357</v>
          </cell>
          <cell r="BE16">
            <v>1579.8021231599998</v>
          </cell>
          <cell r="BF16">
            <v>566.38797336000005</v>
          </cell>
        </row>
        <row r="17">
          <cell r="E17">
            <v>1257</v>
          </cell>
          <cell r="X17">
            <v>1221.6051873600002</v>
          </cell>
          <cell r="Y17">
            <v>81.39654536000009</v>
          </cell>
          <cell r="AL17">
            <v>1346</v>
          </cell>
          <cell r="BE17">
            <v>1579.5821231599998</v>
          </cell>
          <cell r="BF17">
            <v>566.16797336000013</v>
          </cell>
        </row>
        <row r="18">
          <cell r="E18">
            <v>1251</v>
          </cell>
          <cell r="X18">
            <v>1180.55719836</v>
          </cell>
          <cell r="Y18">
            <v>45.365356360000163</v>
          </cell>
          <cell r="AL18">
            <v>1355</v>
          </cell>
          <cell r="BE18">
            <v>1579.4121231599997</v>
          </cell>
          <cell r="BF18">
            <v>565.99797336000006</v>
          </cell>
        </row>
        <row r="19">
          <cell r="E19">
            <v>1247</v>
          </cell>
          <cell r="X19">
            <v>1179.7205733600001</v>
          </cell>
          <cell r="Y19">
            <v>44.528731360000137</v>
          </cell>
          <cell r="AL19">
            <v>1389</v>
          </cell>
          <cell r="BE19">
            <v>1580.4276231600002</v>
          </cell>
          <cell r="BF19">
            <v>567.01347336000026</v>
          </cell>
        </row>
        <row r="20">
          <cell r="E20">
            <v>1239</v>
          </cell>
          <cell r="X20">
            <v>1133.1864723600002</v>
          </cell>
          <cell r="Y20">
            <v>-2.0053696399998273</v>
          </cell>
          <cell r="AL20">
            <v>1371</v>
          </cell>
          <cell r="BE20">
            <v>1573.6515311600001</v>
          </cell>
          <cell r="BF20">
            <v>565.2373813600002</v>
          </cell>
        </row>
        <row r="21">
          <cell r="E21">
            <v>1243</v>
          </cell>
          <cell r="X21">
            <v>1132.00845136</v>
          </cell>
          <cell r="Y21">
            <v>-3.1833906399998853</v>
          </cell>
          <cell r="AL21">
            <v>1354</v>
          </cell>
          <cell r="BE21">
            <v>1609.9575311600001</v>
          </cell>
          <cell r="BF21">
            <v>589.54338136000013</v>
          </cell>
        </row>
        <row r="22">
          <cell r="E22">
            <v>1238</v>
          </cell>
          <cell r="X22">
            <v>1133.1864723600002</v>
          </cell>
          <cell r="Y22">
            <v>-2.0053696399998273</v>
          </cell>
          <cell r="AL22">
            <v>1354</v>
          </cell>
          <cell r="BE22">
            <v>1645.7734391600002</v>
          </cell>
          <cell r="BF22">
            <v>625.35928936000039</v>
          </cell>
        </row>
        <row r="23">
          <cell r="E23">
            <v>1243</v>
          </cell>
          <cell r="X23">
            <v>1133.1858803600003</v>
          </cell>
          <cell r="Y23">
            <v>-2.0059616399998106</v>
          </cell>
          <cell r="AL23">
            <v>1351</v>
          </cell>
          <cell r="BE23">
            <v>1629.04423116</v>
          </cell>
          <cell r="BF23">
            <v>627.63008136000008</v>
          </cell>
        </row>
        <row r="24">
          <cell r="E24">
            <v>1230</v>
          </cell>
          <cell r="X24">
            <v>1145.6431803600001</v>
          </cell>
          <cell r="Y24">
            <v>10.451338360000221</v>
          </cell>
          <cell r="AL24">
            <v>1348</v>
          </cell>
          <cell r="BE24">
            <v>1657.76783116</v>
          </cell>
          <cell r="BF24">
            <v>627.35368136000022</v>
          </cell>
        </row>
        <row r="25">
          <cell r="E25">
            <v>1220</v>
          </cell>
          <cell r="X25">
            <v>1146.6832133600003</v>
          </cell>
          <cell r="Y25">
            <v>11.491371360000215</v>
          </cell>
          <cell r="AL25">
            <v>1352</v>
          </cell>
          <cell r="BE25">
            <v>1687.5246311599997</v>
          </cell>
          <cell r="BF25">
            <v>656.11048135999988</v>
          </cell>
        </row>
        <row r="26">
          <cell r="E26">
            <v>1224</v>
          </cell>
          <cell r="X26">
            <v>1151.6297283600004</v>
          </cell>
          <cell r="Y26">
            <v>16.437886360000192</v>
          </cell>
          <cell r="AL26">
            <v>1335</v>
          </cell>
          <cell r="BE26">
            <v>1702.9901311599999</v>
          </cell>
          <cell r="BF26">
            <v>656.57598136000013</v>
          </cell>
        </row>
        <row r="27">
          <cell r="E27">
            <v>1214</v>
          </cell>
          <cell r="X27">
            <v>1151.6297283600004</v>
          </cell>
          <cell r="Y27">
            <v>16.437886360000192</v>
          </cell>
          <cell r="AL27">
            <v>1329</v>
          </cell>
          <cell r="BE27">
            <v>1737.0046311599997</v>
          </cell>
          <cell r="BF27">
            <v>654.5904813599999</v>
          </cell>
        </row>
        <row r="28">
          <cell r="E28">
            <v>1200</v>
          </cell>
          <cell r="X28">
            <v>1145.8465883600004</v>
          </cell>
          <cell r="Y28">
            <v>10.654746360000189</v>
          </cell>
          <cell r="AL28">
            <v>1322</v>
          </cell>
          <cell r="BE28">
            <v>1549.9046311599998</v>
          </cell>
          <cell r="BF28">
            <v>460.49048135999988</v>
          </cell>
        </row>
        <row r="29">
          <cell r="E29">
            <v>1202</v>
          </cell>
          <cell r="X29">
            <v>1149.7856883600002</v>
          </cell>
          <cell r="Y29">
            <v>14.593846360000128</v>
          </cell>
          <cell r="AL29">
            <v>1323</v>
          </cell>
          <cell r="BE29">
            <v>1553.8934491599998</v>
          </cell>
          <cell r="BF29">
            <v>459.47929935999991</v>
          </cell>
        </row>
        <row r="30">
          <cell r="E30">
            <v>1206</v>
          </cell>
          <cell r="X30">
            <v>1173.3984883599999</v>
          </cell>
          <cell r="Y30">
            <v>38.206646360000121</v>
          </cell>
          <cell r="AL30">
            <v>1293</v>
          </cell>
          <cell r="BE30">
            <v>1554.8734491599998</v>
          </cell>
          <cell r="BF30">
            <v>458.45929935999993</v>
          </cell>
        </row>
        <row r="31">
          <cell r="E31">
            <v>1218</v>
          </cell>
          <cell r="X31">
            <v>1184.6708883600002</v>
          </cell>
          <cell r="Y31">
            <v>49.479046360000183</v>
          </cell>
          <cell r="AL31">
            <v>1282</v>
          </cell>
          <cell r="BE31">
            <v>1577.7190951600003</v>
          </cell>
          <cell r="BF31">
            <v>482.30494536000015</v>
          </cell>
        </row>
        <row r="32">
          <cell r="E32">
            <v>1223</v>
          </cell>
          <cell r="X32">
            <v>1266.9013993600006</v>
          </cell>
          <cell r="Y32">
            <v>131.70955736000039</v>
          </cell>
          <cell r="AL32">
            <v>1272</v>
          </cell>
          <cell r="BE32">
            <v>1611.7078951599999</v>
          </cell>
          <cell r="BF32">
            <v>521.46774535999998</v>
          </cell>
        </row>
        <row r="33">
          <cell r="E33">
            <v>1239</v>
          </cell>
          <cell r="X33">
            <v>1272.1254743600005</v>
          </cell>
          <cell r="Y33">
            <v>136.93363236000013</v>
          </cell>
          <cell r="AL33">
            <v>1262</v>
          </cell>
          <cell r="BE33">
            <v>1620.42781816</v>
          </cell>
          <cell r="BF33">
            <v>527.18766836000009</v>
          </cell>
        </row>
        <row r="34">
          <cell r="E34">
            <v>1273</v>
          </cell>
          <cell r="X34">
            <v>1334.6412351600002</v>
          </cell>
          <cell r="Y34">
            <v>196.34524336000035</v>
          </cell>
          <cell r="AL34">
            <v>1225</v>
          </cell>
          <cell r="BE34">
            <v>1625.9502821599997</v>
          </cell>
          <cell r="BF34">
            <v>532.71013235999976</v>
          </cell>
        </row>
        <row r="35">
          <cell r="E35">
            <v>1307</v>
          </cell>
          <cell r="X35">
            <v>1365.4083911600001</v>
          </cell>
          <cell r="Y35">
            <v>227.11239936000024</v>
          </cell>
          <cell r="AL35">
            <v>1204</v>
          </cell>
          <cell r="BE35">
            <v>1620.9510895200001</v>
          </cell>
          <cell r="BF35">
            <v>533.71093972000017</v>
          </cell>
        </row>
        <row r="36">
          <cell r="E36">
            <v>1350</v>
          </cell>
          <cell r="X36">
            <v>1704.7973081599998</v>
          </cell>
          <cell r="Y36">
            <v>604.86101636000001</v>
          </cell>
          <cell r="AL36">
            <v>1195</v>
          </cell>
          <cell r="BE36">
            <v>1642.96184952</v>
          </cell>
          <cell r="BF36">
            <v>543.68809972000008</v>
          </cell>
        </row>
        <row r="37">
          <cell r="E37">
            <v>1399</v>
          </cell>
          <cell r="X37">
            <v>1700.44070816</v>
          </cell>
          <cell r="Y37">
            <v>606.20441635999998</v>
          </cell>
          <cell r="AL37">
            <v>1205</v>
          </cell>
          <cell r="BE37">
            <v>1648.18632452</v>
          </cell>
          <cell r="BF37">
            <v>548.91257472000007</v>
          </cell>
        </row>
        <row r="38">
          <cell r="E38">
            <v>1447</v>
          </cell>
          <cell r="X38">
            <v>1692.01635816</v>
          </cell>
          <cell r="Y38">
            <v>584.08006636000016</v>
          </cell>
          <cell r="AL38">
            <v>1207</v>
          </cell>
          <cell r="BE38">
            <v>1446.5874625199999</v>
          </cell>
          <cell r="BF38">
            <v>347.31371272000013</v>
          </cell>
        </row>
        <row r="39">
          <cell r="E39">
            <v>1469</v>
          </cell>
          <cell r="X39">
            <v>1693.3229831600001</v>
          </cell>
          <cell r="Y39">
            <v>585.38669136000033</v>
          </cell>
          <cell r="AL39">
            <v>1243</v>
          </cell>
          <cell r="BE39">
            <v>1455.9164475199998</v>
          </cell>
          <cell r="BF39">
            <v>356.64269772</v>
          </cell>
        </row>
        <row r="40">
          <cell r="E40">
            <v>1486</v>
          </cell>
          <cell r="X40">
            <v>1694.7510761599999</v>
          </cell>
          <cell r="Y40">
            <v>589.33692636000012</v>
          </cell>
          <cell r="AL40">
            <v>1292</v>
          </cell>
          <cell r="BE40">
            <v>1536.2034718800003</v>
          </cell>
          <cell r="BF40">
            <v>403.92972208000037</v>
          </cell>
        </row>
        <row r="41">
          <cell r="E41">
            <v>1503</v>
          </cell>
          <cell r="X41">
            <v>1695.36107616</v>
          </cell>
          <cell r="Y41">
            <v>589.94692636000025</v>
          </cell>
          <cell r="AL41">
            <v>1338</v>
          </cell>
          <cell r="BE41">
            <v>1554.0777808800001</v>
          </cell>
          <cell r="BF41">
            <v>403.80403108000041</v>
          </cell>
        </row>
        <row r="42">
          <cell r="E42">
            <v>1507</v>
          </cell>
          <cell r="X42">
            <v>1654.82793616</v>
          </cell>
          <cell r="Y42">
            <v>555.41378636000036</v>
          </cell>
          <cell r="AL42">
            <v>1358</v>
          </cell>
          <cell r="BE42">
            <v>1552.3461208800002</v>
          </cell>
          <cell r="BF42">
            <v>399.07237108000027</v>
          </cell>
        </row>
        <row r="43">
          <cell r="E43">
            <v>1502</v>
          </cell>
          <cell r="X43">
            <v>1649.7624261600001</v>
          </cell>
          <cell r="Y43">
            <v>552.34827636000023</v>
          </cell>
          <cell r="AL43">
            <v>1367</v>
          </cell>
          <cell r="BE43">
            <v>1551.3461208800002</v>
          </cell>
          <cell r="BF43">
            <v>399.07237108000027</v>
          </cell>
        </row>
        <row r="44">
          <cell r="E44">
            <v>1499</v>
          </cell>
          <cell r="X44">
            <v>1613.40133016</v>
          </cell>
          <cell r="Y44">
            <v>515.98718036000025</v>
          </cell>
          <cell r="AL44">
            <v>1355</v>
          </cell>
          <cell r="BE44">
            <v>1563.3461208800002</v>
          </cell>
          <cell r="BF44">
            <v>399.07237108000027</v>
          </cell>
        </row>
        <row r="45">
          <cell r="E45">
            <v>1494</v>
          </cell>
          <cell r="X45">
            <v>1545.3240071599998</v>
          </cell>
          <cell r="Y45">
            <v>447.90985735999993</v>
          </cell>
          <cell r="AL45">
            <v>1342</v>
          </cell>
          <cell r="BE45">
            <v>1563.3461208800002</v>
          </cell>
          <cell r="BF45">
            <v>399.07237108000027</v>
          </cell>
        </row>
        <row r="46">
          <cell r="E46">
            <v>1509</v>
          </cell>
          <cell r="X46">
            <v>1544.03211216</v>
          </cell>
          <cell r="Y46">
            <v>450.61796236000009</v>
          </cell>
          <cell r="AL46">
            <v>1326</v>
          </cell>
          <cell r="BE46">
            <v>1560.6621308800002</v>
          </cell>
          <cell r="BF46">
            <v>396.38838108000027</v>
          </cell>
        </row>
        <row r="47">
          <cell r="E47">
            <v>1512</v>
          </cell>
          <cell r="X47">
            <v>1530.0177141599997</v>
          </cell>
          <cell r="Y47">
            <v>441.60356435999984</v>
          </cell>
          <cell r="AL47">
            <v>1314</v>
          </cell>
          <cell r="BE47">
            <v>1560.7872308799999</v>
          </cell>
          <cell r="BF47">
            <v>396.51348108000025</v>
          </cell>
        </row>
        <row r="48">
          <cell r="E48">
            <v>1544</v>
          </cell>
          <cell r="X48">
            <v>1648.2633141599997</v>
          </cell>
          <cell r="Y48">
            <v>589.84916435999992</v>
          </cell>
          <cell r="AL48">
            <v>1303</v>
          </cell>
          <cell r="BE48">
            <v>1578.8986630200002</v>
          </cell>
          <cell r="BF48">
            <v>411.90882272000022</v>
          </cell>
        </row>
        <row r="49">
          <cell r="E49">
            <v>1529</v>
          </cell>
          <cell r="X49">
            <v>1619.9965141600001</v>
          </cell>
          <cell r="Y49">
            <v>561.58236436000004</v>
          </cell>
          <cell r="AL49">
            <v>1290</v>
          </cell>
          <cell r="BE49">
            <v>1815.9886630200001</v>
          </cell>
          <cell r="BF49">
            <v>650.99882272000025</v>
          </cell>
        </row>
        <row r="50">
          <cell r="E50">
            <v>1509</v>
          </cell>
          <cell r="X50">
            <v>1620.36801416</v>
          </cell>
          <cell r="Y50">
            <v>561.95386436000013</v>
          </cell>
          <cell r="AL50">
            <v>1278</v>
          </cell>
          <cell r="BE50">
            <v>1796.0401430199997</v>
          </cell>
          <cell r="BF50">
            <v>652.0503027200001</v>
          </cell>
        </row>
        <row r="51">
          <cell r="E51">
            <v>1520</v>
          </cell>
          <cell r="X51">
            <v>1620.9980141599999</v>
          </cell>
          <cell r="Y51">
            <v>562.58386436000012</v>
          </cell>
          <cell r="AL51">
            <v>1249</v>
          </cell>
          <cell r="BE51">
            <v>1787.0395510199999</v>
          </cell>
          <cell r="BF51">
            <v>652.04971072000023</v>
          </cell>
        </row>
        <row r="52">
          <cell r="E52">
            <v>1498</v>
          </cell>
          <cell r="X52">
            <v>1621.63801416</v>
          </cell>
          <cell r="Y52">
            <v>563.22386436000022</v>
          </cell>
          <cell r="AL52">
            <v>1244</v>
          </cell>
          <cell r="BE52">
            <v>1458.4590093799998</v>
          </cell>
          <cell r="BF52">
            <v>328.72896907999996</v>
          </cell>
        </row>
        <row r="53">
          <cell r="E53">
            <v>1494</v>
          </cell>
          <cell r="X53">
            <v>1632.0898991599997</v>
          </cell>
          <cell r="Y53">
            <v>569.67574935999994</v>
          </cell>
          <cell r="AL53">
            <v>1238</v>
          </cell>
          <cell r="BE53">
            <v>1458.4590093799998</v>
          </cell>
          <cell r="BF53">
            <v>328.72896907999996</v>
          </cell>
        </row>
        <row r="54">
          <cell r="E54">
            <v>1482</v>
          </cell>
          <cell r="X54">
            <v>1630.1979741599998</v>
          </cell>
          <cell r="Y54">
            <v>567.78382436000015</v>
          </cell>
          <cell r="AL54">
            <v>1228</v>
          </cell>
          <cell r="BE54">
            <v>1457.0523673799999</v>
          </cell>
          <cell r="BF54">
            <v>329.84446908000007</v>
          </cell>
        </row>
        <row r="55">
          <cell r="E55">
            <v>1489</v>
          </cell>
          <cell r="X55">
            <v>1621.8448341600001</v>
          </cell>
          <cell r="Y55">
            <v>563.43068436000021</v>
          </cell>
          <cell r="AL55">
            <v>1200</v>
          </cell>
          <cell r="BE55">
            <v>1455.9368673799997</v>
          </cell>
          <cell r="BF55">
            <v>328.72896907999996</v>
          </cell>
        </row>
        <row r="56">
          <cell r="E56">
            <v>1476</v>
          </cell>
          <cell r="X56">
            <v>1623.0648341599999</v>
          </cell>
          <cell r="Y56">
            <v>564.65068436000024</v>
          </cell>
          <cell r="AL56">
            <v>1186</v>
          </cell>
          <cell r="BE56">
            <v>1450.2543756599998</v>
          </cell>
          <cell r="BF56">
            <v>323.04647736000004</v>
          </cell>
        </row>
        <row r="57">
          <cell r="E57">
            <v>1478</v>
          </cell>
          <cell r="X57">
            <v>1617.4042431600001</v>
          </cell>
          <cell r="Y57">
            <v>564.99009336000017</v>
          </cell>
          <cell r="AL57">
            <v>1185</v>
          </cell>
          <cell r="BE57">
            <v>1441.0303886599997</v>
          </cell>
          <cell r="BF57">
            <v>313.82249035999996</v>
          </cell>
        </row>
        <row r="58">
          <cell r="E58">
            <v>1475</v>
          </cell>
          <cell r="X58">
            <v>1617.9142431599998</v>
          </cell>
          <cell r="Y58">
            <v>565.50009336000016</v>
          </cell>
          <cell r="AL58">
            <v>1172</v>
          </cell>
          <cell r="BE58">
            <v>1433.6393746599999</v>
          </cell>
          <cell r="BF58">
            <v>306.43147636000015</v>
          </cell>
        </row>
        <row r="59">
          <cell r="E59">
            <v>1464</v>
          </cell>
          <cell r="X59">
            <v>1618.0842431599999</v>
          </cell>
          <cell r="Y59">
            <v>565.67009336000024</v>
          </cell>
          <cell r="AL59">
            <v>1165</v>
          </cell>
          <cell r="BE59">
            <v>1433.6393746599999</v>
          </cell>
          <cell r="BF59">
            <v>306.43147636000015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250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250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250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250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250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250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250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250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250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250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239.09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Haryana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6862-678B-4F1D-A9B8-E6768AC7ABFF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44822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44822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Haryana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49.99</v>
      </c>
      <c r="D8" s="40" t="s">
        <v>36</v>
      </c>
      <c r="E8" s="39">
        <f>'[1]Annx-A (DA) '!X12-J8+N8</f>
        <v>1325.0842973600002</v>
      </c>
      <c r="F8" s="39">
        <f>'[1]Annx-A (DA) '!E12</f>
        <v>1271</v>
      </c>
      <c r="G8" s="39">
        <f>E8-F8</f>
        <v>54.084297360000164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183.59255536000009</v>
      </c>
      <c r="P8" s="39">
        <f>G8+J8-N8</f>
        <v>54.084297360000164</v>
      </c>
      <c r="Q8" s="39">
        <v>49</v>
      </c>
      <c r="R8" s="39" t="s">
        <v>37</v>
      </c>
      <c r="S8" s="40">
        <f>'[1]DA HPSLDC'!V13</f>
        <v>50.03</v>
      </c>
      <c r="T8" s="40" t="s">
        <v>38</v>
      </c>
      <c r="U8" s="40">
        <v>0</v>
      </c>
      <c r="V8" s="39">
        <f>'[1]Annx-A (DA) '!BE12-AA8+AE8</f>
        <v>1621.3112231599998</v>
      </c>
      <c r="W8" s="39">
        <f>'[1]Annx-A (DA) '!AL12</f>
        <v>1486</v>
      </c>
      <c r="X8" s="39">
        <f t="shared" ref="X8:X55" si="0">V8-W8</f>
        <v>135.31122315999983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567.89707336000015</v>
      </c>
      <c r="AG8" s="42">
        <f t="shared" ref="AG8:AG55" si="3">X8+AA8-AE8</f>
        <v>135.31122315999983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</v>
      </c>
      <c r="D9" s="40" t="s">
        <v>40</v>
      </c>
      <c r="E9" s="39">
        <f>'[1]Annx-A (DA) '!X13-J9+N9</f>
        <v>1325.0594133600002</v>
      </c>
      <c r="F9" s="39">
        <f>'[1]Annx-A (DA) '!E13</f>
        <v>1280</v>
      </c>
      <c r="G9" s="39">
        <f t="shared" ref="G9:G55" si="4">E9-F9</f>
        <v>45.059413360000235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183.56767136000016</v>
      </c>
      <c r="P9" s="39">
        <f t="shared" ref="P9:P55" si="7">G9+J9-N9</f>
        <v>45.059413360000235</v>
      </c>
      <c r="Q9" s="39">
        <v>50</v>
      </c>
      <c r="R9" s="39" t="s">
        <v>41</v>
      </c>
      <c r="S9" s="40">
        <f>'[1]DA HPSLDC'!V14</f>
        <v>50.03</v>
      </c>
      <c r="T9" s="40" t="s">
        <v>42</v>
      </c>
      <c r="U9" s="40">
        <v>0</v>
      </c>
      <c r="V9" s="39">
        <f>'[1]Annx-A (DA) '!BE13-AA9+AE9</f>
        <v>1620.2557231599999</v>
      </c>
      <c r="W9" s="39">
        <f>'[1]Annx-A (DA) '!AL13</f>
        <v>1458</v>
      </c>
      <c r="X9" s="39">
        <f t="shared" si="0"/>
        <v>162.25572315999989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566.84157336000033</v>
      </c>
      <c r="AG9" s="42">
        <f t="shared" si="3"/>
        <v>162.25572315999989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'!X14-J10+N10</f>
        <v>1334.0520093600001</v>
      </c>
      <c r="F10" s="39">
        <f>'[1]Annx-A (DA) '!E14</f>
        <v>1281</v>
      </c>
      <c r="G10" s="39">
        <f t="shared" si="4"/>
        <v>53.052009360000056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192.5602673600001</v>
      </c>
      <c r="P10" s="39">
        <f t="shared" si="7"/>
        <v>53.052009360000056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'!BE14-AA10+AE10</f>
        <v>1589.2857231600001</v>
      </c>
      <c r="W10" s="39">
        <f>'[1]Annx-A (DA) '!AL14</f>
        <v>1444</v>
      </c>
      <c r="X10" s="39">
        <f t="shared" si="0"/>
        <v>145.28572316000009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566.8715733600003</v>
      </c>
      <c r="AG10" s="42">
        <f t="shared" si="3"/>
        <v>145.28572316000009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</v>
      </c>
      <c r="D11" s="40" t="s">
        <v>48</v>
      </c>
      <c r="E11" s="39">
        <f>'[1]Annx-A (DA) '!X15-J11+N11</f>
        <v>1334.0418193600001</v>
      </c>
      <c r="F11" s="39">
        <f>'[1]Annx-A (DA) '!E15</f>
        <v>1284</v>
      </c>
      <c r="G11" s="39">
        <f t="shared" si="4"/>
        <v>50.04181936000009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192.5500773599999</v>
      </c>
      <c r="P11" s="39">
        <f t="shared" si="7"/>
        <v>50.04181936000009</v>
      </c>
      <c r="Q11" s="39">
        <v>52</v>
      </c>
      <c r="R11" s="39" t="s">
        <v>49</v>
      </c>
      <c r="S11" s="40">
        <f>'[1]DA HPSLDC'!V16</f>
        <v>50.03</v>
      </c>
      <c r="T11" s="40" t="s">
        <v>50</v>
      </c>
      <c r="U11" s="40">
        <v>0</v>
      </c>
      <c r="V11" s="39">
        <f>'[1]Annx-A (DA) '!BE15-AA11+AE11</f>
        <v>1588.9121231599997</v>
      </c>
      <c r="W11" s="39">
        <f>'[1]Annx-A (DA) '!AL15</f>
        <v>1412</v>
      </c>
      <c r="X11" s="39">
        <f t="shared" si="0"/>
        <v>176.91212315999974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566.49797336000006</v>
      </c>
      <c r="AG11" s="42">
        <f t="shared" si="3"/>
        <v>176.91212315999974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1227.2084023600003</v>
      </c>
      <c r="F12" s="39">
        <f>'[1]Annx-A (DA) '!E16</f>
        <v>1271</v>
      </c>
      <c r="G12" s="39">
        <f t="shared" si="4"/>
        <v>-43.791597639999736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86.999760360000181</v>
      </c>
      <c r="P12" s="39">
        <f t="shared" si="7"/>
        <v>-43.791597639999736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'!BE16-AA12+AE12</f>
        <v>1579.8021231599998</v>
      </c>
      <c r="W12" s="39">
        <f>'[1]Annx-A (DA) '!AL16</f>
        <v>1357</v>
      </c>
      <c r="X12" s="39">
        <f t="shared" si="0"/>
        <v>222.80212315999984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566.38797336000005</v>
      </c>
      <c r="AG12" s="42">
        <f t="shared" si="3"/>
        <v>222.80212315999984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'!X17-J13+N13</f>
        <v>1221.6051873600002</v>
      </c>
      <c r="F13" s="39">
        <f>'[1]Annx-A (DA) '!E17</f>
        <v>1257</v>
      </c>
      <c r="G13" s="39">
        <f t="shared" si="4"/>
        <v>-35.394812639999827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81.39654536000009</v>
      </c>
      <c r="P13" s="39">
        <f t="shared" si="7"/>
        <v>-35.394812639999827</v>
      </c>
      <c r="Q13" s="39">
        <v>54</v>
      </c>
      <c r="R13" s="39" t="s">
        <v>57</v>
      </c>
      <c r="S13" s="40">
        <f>'[1]DA HPSLDC'!V18</f>
        <v>50</v>
      </c>
      <c r="T13" s="40" t="s">
        <v>58</v>
      </c>
      <c r="U13" s="40">
        <v>0</v>
      </c>
      <c r="V13" s="39">
        <f>'[1]Annx-A (DA) '!BE17-AA13+AE13</f>
        <v>1579.5821231599998</v>
      </c>
      <c r="W13" s="39">
        <f>'[1]Annx-A (DA) '!AL17</f>
        <v>1346</v>
      </c>
      <c r="X13" s="39">
        <f t="shared" si="0"/>
        <v>233.58212315999981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566.16797336000013</v>
      </c>
      <c r="AG13" s="42">
        <f t="shared" si="3"/>
        <v>233.58212315999981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'!X18-J14+N14</f>
        <v>1180.55719836</v>
      </c>
      <c r="F14" s="39">
        <f>'[1]Annx-A (DA) '!E18</f>
        <v>1251</v>
      </c>
      <c r="G14" s="39">
        <f t="shared" si="4"/>
        <v>-70.442801639999971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45.365356360000163</v>
      </c>
      <c r="P14" s="39">
        <f t="shared" si="7"/>
        <v>-70.442801639999971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'!BE18-AA14+AE14</f>
        <v>1579.4121231599997</v>
      </c>
      <c r="W14" s="39">
        <f>'[1]Annx-A (DA) '!AL18</f>
        <v>1355</v>
      </c>
      <c r="X14" s="39">
        <f t="shared" si="0"/>
        <v>224.41212315999974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565.99797336000006</v>
      </c>
      <c r="AG14" s="42">
        <f t="shared" si="3"/>
        <v>224.41212315999974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50.03</v>
      </c>
      <c r="D15" s="40" t="s">
        <v>64</v>
      </c>
      <c r="E15" s="39">
        <f>'[1]Annx-A (DA) '!X19-J15+N15</f>
        <v>1179.7205733600001</v>
      </c>
      <c r="F15" s="39">
        <f>'[1]Annx-A (DA) '!E19</f>
        <v>1247</v>
      </c>
      <c r="G15" s="39">
        <f t="shared" si="4"/>
        <v>-67.279426639999883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44.528731360000137</v>
      </c>
      <c r="P15" s="39">
        <f t="shared" si="7"/>
        <v>-67.279426639999883</v>
      </c>
      <c r="Q15" s="39">
        <v>56</v>
      </c>
      <c r="R15" s="39" t="s">
        <v>65</v>
      </c>
      <c r="S15" s="40">
        <f>'[1]DA HPSLDC'!V20</f>
        <v>50</v>
      </c>
      <c r="T15" s="40" t="s">
        <v>66</v>
      </c>
      <c r="U15" s="40">
        <v>0</v>
      </c>
      <c r="V15" s="39">
        <f>'[1]Annx-A (DA) '!BE19-AA15+AE15</f>
        <v>1580.4276231600002</v>
      </c>
      <c r="W15" s="39">
        <f>'[1]Annx-A (DA) '!AL19</f>
        <v>1389</v>
      </c>
      <c r="X15" s="39">
        <f t="shared" si="0"/>
        <v>191.42762316000017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567.01347336000026</v>
      </c>
      <c r="AG15" s="42">
        <f t="shared" si="3"/>
        <v>191.42762316000017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50.03</v>
      </c>
      <c r="D16" s="40" t="s">
        <v>68</v>
      </c>
      <c r="E16" s="39">
        <f>'[1]Annx-A (DA) '!X20-J16+N16</f>
        <v>1133.1864723600002</v>
      </c>
      <c r="F16" s="39">
        <f>'[1]Annx-A (DA) '!E20</f>
        <v>1239</v>
      </c>
      <c r="G16" s="39">
        <f t="shared" si="4"/>
        <v>-105.81352763999985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-2.0053696399998273</v>
      </c>
      <c r="P16" s="39">
        <f t="shared" si="7"/>
        <v>-105.81352763999985</v>
      </c>
      <c r="Q16" s="39">
        <v>57</v>
      </c>
      <c r="R16" s="39" t="s">
        <v>69</v>
      </c>
      <c r="S16" s="40">
        <f>'[1]DA HPSLDC'!V21</f>
        <v>50.05</v>
      </c>
      <c r="T16" s="40" t="s">
        <v>70</v>
      </c>
      <c r="U16" s="40">
        <v>0</v>
      </c>
      <c r="V16" s="39">
        <f>'[1]Annx-A (DA) '!BE20-AA16+AE16</f>
        <v>1573.6515311600001</v>
      </c>
      <c r="W16" s="39">
        <f>'[1]Annx-A (DA) '!AL20</f>
        <v>1371</v>
      </c>
      <c r="X16" s="39">
        <f t="shared" si="0"/>
        <v>202.6515311600001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565.2373813600002</v>
      </c>
      <c r="AG16" s="42">
        <f t="shared" si="3"/>
        <v>202.6515311600001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50.02</v>
      </c>
      <c r="D17" s="40" t="s">
        <v>72</v>
      </c>
      <c r="E17" s="39">
        <f>'[1]Annx-A (DA) '!X21-J17+N17</f>
        <v>1132.00845136</v>
      </c>
      <c r="F17" s="39">
        <f>'[1]Annx-A (DA) '!E21</f>
        <v>1243</v>
      </c>
      <c r="G17" s="39">
        <f t="shared" si="4"/>
        <v>-110.99154864000002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-3.1833906399998853</v>
      </c>
      <c r="P17" s="39">
        <f t="shared" si="7"/>
        <v>-110.99154864000002</v>
      </c>
      <c r="Q17" s="39">
        <v>58</v>
      </c>
      <c r="R17" s="39" t="s">
        <v>73</v>
      </c>
      <c r="S17" s="40">
        <f>'[1]DA HPSLDC'!V22</f>
        <v>50</v>
      </c>
      <c r="T17" s="40" t="s">
        <v>74</v>
      </c>
      <c r="U17" s="40">
        <v>0</v>
      </c>
      <c r="V17" s="39">
        <f>'[1]Annx-A (DA) '!BE21-AA17+AE17</f>
        <v>1609.9575311600001</v>
      </c>
      <c r="W17" s="39">
        <f>'[1]Annx-A (DA) '!AL21</f>
        <v>1354</v>
      </c>
      <c r="X17" s="39">
        <f t="shared" si="0"/>
        <v>255.95753116000014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589.54338136000013</v>
      </c>
      <c r="AG17" s="42">
        <f t="shared" si="3"/>
        <v>255.95753116000014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'!X22-J18+N18</f>
        <v>1133.1864723600002</v>
      </c>
      <c r="F18" s="39">
        <f>'[1]Annx-A (DA) '!E22</f>
        <v>1238</v>
      </c>
      <c r="G18" s="39">
        <f t="shared" si="4"/>
        <v>-104.81352763999985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-2.0053696399998273</v>
      </c>
      <c r="P18" s="39">
        <f t="shared" si="7"/>
        <v>-104.81352763999985</v>
      </c>
      <c r="Q18" s="39">
        <v>59</v>
      </c>
      <c r="R18" s="39" t="s">
        <v>77</v>
      </c>
      <c r="S18" s="40">
        <f>'[1]DA HPSLDC'!V23</f>
        <v>49.99</v>
      </c>
      <c r="T18" s="40" t="s">
        <v>78</v>
      </c>
      <c r="U18" s="40">
        <v>0</v>
      </c>
      <c r="V18" s="39">
        <f>'[1]Annx-A (DA) '!BE22-AA18+AE18</f>
        <v>1645.7734391600002</v>
      </c>
      <c r="W18" s="39">
        <f>'[1]Annx-A (DA) '!AL22</f>
        <v>1354</v>
      </c>
      <c r="X18" s="39">
        <f t="shared" si="0"/>
        <v>291.77343916000018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625.35928936000039</v>
      </c>
      <c r="AG18" s="42">
        <f t="shared" si="3"/>
        <v>291.77343916000018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1133.1858803600003</v>
      </c>
      <c r="F19" s="39">
        <f>'[1]Annx-A (DA) '!E23</f>
        <v>1243</v>
      </c>
      <c r="G19" s="39">
        <f t="shared" si="4"/>
        <v>-109.81411963999972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-2.0059616399998106</v>
      </c>
      <c r="P19" s="39">
        <f t="shared" si="7"/>
        <v>-109.81411963999972</v>
      </c>
      <c r="Q19" s="39">
        <v>60</v>
      </c>
      <c r="R19" s="39" t="s">
        <v>81</v>
      </c>
      <c r="S19" s="40">
        <f>'[1]DA HPSLDC'!V24</f>
        <v>50.01</v>
      </c>
      <c r="T19" s="40" t="s">
        <v>82</v>
      </c>
      <c r="U19" s="40">
        <v>0</v>
      </c>
      <c r="V19" s="39">
        <f>'[1]Annx-A (DA) '!BE23-AA19+AE19</f>
        <v>1629.04423116</v>
      </c>
      <c r="W19" s="39">
        <f>'[1]Annx-A (DA) '!AL23</f>
        <v>1351</v>
      </c>
      <c r="X19" s="39">
        <f t="shared" si="0"/>
        <v>278.04423115999998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627.63008136000008</v>
      </c>
      <c r="AG19" s="42">
        <f t="shared" si="3"/>
        <v>278.04423115999998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1145.6431803600001</v>
      </c>
      <c r="F20" s="39">
        <f>'[1]Annx-A (DA) '!E24</f>
        <v>1230</v>
      </c>
      <c r="G20" s="39">
        <f t="shared" si="4"/>
        <v>-84.356819639999912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10.451338360000221</v>
      </c>
      <c r="P20" s="39">
        <f t="shared" si="7"/>
        <v>-84.356819639999912</v>
      </c>
      <c r="Q20" s="39">
        <v>61</v>
      </c>
      <c r="R20" s="39" t="s">
        <v>85</v>
      </c>
      <c r="S20" s="40">
        <f>'[1]DA HPSLDC'!V25</f>
        <v>50.04</v>
      </c>
      <c r="T20" s="40" t="s">
        <v>86</v>
      </c>
      <c r="U20" s="40">
        <v>0</v>
      </c>
      <c r="V20" s="39">
        <f>'[1]Annx-A (DA) '!BE24-AA20+AE20</f>
        <v>1657.76783116</v>
      </c>
      <c r="W20" s="39">
        <f>'[1]Annx-A (DA) '!AL24</f>
        <v>1348</v>
      </c>
      <c r="X20" s="39">
        <f t="shared" si="0"/>
        <v>309.76783116000001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627.35368136000022</v>
      </c>
      <c r="AG20" s="42">
        <f t="shared" si="3"/>
        <v>309.76783116000001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'!X25-J21+N21</f>
        <v>1146.6832133600003</v>
      </c>
      <c r="F21" s="39">
        <f>'[1]Annx-A (DA) '!E25</f>
        <v>1220</v>
      </c>
      <c r="G21" s="39">
        <f t="shared" si="4"/>
        <v>-73.316786639999691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11.491371360000215</v>
      </c>
      <c r="P21" s="39">
        <f t="shared" si="7"/>
        <v>-73.316786639999691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'!BE25-AA21+AE21</f>
        <v>1687.5246311599997</v>
      </c>
      <c r="W21" s="39">
        <f>'[1]Annx-A (DA) '!AL25</f>
        <v>1352</v>
      </c>
      <c r="X21" s="39">
        <f t="shared" si="0"/>
        <v>335.52463115999967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656.11048135999988</v>
      </c>
      <c r="AG21" s="42">
        <f t="shared" si="3"/>
        <v>335.52463115999967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'!X26-J22+N22</f>
        <v>1151.6297283600004</v>
      </c>
      <c r="F22" s="39">
        <f>'[1]Annx-A (DA) '!E26</f>
        <v>1224</v>
      </c>
      <c r="G22" s="39">
        <f t="shared" si="4"/>
        <v>-72.370271639999601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16.437886360000192</v>
      </c>
      <c r="P22" s="39">
        <f t="shared" si="7"/>
        <v>-72.370271639999601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'!BE26-AA22+AE22</f>
        <v>1702.9901311599999</v>
      </c>
      <c r="W22" s="39">
        <f>'[1]Annx-A (DA) '!AL26</f>
        <v>1335</v>
      </c>
      <c r="X22" s="39">
        <f t="shared" si="0"/>
        <v>367.99013115999992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656.57598136000013</v>
      </c>
      <c r="AG22" s="42">
        <f t="shared" si="3"/>
        <v>367.99013115999992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1151.6297283600004</v>
      </c>
      <c r="F23" s="39">
        <f>'[1]Annx-A (DA) '!E27</f>
        <v>1214</v>
      </c>
      <c r="G23" s="39">
        <f t="shared" si="4"/>
        <v>-62.370271639999601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16.437886360000192</v>
      </c>
      <c r="P23" s="39">
        <f t="shared" si="7"/>
        <v>-62.370271639999601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1737.0046311599997</v>
      </c>
      <c r="W23" s="39">
        <f>'[1]Annx-A (DA) '!AL27</f>
        <v>1329</v>
      </c>
      <c r="X23" s="39">
        <f t="shared" si="0"/>
        <v>408.00463115999969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654.5904813599999</v>
      </c>
      <c r="AG23" s="42">
        <f t="shared" si="3"/>
        <v>408.00463115999969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1145.8465883600004</v>
      </c>
      <c r="F24" s="39">
        <f>'[1]Annx-A (DA) '!E28</f>
        <v>1200</v>
      </c>
      <c r="G24" s="39">
        <f t="shared" si="4"/>
        <v>-54.153411639999604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10.654746360000189</v>
      </c>
      <c r="P24" s="39">
        <f t="shared" si="7"/>
        <v>-54.153411639999604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'!BE28-AA24+AE24</f>
        <v>1549.9046311599998</v>
      </c>
      <c r="W24" s="39">
        <f>'[1]Annx-A (DA) '!AL28</f>
        <v>1322</v>
      </c>
      <c r="X24" s="39">
        <f t="shared" si="0"/>
        <v>227.90463115999978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460.49048135999988</v>
      </c>
      <c r="AG24" s="42">
        <f t="shared" si="3"/>
        <v>227.90463115999978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'!X29-J25+N25</f>
        <v>1149.7856883600002</v>
      </c>
      <c r="F25" s="39">
        <f>'[1]Annx-A (DA) '!E29</f>
        <v>1202</v>
      </c>
      <c r="G25" s="39">
        <f t="shared" si="4"/>
        <v>-52.214311639999778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14.593846360000128</v>
      </c>
      <c r="P25" s="39">
        <f t="shared" si="7"/>
        <v>-52.214311639999778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1553.8934491599998</v>
      </c>
      <c r="W25" s="39">
        <f>'[1]Annx-A (DA) '!AL29</f>
        <v>1323</v>
      </c>
      <c r="X25" s="39">
        <f t="shared" si="0"/>
        <v>230.89344915999982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459.47929935999991</v>
      </c>
      <c r="AG25" s="42">
        <f t="shared" si="3"/>
        <v>230.89344915999982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'!X30-J26+N26</f>
        <v>1173.3984883599999</v>
      </c>
      <c r="F26" s="39">
        <f>'[1]Annx-A (DA) '!E30</f>
        <v>1206</v>
      </c>
      <c r="G26" s="39">
        <f t="shared" si="4"/>
        <v>-32.601511640000126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38.206646360000121</v>
      </c>
      <c r="P26" s="39">
        <f t="shared" si="7"/>
        <v>-32.601511640000126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'!BE30-AA26+AE26</f>
        <v>1554.8734491599998</v>
      </c>
      <c r="W26" s="39">
        <f>'[1]Annx-A (DA) '!AL30</f>
        <v>1293</v>
      </c>
      <c r="X26" s="39">
        <f t="shared" si="0"/>
        <v>261.87344915999984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458.45929935999993</v>
      </c>
      <c r="AG26" s="42">
        <f t="shared" si="3"/>
        <v>261.87344915999984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'!X31-J27+N27</f>
        <v>1184.6708883600002</v>
      </c>
      <c r="F27" s="39">
        <f>'[1]Annx-A (DA) '!E31</f>
        <v>1218</v>
      </c>
      <c r="G27" s="39">
        <f t="shared" si="4"/>
        <v>-33.329111639999837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49.479046360000183</v>
      </c>
      <c r="P27" s="39">
        <f t="shared" si="7"/>
        <v>-33.329111639999837</v>
      </c>
      <c r="Q27" s="39">
        <v>68</v>
      </c>
      <c r="R27" s="39" t="s">
        <v>113</v>
      </c>
      <c r="S27" s="40">
        <f>'[1]DA HPSLDC'!V32</f>
        <v>49.96</v>
      </c>
      <c r="T27" s="40" t="s">
        <v>114</v>
      </c>
      <c r="U27" s="40">
        <v>0</v>
      </c>
      <c r="V27" s="39">
        <f>'[1]Annx-A (DA) '!BE31-AA27+AE27</f>
        <v>1577.7190951600003</v>
      </c>
      <c r="W27" s="39">
        <f>'[1]Annx-A (DA) '!AL31</f>
        <v>1282</v>
      </c>
      <c r="X27" s="39">
        <f t="shared" si="0"/>
        <v>295.71909516000028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482.30494536000015</v>
      </c>
      <c r="AG27" s="42">
        <f t="shared" si="3"/>
        <v>295.71909516000028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49.97</v>
      </c>
      <c r="D28" s="40" t="s">
        <v>116</v>
      </c>
      <c r="E28" s="39">
        <f>'[1]Annx-A (DA) '!X32-J28+N28</f>
        <v>1266.9013993600006</v>
      </c>
      <c r="F28" s="39">
        <f>'[1]Annx-A (DA) '!E32</f>
        <v>1223</v>
      </c>
      <c r="G28" s="39">
        <f t="shared" si="4"/>
        <v>43.901399360000596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131.70955736000039</v>
      </c>
      <c r="P28" s="39">
        <f t="shared" si="7"/>
        <v>43.901399360000596</v>
      </c>
      <c r="Q28" s="39">
        <v>69</v>
      </c>
      <c r="R28" s="39" t="s">
        <v>117</v>
      </c>
      <c r="S28" s="40">
        <f>'[1]DA HPSLDC'!V33</f>
        <v>50</v>
      </c>
      <c r="T28" s="40" t="s">
        <v>118</v>
      </c>
      <c r="U28" s="40">
        <v>0</v>
      </c>
      <c r="V28" s="39">
        <f>'[1]Annx-A (DA) '!BE32-AA28+AE28</f>
        <v>1611.7078951599999</v>
      </c>
      <c r="W28" s="39">
        <f>'[1]Annx-A (DA) '!AL32</f>
        <v>1272</v>
      </c>
      <c r="X28" s="39">
        <f t="shared" si="0"/>
        <v>339.70789515999991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521.46774535999998</v>
      </c>
      <c r="AG28" s="42">
        <f t="shared" si="3"/>
        <v>339.70789515999991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50.01</v>
      </c>
      <c r="D29" s="40" t="s">
        <v>120</v>
      </c>
      <c r="E29" s="39">
        <f>'[1]Annx-A (DA) '!X33-J29+N29</f>
        <v>1272.1254743600005</v>
      </c>
      <c r="F29" s="39">
        <f>'[1]Annx-A (DA) '!E33</f>
        <v>1239</v>
      </c>
      <c r="G29" s="39">
        <f t="shared" si="4"/>
        <v>33.125474360000453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136.93363236000013</v>
      </c>
      <c r="P29" s="39">
        <f t="shared" si="7"/>
        <v>33.125474360000453</v>
      </c>
      <c r="Q29" s="39">
        <v>70</v>
      </c>
      <c r="R29" s="39" t="s">
        <v>121</v>
      </c>
      <c r="S29" s="40">
        <f>'[1]DA HPSLDC'!V34</f>
        <v>49.98</v>
      </c>
      <c r="T29" s="40" t="s">
        <v>122</v>
      </c>
      <c r="U29" s="40">
        <v>0</v>
      </c>
      <c r="V29" s="39">
        <f>'[1]Annx-A (DA) '!BE33-AA29+AE29</f>
        <v>1620.42781816</v>
      </c>
      <c r="W29" s="39">
        <f>'[1]Annx-A (DA) '!AL33</f>
        <v>1262</v>
      </c>
      <c r="X29" s="39">
        <f t="shared" si="0"/>
        <v>358.42781816000002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527.18766836000009</v>
      </c>
      <c r="AG29" s="42">
        <f t="shared" si="3"/>
        <v>358.42781816000002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50.04</v>
      </c>
      <c r="D30" s="40" t="s">
        <v>124</v>
      </c>
      <c r="E30" s="39">
        <f>'[1]Annx-A (DA) '!X34-J30+N30</f>
        <v>1334.6412351600002</v>
      </c>
      <c r="F30" s="39">
        <f>'[1]Annx-A (DA) '!E34</f>
        <v>1273</v>
      </c>
      <c r="G30" s="39">
        <f t="shared" si="4"/>
        <v>61.641235160000178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196.34524336000035</v>
      </c>
      <c r="P30" s="39">
        <f t="shared" si="7"/>
        <v>61.641235160000178</v>
      </c>
      <c r="Q30" s="39">
        <v>71</v>
      </c>
      <c r="R30" s="39" t="s">
        <v>125</v>
      </c>
      <c r="S30" s="40">
        <f>'[1]DA HPSLDC'!V35</f>
        <v>50</v>
      </c>
      <c r="T30" s="40" t="s">
        <v>126</v>
      </c>
      <c r="U30" s="40">
        <v>0</v>
      </c>
      <c r="V30" s="39">
        <f>'[1]Annx-A (DA) '!BE34-AA30+AE30</f>
        <v>1625.9502821599997</v>
      </c>
      <c r="W30" s="39">
        <f>'[1]Annx-A (DA) '!AL34</f>
        <v>1225</v>
      </c>
      <c r="X30" s="39">
        <f t="shared" si="0"/>
        <v>400.95028215999969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532.71013235999976</v>
      </c>
      <c r="AG30" s="42">
        <f t="shared" si="3"/>
        <v>400.95028215999969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50.04</v>
      </c>
      <c r="D31" s="40" t="s">
        <v>128</v>
      </c>
      <c r="E31" s="39">
        <f>'[1]Annx-A (DA) '!X35-J31+N31</f>
        <v>1365.4083911600001</v>
      </c>
      <c r="F31" s="39">
        <f>'[1]Annx-A (DA) '!E35</f>
        <v>1307</v>
      </c>
      <c r="G31" s="39">
        <f t="shared" si="4"/>
        <v>58.408391160000065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227.11239936000024</v>
      </c>
      <c r="P31" s="39">
        <f t="shared" si="7"/>
        <v>58.408391160000065</v>
      </c>
      <c r="Q31" s="39">
        <v>72</v>
      </c>
      <c r="R31" s="39" t="s">
        <v>129</v>
      </c>
      <c r="S31" s="40">
        <f>'[1]DA HPSLDC'!V36</f>
        <v>50</v>
      </c>
      <c r="T31" s="40" t="s">
        <v>130</v>
      </c>
      <c r="U31" s="40">
        <v>0</v>
      </c>
      <c r="V31" s="39">
        <f>'[1]Annx-A (DA) '!BE35-AA31+AE31</f>
        <v>1620.9510895200001</v>
      </c>
      <c r="W31" s="39">
        <f>'[1]Annx-A (DA) '!AL35</f>
        <v>1204</v>
      </c>
      <c r="X31" s="39">
        <f t="shared" si="0"/>
        <v>416.9510895200001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533.71093972000017</v>
      </c>
      <c r="AG31" s="42">
        <f t="shared" si="3"/>
        <v>416.9510895200001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50.05</v>
      </c>
      <c r="D32" s="40" t="s">
        <v>132</v>
      </c>
      <c r="E32" s="39">
        <f>'[1]Annx-A (DA) '!X36-J32+N32</f>
        <v>1704.7973081599998</v>
      </c>
      <c r="F32" s="39">
        <f>'[1]Annx-A (DA) '!E36</f>
        <v>1350</v>
      </c>
      <c r="G32" s="39">
        <f t="shared" si="4"/>
        <v>354.79730815999983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604.86101636000001</v>
      </c>
      <c r="P32" s="39">
        <f t="shared" si="7"/>
        <v>354.79730815999983</v>
      </c>
      <c r="Q32" s="39">
        <v>73</v>
      </c>
      <c r="R32" s="39" t="s">
        <v>133</v>
      </c>
      <c r="S32" s="40">
        <f>'[1]DA HPSLDC'!V37</f>
        <v>49.96</v>
      </c>
      <c r="T32" s="40" t="s">
        <v>134</v>
      </c>
      <c r="U32" s="40">
        <v>0</v>
      </c>
      <c r="V32" s="39">
        <f>'[1]Annx-A (DA) '!BE36-AA32+AE32</f>
        <v>1642.96184952</v>
      </c>
      <c r="W32" s="39">
        <f>'[1]Annx-A (DA) '!AL36</f>
        <v>1195</v>
      </c>
      <c r="X32" s="39">
        <f t="shared" si="0"/>
        <v>447.96184951999999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543.68809972000008</v>
      </c>
      <c r="AG32" s="42">
        <f t="shared" si="3"/>
        <v>447.96184951999999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50.02</v>
      </c>
      <c r="D33" s="40" t="s">
        <v>136</v>
      </c>
      <c r="E33" s="39">
        <f>'[1]Annx-A (DA) '!X37-J33+N33</f>
        <v>1700.44070816</v>
      </c>
      <c r="F33" s="39">
        <f>'[1]Annx-A (DA) '!E37</f>
        <v>1399</v>
      </c>
      <c r="G33" s="39">
        <f t="shared" si="4"/>
        <v>301.44070815999999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606.20441635999998</v>
      </c>
      <c r="P33" s="39">
        <f t="shared" si="7"/>
        <v>301.44070815999999</v>
      </c>
      <c r="Q33" s="39">
        <v>74</v>
      </c>
      <c r="R33" s="39" t="s">
        <v>137</v>
      </c>
      <c r="S33" s="40">
        <f>'[1]DA HPSLDC'!V38</f>
        <v>49.92</v>
      </c>
      <c r="T33" s="40" t="s">
        <v>138</v>
      </c>
      <c r="U33" s="40">
        <v>0</v>
      </c>
      <c r="V33" s="39">
        <f>'[1]Annx-A (DA) '!BE37-AA33+AE33</f>
        <v>1648.18632452</v>
      </c>
      <c r="W33" s="39">
        <f>'[1]Annx-A (DA) '!AL37</f>
        <v>1205</v>
      </c>
      <c r="X33" s="39">
        <f t="shared" si="0"/>
        <v>443.18632451999997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548.91257472000007</v>
      </c>
      <c r="AG33" s="42">
        <f t="shared" si="3"/>
        <v>443.18632451999997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1692.01635816</v>
      </c>
      <c r="F34" s="39">
        <f>'[1]Annx-A (DA) '!E38</f>
        <v>1447</v>
      </c>
      <c r="G34" s="39">
        <f t="shared" si="4"/>
        <v>245.01635815999998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584.08006636000016</v>
      </c>
      <c r="P34" s="39">
        <f t="shared" si="7"/>
        <v>245.01635815999998</v>
      </c>
      <c r="Q34" s="39">
        <v>75</v>
      </c>
      <c r="R34" s="39" t="s">
        <v>141</v>
      </c>
      <c r="S34" s="40">
        <f>'[1]DA HPSLDC'!V39</f>
        <v>49.91</v>
      </c>
      <c r="T34" s="40" t="s">
        <v>142</v>
      </c>
      <c r="U34" s="40">
        <v>0</v>
      </c>
      <c r="V34" s="39">
        <f>'[1]Annx-A (DA) '!BE38-AA34+AE34</f>
        <v>1696.5874625199999</v>
      </c>
      <c r="W34" s="39">
        <f>'[1]Annx-A (DA) '!AL38</f>
        <v>1207</v>
      </c>
      <c r="X34" s="39">
        <f t="shared" si="0"/>
        <v>489.58746251999992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250</v>
      </c>
      <c r="AE34" s="39">
        <f t="shared" si="2"/>
        <v>250</v>
      </c>
      <c r="AF34" s="41">
        <f>'[1]Annx-A (DA) '!BF38</f>
        <v>347.31371272000013</v>
      </c>
      <c r="AG34" s="42">
        <f t="shared" si="3"/>
        <v>239.58746251999992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'!X39-J35+N35</f>
        <v>1693.3229831600001</v>
      </c>
      <c r="F35" s="39">
        <f>'[1]Annx-A (DA) '!E39</f>
        <v>1469</v>
      </c>
      <c r="G35" s="39">
        <f t="shared" si="4"/>
        <v>224.32298316000015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585.38669136000033</v>
      </c>
      <c r="P35" s="39">
        <f t="shared" si="7"/>
        <v>224.32298316000015</v>
      </c>
      <c r="Q35" s="39">
        <v>76</v>
      </c>
      <c r="R35" s="39" t="s">
        <v>145</v>
      </c>
      <c r="S35" s="40">
        <f>'[1]DA HPSLDC'!V40</f>
        <v>49.86</v>
      </c>
      <c r="T35" s="40" t="s">
        <v>146</v>
      </c>
      <c r="U35" s="40">
        <v>0</v>
      </c>
      <c r="V35" s="39">
        <f>'[1]Annx-A (DA) '!BE39-AA35+AE35</f>
        <v>1705.9164475199998</v>
      </c>
      <c r="W35" s="39">
        <f>'[1]Annx-A (DA) '!AL39</f>
        <v>1243</v>
      </c>
      <c r="X35" s="39">
        <f t="shared" si="0"/>
        <v>462.91644751999979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250</v>
      </c>
      <c r="AE35" s="39">
        <f t="shared" si="2"/>
        <v>250</v>
      </c>
      <c r="AF35" s="41">
        <f>'[1]Annx-A (DA) '!BF39</f>
        <v>356.64269772</v>
      </c>
      <c r="AG35" s="42">
        <f t="shared" si="3"/>
        <v>212.91644751999979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1694.7510761599999</v>
      </c>
      <c r="F36" s="39">
        <f>'[1]Annx-A (DA) '!E40</f>
        <v>1486</v>
      </c>
      <c r="G36" s="39">
        <f t="shared" si="4"/>
        <v>208.75107615999991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589.33692636000012</v>
      </c>
      <c r="P36" s="39">
        <f t="shared" si="7"/>
        <v>208.75107615999991</v>
      </c>
      <c r="Q36" s="39">
        <v>77</v>
      </c>
      <c r="R36" s="39" t="s">
        <v>149</v>
      </c>
      <c r="S36" s="40">
        <f>'[1]DA HPSLDC'!V41</f>
        <v>49.77</v>
      </c>
      <c r="T36" s="40" t="s">
        <v>150</v>
      </c>
      <c r="U36" s="40">
        <v>0</v>
      </c>
      <c r="V36" s="39">
        <f>'[1]Annx-A (DA) '!BE40-AA36+AE36</f>
        <v>1786.2034718800003</v>
      </c>
      <c r="W36" s="39">
        <f>'[1]Annx-A (DA) '!AL40</f>
        <v>1292</v>
      </c>
      <c r="X36" s="39">
        <f t="shared" si="0"/>
        <v>494.20347188000028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250</v>
      </c>
      <c r="AE36" s="39">
        <f t="shared" si="2"/>
        <v>250</v>
      </c>
      <c r="AF36" s="41">
        <f>'[1]Annx-A (DA) '!BF40</f>
        <v>403.92972208000037</v>
      </c>
      <c r="AG36" s="42">
        <f t="shared" si="3"/>
        <v>244.20347188000028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'!X41-J37+N37</f>
        <v>1695.36107616</v>
      </c>
      <c r="F37" s="39">
        <f>'[1]Annx-A (DA) '!E41</f>
        <v>1503</v>
      </c>
      <c r="G37" s="39">
        <f t="shared" si="4"/>
        <v>192.36107616000004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589.94692636000025</v>
      </c>
      <c r="P37" s="39">
        <f t="shared" si="7"/>
        <v>192.36107616000004</v>
      </c>
      <c r="Q37" s="39">
        <v>78</v>
      </c>
      <c r="R37" s="39" t="s">
        <v>153</v>
      </c>
      <c r="S37" s="40">
        <f>'[1]DA HPSLDC'!V42</f>
        <v>49.97</v>
      </c>
      <c r="T37" s="40" t="s">
        <v>154</v>
      </c>
      <c r="U37" s="40">
        <v>0</v>
      </c>
      <c r="V37" s="39">
        <f>'[1]Annx-A (DA) '!BE41-AA37+AE37</f>
        <v>1804.0777808800001</v>
      </c>
      <c r="W37" s="39">
        <f>'[1]Annx-A (DA) '!AL41</f>
        <v>1338</v>
      </c>
      <c r="X37" s="39">
        <f t="shared" si="0"/>
        <v>466.07778088000009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250</v>
      </c>
      <c r="AE37" s="39">
        <f t="shared" si="2"/>
        <v>250</v>
      </c>
      <c r="AF37" s="41">
        <f>'[1]Annx-A (DA) '!BF41</f>
        <v>403.80403108000041</v>
      </c>
      <c r="AG37" s="42">
        <f t="shared" si="3"/>
        <v>216.07778088000009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49.99</v>
      </c>
      <c r="D38" s="40" t="s">
        <v>156</v>
      </c>
      <c r="E38" s="39">
        <f>'[1]Annx-A (DA) '!X42-J38+N38</f>
        <v>1654.82793616</v>
      </c>
      <c r="F38" s="39">
        <f>'[1]Annx-A (DA) '!E42</f>
        <v>1507</v>
      </c>
      <c r="G38" s="39">
        <f t="shared" si="4"/>
        <v>147.82793616000004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555.41378636000036</v>
      </c>
      <c r="P38" s="39">
        <f t="shared" si="7"/>
        <v>147.82793616000004</v>
      </c>
      <c r="Q38" s="39">
        <v>79</v>
      </c>
      <c r="R38" s="39" t="s">
        <v>157</v>
      </c>
      <c r="S38" s="40">
        <f>'[1]DA HPSLDC'!V43</f>
        <v>49.97</v>
      </c>
      <c r="T38" s="40" t="s">
        <v>158</v>
      </c>
      <c r="U38" s="40">
        <v>0</v>
      </c>
      <c r="V38" s="39">
        <f>'[1]Annx-A (DA) '!BE42-AA38+AE38</f>
        <v>1802.3461208800002</v>
      </c>
      <c r="W38" s="39">
        <f>'[1]Annx-A (DA) '!AL42</f>
        <v>1358</v>
      </c>
      <c r="X38" s="39">
        <f t="shared" si="0"/>
        <v>444.34612088000017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250</v>
      </c>
      <c r="AE38" s="39">
        <f t="shared" si="2"/>
        <v>250</v>
      </c>
      <c r="AF38" s="41">
        <f>'[1]Annx-A (DA) '!BF42</f>
        <v>399.07237108000027</v>
      </c>
      <c r="AG38" s="42">
        <f t="shared" si="3"/>
        <v>194.34612088000017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</v>
      </c>
      <c r="D39" s="40" t="s">
        <v>160</v>
      </c>
      <c r="E39" s="39">
        <f>'[1]Annx-A (DA) '!X43-J39+N39</f>
        <v>1649.7624261600001</v>
      </c>
      <c r="F39" s="39">
        <f>'[1]Annx-A (DA) '!E43</f>
        <v>1502</v>
      </c>
      <c r="G39" s="39">
        <f t="shared" si="4"/>
        <v>147.76242616000013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552.34827636000023</v>
      </c>
      <c r="P39" s="39">
        <f t="shared" si="7"/>
        <v>147.76242616000013</v>
      </c>
      <c r="Q39" s="39">
        <v>80</v>
      </c>
      <c r="R39" s="39" t="s">
        <v>161</v>
      </c>
      <c r="S39" s="40">
        <f>'[1]DA HPSLDC'!V44</f>
        <v>49.89</v>
      </c>
      <c r="T39" s="40" t="s">
        <v>162</v>
      </c>
      <c r="U39" s="40">
        <v>0</v>
      </c>
      <c r="V39" s="39">
        <f>'[1]Annx-A (DA) '!BE43-AA39+AE39</f>
        <v>1801.3461208800002</v>
      </c>
      <c r="W39" s="39">
        <f>'[1]Annx-A (DA) '!AL43</f>
        <v>1367</v>
      </c>
      <c r="X39" s="39">
        <f t="shared" si="0"/>
        <v>434.34612088000017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250</v>
      </c>
      <c r="AE39" s="39">
        <f t="shared" si="2"/>
        <v>250</v>
      </c>
      <c r="AF39" s="41">
        <f>'[1]Annx-A (DA) '!BF43</f>
        <v>399.07237108000027</v>
      </c>
      <c r="AG39" s="42">
        <f t="shared" si="3"/>
        <v>184.34612088000017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49.93</v>
      </c>
      <c r="D40" s="40" t="s">
        <v>164</v>
      </c>
      <c r="E40" s="39">
        <f>'[1]Annx-A (DA) '!X44-J40+N40</f>
        <v>1613.40133016</v>
      </c>
      <c r="F40" s="39">
        <f>'[1]Annx-A (DA) '!E44</f>
        <v>1499</v>
      </c>
      <c r="G40" s="39">
        <f t="shared" si="4"/>
        <v>114.40133016000004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515.98718036000025</v>
      </c>
      <c r="P40" s="39">
        <f t="shared" si="7"/>
        <v>114.40133016000004</v>
      </c>
      <c r="Q40" s="39">
        <v>81</v>
      </c>
      <c r="R40" s="39" t="s">
        <v>165</v>
      </c>
      <c r="S40" s="40">
        <f>'[1]DA HPSLDC'!V45</f>
        <v>49.97</v>
      </c>
      <c r="T40" s="40" t="s">
        <v>166</v>
      </c>
      <c r="U40" s="40">
        <v>0</v>
      </c>
      <c r="V40" s="39">
        <f>'[1]Annx-A (DA) '!BE44-AA40+AE40</f>
        <v>1813.3461208800002</v>
      </c>
      <c r="W40" s="39">
        <f>'[1]Annx-A (DA) '!AL44</f>
        <v>1355</v>
      </c>
      <c r="X40" s="39">
        <f t="shared" si="0"/>
        <v>458.34612088000017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250</v>
      </c>
      <c r="AE40" s="39">
        <f t="shared" si="2"/>
        <v>250</v>
      </c>
      <c r="AF40" s="41">
        <f>'[1]Annx-A (DA) '!BF44</f>
        <v>399.07237108000027</v>
      </c>
      <c r="AG40" s="42">
        <f t="shared" si="3"/>
        <v>208.34612088000017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'!X45-J41+N41</f>
        <v>1545.3240071599998</v>
      </c>
      <c r="F41" s="39">
        <f>'[1]Annx-A (DA) '!E45</f>
        <v>1494</v>
      </c>
      <c r="G41" s="39">
        <f t="shared" si="4"/>
        <v>51.324007159999837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447.90985735999993</v>
      </c>
      <c r="P41" s="39">
        <f t="shared" si="7"/>
        <v>51.324007159999837</v>
      </c>
      <c r="Q41" s="39">
        <v>82</v>
      </c>
      <c r="R41" s="39" t="s">
        <v>169</v>
      </c>
      <c r="S41" s="40">
        <f>'[1]DA HPSLDC'!V46</f>
        <v>49.98</v>
      </c>
      <c r="T41" s="40" t="s">
        <v>170</v>
      </c>
      <c r="U41" s="40">
        <v>0</v>
      </c>
      <c r="V41" s="39">
        <f>'[1]Annx-A (DA) '!BE45-AA41+AE41</f>
        <v>1813.3461208800002</v>
      </c>
      <c r="W41" s="39">
        <f>'[1]Annx-A (DA) '!AL45</f>
        <v>1342</v>
      </c>
      <c r="X41" s="39">
        <f t="shared" si="0"/>
        <v>471.34612088000017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250</v>
      </c>
      <c r="AE41" s="39">
        <f t="shared" si="2"/>
        <v>250</v>
      </c>
      <c r="AF41" s="41">
        <f>'[1]Annx-A (DA) '!BF45</f>
        <v>399.07237108000027</v>
      </c>
      <c r="AG41" s="42">
        <f t="shared" si="3"/>
        <v>221.34612088000017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50.01</v>
      </c>
      <c r="D42" s="40" t="s">
        <v>172</v>
      </c>
      <c r="E42" s="39">
        <f>'[1]Annx-A (DA) '!X46-J42+N42</f>
        <v>1544.03211216</v>
      </c>
      <c r="F42" s="39">
        <f>'[1]Annx-A (DA) '!E46</f>
        <v>1509</v>
      </c>
      <c r="G42" s="39">
        <f t="shared" si="4"/>
        <v>35.032112159999997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450.61796236000009</v>
      </c>
      <c r="P42" s="39">
        <f t="shared" si="7"/>
        <v>35.032112159999997</v>
      </c>
      <c r="Q42" s="39">
        <v>83</v>
      </c>
      <c r="R42" s="39" t="s">
        <v>173</v>
      </c>
      <c r="S42" s="40">
        <f>'[1]DA HPSLDC'!V47</f>
        <v>50</v>
      </c>
      <c r="T42" s="40" t="s">
        <v>174</v>
      </c>
      <c r="U42" s="40">
        <v>0</v>
      </c>
      <c r="V42" s="39">
        <f>'[1]Annx-A (DA) '!BE46-AA42+AE42</f>
        <v>1810.6621308800002</v>
      </c>
      <c r="W42" s="39">
        <f>'[1]Annx-A (DA) '!AL46</f>
        <v>1326</v>
      </c>
      <c r="X42" s="39">
        <f t="shared" si="0"/>
        <v>484.66213088000018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250</v>
      </c>
      <c r="AE42" s="39">
        <f t="shared" si="2"/>
        <v>250</v>
      </c>
      <c r="AF42" s="41">
        <f>'[1]Annx-A (DA) '!BF46</f>
        <v>396.38838108000027</v>
      </c>
      <c r="AG42" s="42">
        <f t="shared" si="3"/>
        <v>234.66213088000018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50.04</v>
      </c>
      <c r="D43" s="40" t="s">
        <v>176</v>
      </c>
      <c r="E43" s="39">
        <f>'[1]Annx-A (DA) '!X47-J43+N43</f>
        <v>1530.0177141599997</v>
      </c>
      <c r="F43" s="39">
        <f>'[1]Annx-A (DA) '!E47</f>
        <v>1512</v>
      </c>
      <c r="G43" s="39">
        <f t="shared" si="4"/>
        <v>18.017714159999741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441.60356435999984</v>
      </c>
      <c r="P43" s="39">
        <f t="shared" si="7"/>
        <v>18.017714159999741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'!BE47-AA43+AE43</f>
        <v>1810.7872308799999</v>
      </c>
      <c r="W43" s="39">
        <f>'[1]Annx-A (DA) '!AL47</f>
        <v>1314</v>
      </c>
      <c r="X43" s="39">
        <f t="shared" si="0"/>
        <v>496.78723087999992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250</v>
      </c>
      <c r="AE43" s="39">
        <f t="shared" si="2"/>
        <v>250</v>
      </c>
      <c r="AF43" s="41">
        <f>'[1]Annx-A (DA) '!BF47</f>
        <v>396.51348108000025</v>
      </c>
      <c r="AG43" s="42">
        <f t="shared" si="3"/>
        <v>246.78723087999992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'!X48-J44+N44</f>
        <v>1648.2633141599997</v>
      </c>
      <c r="F44" s="39">
        <f>'[1]Annx-A (DA) '!E48</f>
        <v>1544</v>
      </c>
      <c r="G44" s="39">
        <f t="shared" si="4"/>
        <v>104.26331415999971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589.84916435999992</v>
      </c>
      <c r="P44" s="39">
        <f t="shared" si="7"/>
        <v>104.26331415999971</v>
      </c>
      <c r="Q44" s="39">
        <v>85</v>
      </c>
      <c r="R44" s="39" t="s">
        <v>181</v>
      </c>
      <c r="S44" s="40">
        <f>'[1]DA HPSLDC'!V49</f>
        <v>49.9</v>
      </c>
      <c r="T44" s="40" t="s">
        <v>182</v>
      </c>
      <c r="U44" s="40">
        <v>0</v>
      </c>
      <c r="V44" s="39">
        <f>'[1]Annx-A (DA) '!BE48-AA44+AE44</f>
        <v>1817.9886630200001</v>
      </c>
      <c r="W44" s="39">
        <f>'[1]Annx-A (DA) '!AL48</f>
        <v>1303</v>
      </c>
      <c r="X44" s="39">
        <f t="shared" si="0"/>
        <v>514.9886630200001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239.09</v>
      </c>
      <c r="AE44" s="39">
        <f t="shared" si="2"/>
        <v>239.09</v>
      </c>
      <c r="AF44" s="41">
        <f>'[1]Annx-A (DA) '!BF48</f>
        <v>411.90882272000022</v>
      </c>
      <c r="AG44" s="42">
        <f t="shared" si="3"/>
        <v>275.89866302000007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49.98</v>
      </c>
      <c r="D45" s="40" t="s">
        <v>184</v>
      </c>
      <c r="E45" s="39">
        <f>'[1]Annx-A (DA) '!X49-J45+N45</f>
        <v>1619.9965141600001</v>
      </c>
      <c r="F45" s="39">
        <f>'[1]Annx-A (DA) '!E49</f>
        <v>1529</v>
      </c>
      <c r="G45" s="39">
        <f t="shared" si="4"/>
        <v>90.996514160000061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561.58236436000004</v>
      </c>
      <c r="P45" s="39">
        <f t="shared" si="7"/>
        <v>90.996514160000061</v>
      </c>
      <c r="Q45" s="39">
        <v>86</v>
      </c>
      <c r="R45" s="39" t="s">
        <v>185</v>
      </c>
      <c r="S45" s="40">
        <f>'[1]DA HPSLDC'!V50</f>
        <v>49.94</v>
      </c>
      <c r="T45" s="40" t="s">
        <v>186</v>
      </c>
      <c r="U45" s="40">
        <v>0</v>
      </c>
      <c r="V45" s="39">
        <f>'[1]Annx-A (DA) '!BE49-AA45+AE45</f>
        <v>1815.9886630200001</v>
      </c>
      <c r="W45" s="39">
        <f>'[1]Annx-A (DA) '!AL49</f>
        <v>1290</v>
      </c>
      <c r="X45" s="39">
        <f t="shared" si="0"/>
        <v>525.9886630200001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650.99882272000025</v>
      </c>
      <c r="AG45" s="42">
        <f t="shared" si="3"/>
        <v>525.9886630200001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49.99</v>
      </c>
      <c r="D46" s="40" t="s">
        <v>188</v>
      </c>
      <c r="E46" s="39">
        <f>'[1]Annx-A (DA) '!X50-J46+N46</f>
        <v>1620.36801416</v>
      </c>
      <c r="F46" s="39">
        <f>'[1]Annx-A (DA) '!E50</f>
        <v>1509</v>
      </c>
      <c r="G46" s="39">
        <f t="shared" si="4"/>
        <v>111.36801416000003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561.95386436000013</v>
      </c>
      <c r="P46" s="39">
        <f>G46+J46-N46</f>
        <v>111.36801416000003</v>
      </c>
      <c r="Q46" s="39">
        <v>87</v>
      </c>
      <c r="R46" s="39" t="s">
        <v>189</v>
      </c>
      <c r="S46" s="40">
        <f>'[1]DA HPSLDC'!V51</f>
        <v>49.95</v>
      </c>
      <c r="T46" s="40" t="s">
        <v>190</v>
      </c>
      <c r="U46" s="40">
        <v>0</v>
      </c>
      <c r="V46" s="39">
        <f>'[1]Annx-A (DA) '!BE50-AA46+AE46</f>
        <v>1796.0401430199997</v>
      </c>
      <c r="W46" s="39">
        <f>'[1]Annx-A (DA) '!AL50</f>
        <v>1278</v>
      </c>
      <c r="X46" s="39">
        <f t="shared" si="0"/>
        <v>518.04014301999973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652.0503027200001</v>
      </c>
      <c r="AG46" s="42">
        <f t="shared" si="3"/>
        <v>518.04014301999973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49.98</v>
      </c>
      <c r="D47" s="40" t="s">
        <v>192</v>
      </c>
      <c r="E47" s="39">
        <f>'[1]Annx-A (DA) '!X51-J47+N47</f>
        <v>1620.9980141599999</v>
      </c>
      <c r="F47" s="39">
        <f>'[1]Annx-A (DA) '!E51</f>
        <v>1520</v>
      </c>
      <c r="G47" s="39">
        <f t="shared" si="4"/>
        <v>100.99801415999991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562.58386436000012</v>
      </c>
      <c r="P47" s="39">
        <f t="shared" si="7"/>
        <v>100.99801415999991</v>
      </c>
      <c r="Q47" s="39">
        <v>88</v>
      </c>
      <c r="R47" s="39" t="s">
        <v>193</v>
      </c>
      <c r="S47" s="40">
        <f>'[1]DA HPSLDC'!V52</f>
        <v>49.9</v>
      </c>
      <c r="T47" s="40" t="s">
        <v>194</v>
      </c>
      <c r="U47" s="40">
        <v>0</v>
      </c>
      <c r="V47" s="39">
        <f>'[1]Annx-A (DA) '!BE51-AA47+AE47</f>
        <v>1787.0395510199999</v>
      </c>
      <c r="W47" s="39">
        <f>'[1]Annx-A (DA) '!AL51</f>
        <v>1249</v>
      </c>
      <c r="X47" s="39">
        <f t="shared" si="0"/>
        <v>538.03955101999986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652.04971072000023</v>
      </c>
      <c r="AG47" s="42">
        <f t="shared" si="3"/>
        <v>538.03955101999986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49.96</v>
      </c>
      <c r="D48" s="40" t="s">
        <v>196</v>
      </c>
      <c r="E48" s="39">
        <f>'[1]Annx-A (DA) '!X52-J48+N48</f>
        <v>1621.63801416</v>
      </c>
      <c r="F48" s="39">
        <f>'[1]Annx-A (DA) '!E52</f>
        <v>1498</v>
      </c>
      <c r="G48" s="39">
        <f t="shared" si="4"/>
        <v>123.63801416000001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563.22386436000022</v>
      </c>
      <c r="P48" s="39">
        <f t="shared" si="7"/>
        <v>123.63801416000001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'!BE52-AA48+AE48</f>
        <v>1458.4590093799998</v>
      </c>
      <c r="W48" s="39">
        <f>'[1]Annx-A (DA) '!AL52</f>
        <v>1244</v>
      </c>
      <c r="X48" s="39">
        <f t="shared" si="0"/>
        <v>214.45900937999977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328.72896907999996</v>
      </c>
      <c r="AG48" s="42">
        <f t="shared" si="3"/>
        <v>214.45900937999977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'!X53-J49+N49</f>
        <v>1632.0898991599997</v>
      </c>
      <c r="F49" s="39">
        <f>'[1]Annx-A (DA) '!E53</f>
        <v>1494</v>
      </c>
      <c r="G49" s="39">
        <f t="shared" si="4"/>
        <v>138.08989915999973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569.67574935999994</v>
      </c>
      <c r="P49" s="39">
        <f t="shared" si="7"/>
        <v>138.08989915999973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'!BE53-AA49+AE49</f>
        <v>1458.4590093799998</v>
      </c>
      <c r="W49" s="39">
        <f>'[1]Annx-A (DA) '!AL53</f>
        <v>1238</v>
      </c>
      <c r="X49" s="39">
        <f t="shared" si="0"/>
        <v>220.45900937999977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328.72896907999996</v>
      </c>
      <c r="AG49" s="42">
        <f t="shared" si="3"/>
        <v>220.45900937999977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49.94</v>
      </c>
      <c r="D50" s="40" t="s">
        <v>204</v>
      </c>
      <c r="E50" s="39">
        <f>'[1]Annx-A (DA) '!X54-J50+N50</f>
        <v>1630.1979741599998</v>
      </c>
      <c r="F50" s="39">
        <f>'[1]Annx-A (DA) '!E54</f>
        <v>1482</v>
      </c>
      <c r="G50" s="39">
        <f t="shared" si="4"/>
        <v>148.19797415999983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567.78382436000015</v>
      </c>
      <c r="P50" s="39">
        <f t="shared" si="7"/>
        <v>148.19797415999983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'!BE54-AA50+AE50</f>
        <v>1457.0523673799999</v>
      </c>
      <c r="W50" s="39">
        <f>'[1]Annx-A (DA) '!AL54</f>
        <v>1228</v>
      </c>
      <c r="X50" s="39">
        <f t="shared" si="0"/>
        <v>229.05236737999985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329.84446908000007</v>
      </c>
      <c r="AG50" s="42">
        <f t="shared" si="3"/>
        <v>229.05236737999985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49.91</v>
      </c>
      <c r="D51" s="40" t="s">
        <v>208</v>
      </c>
      <c r="E51" s="39">
        <f>'[1]Annx-A (DA) '!X55-J51+N51</f>
        <v>1621.8448341600001</v>
      </c>
      <c r="F51" s="39">
        <f>'[1]Annx-A (DA) '!E55</f>
        <v>1489</v>
      </c>
      <c r="G51" s="39">
        <f t="shared" si="4"/>
        <v>132.84483416000012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563.43068436000021</v>
      </c>
      <c r="P51" s="39">
        <f t="shared" si="7"/>
        <v>132.84483416000012</v>
      </c>
      <c r="Q51" s="39">
        <v>92</v>
      </c>
      <c r="R51" s="39" t="s">
        <v>209</v>
      </c>
      <c r="S51" s="40">
        <f>'[1]DA HPSLDC'!V56</f>
        <v>50.04</v>
      </c>
      <c r="T51" s="40" t="s">
        <v>210</v>
      </c>
      <c r="U51" s="40">
        <v>0</v>
      </c>
      <c r="V51" s="39">
        <f>'[1]Annx-A (DA) '!BE55-AA51+AE51</f>
        <v>1455.9368673799997</v>
      </c>
      <c r="W51" s="39">
        <f>'[1]Annx-A (DA) '!AL55</f>
        <v>1200</v>
      </c>
      <c r="X51" s="39">
        <f t="shared" si="0"/>
        <v>255.93686737999974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328.72896907999996</v>
      </c>
      <c r="AG51" s="42">
        <f t="shared" si="3"/>
        <v>255.93686737999974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49.91</v>
      </c>
      <c r="D52" s="40" t="s">
        <v>212</v>
      </c>
      <c r="E52" s="39">
        <f>'[1]Annx-A (DA) '!X56-J52+N52</f>
        <v>1623.0648341599999</v>
      </c>
      <c r="F52" s="39">
        <f>'[1]Annx-A (DA) '!E56</f>
        <v>1476</v>
      </c>
      <c r="G52" s="39">
        <f t="shared" si="4"/>
        <v>147.06483415999992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564.65068436000024</v>
      </c>
      <c r="P52" s="39">
        <f t="shared" si="7"/>
        <v>147.06483415999992</v>
      </c>
      <c r="Q52" s="39">
        <v>93</v>
      </c>
      <c r="R52" s="39" t="s">
        <v>213</v>
      </c>
      <c r="S52" s="40">
        <f>'[1]DA HPSLDC'!V57</f>
        <v>50</v>
      </c>
      <c r="T52" s="40" t="s">
        <v>214</v>
      </c>
      <c r="U52" s="40">
        <v>0</v>
      </c>
      <c r="V52" s="39">
        <f>'[1]Annx-A (DA) '!BE56-AA52+AE52</f>
        <v>1450.2543756599998</v>
      </c>
      <c r="W52" s="39">
        <f>'[1]Annx-A (DA) '!AL56</f>
        <v>1186</v>
      </c>
      <c r="X52" s="39">
        <f t="shared" si="0"/>
        <v>264.25437565999982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323.04647736000004</v>
      </c>
      <c r="AG52" s="42">
        <f t="shared" si="3"/>
        <v>264.25437565999982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49.92</v>
      </c>
      <c r="D53" s="40" t="s">
        <v>216</v>
      </c>
      <c r="E53" s="39">
        <f>'[1]Annx-A (DA) '!X57-J53+N53</f>
        <v>1617.4042431600001</v>
      </c>
      <c r="F53" s="39">
        <f>'[1]Annx-A (DA) '!E57</f>
        <v>1478</v>
      </c>
      <c r="G53" s="39">
        <f t="shared" si="4"/>
        <v>139.40424316000008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564.99009336000017</v>
      </c>
      <c r="P53" s="39">
        <f t="shared" si="7"/>
        <v>139.40424316000008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'!BE57-AA53+AE53</f>
        <v>1441.0303886599997</v>
      </c>
      <c r="W53" s="39">
        <f>'[1]Annx-A (DA) '!AL57</f>
        <v>1185</v>
      </c>
      <c r="X53" s="39">
        <f t="shared" si="0"/>
        <v>256.03038865999974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313.82249035999996</v>
      </c>
      <c r="AG53" s="42">
        <f t="shared" si="3"/>
        <v>256.03038865999974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49.98</v>
      </c>
      <c r="D54" s="40" t="s">
        <v>220</v>
      </c>
      <c r="E54" s="39">
        <f>'[1]Annx-A (DA) '!X58-J54+N54</f>
        <v>1617.9142431599998</v>
      </c>
      <c r="F54" s="39">
        <f>'[1]Annx-A (DA) '!E58</f>
        <v>1475</v>
      </c>
      <c r="G54" s="39">
        <f t="shared" si="4"/>
        <v>142.91424315999984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565.50009336000016</v>
      </c>
      <c r="P54" s="39">
        <f t="shared" si="7"/>
        <v>142.91424315999984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'!BE58-AA54+AE54</f>
        <v>1433.6393746599999</v>
      </c>
      <c r="W54" s="39">
        <f>'[1]Annx-A (DA) '!AL58</f>
        <v>1172</v>
      </c>
      <c r="X54" s="39">
        <f t="shared" si="0"/>
        <v>261.63937465999993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306.43147636000015</v>
      </c>
      <c r="AG54" s="42">
        <f t="shared" si="3"/>
        <v>261.63937465999993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'!X59-J55+N55</f>
        <v>1618.0842431599999</v>
      </c>
      <c r="F55" s="44">
        <f>'[1]Annx-A (DA) '!E59</f>
        <v>1464</v>
      </c>
      <c r="G55" s="44">
        <f t="shared" si="4"/>
        <v>154.08424315999991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565.67009336000024</v>
      </c>
      <c r="P55" s="44">
        <f t="shared" si="7"/>
        <v>154.08424315999991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1433.6393746599999</v>
      </c>
      <c r="W55" s="45">
        <f>'[1]Annx-A (DA) '!AL59</f>
        <v>1165</v>
      </c>
      <c r="X55" s="45">
        <f t="shared" si="0"/>
        <v>268.63937465999993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306.43147636000015</v>
      </c>
      <c r="AG55" s="48">
        <f t="shared" si="3"/>
        <v>268.63937465999993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49.990937499999994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1531.2146331316662</v>
      </c>
      <c r="W56" s="53">
        <f t="shared" si="8"/>
        <v>1333.3333333333333</v>
      </c>
      <c r="X56" s="53">
        <f t="shared" si="8"/>
        <v>197.88129979833329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28.532187500000003</v>
      </c>
      <c r="AE56" s="53">
        <f t="shared" si="8"/>
        <v>28.532187500000003</v>
      </c>
      <c r="AF56" s="53">
        <f t="shared" si="8"/>
        <v>402.3327654733335</v>
      </c>
      <c r="AG56" s="53">
        <f t="shared" si="8"/>
        <v>169.34911229833332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367.49</v>
      </c>
      <c r="W57" s="58">
        <f t="shared" si="9"/>
        <v>320</v>
      </c>
      <c r="X57" s="58">
        <f t="shared" si="9"/>
        <v>47.49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6.85</v>
      </c>
      <c r="AE57" s="58">
        <f t="shared" si="9"/>
        <v>6.85</v>
      </c>
      <c r="AF57" s="58">
        <f t="shared" si="9"/>
        <v>96.56</v>
      </c>
      <c r="AG57" s="58">
        <f t="shared" si="9"/>
        <v>40.64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2022-09-19T02:54:01Z</dcterms:created>
  <dcterms:modified xsi:type="dcterms:W3CDTF">2022-09-19T02:54:09Z</dcterms:modified>
</cp:coreProperties>
</file>