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5092022\"/>
    </mc:Choice>
  </mc:AlternateContent>
  <xr:revisionPtr revIDLastSave="0" documentId="8_{C4E3CB32-DE89-403C-9AB7-1F1DC9E4D2E5}" xr6:coauthVersionLast="36" xr6:coauthVersionMax="36" xr10:uidLastSave="{00000000-0000-0000-0000-000000000000}"/>
  <bookViews>
    <workbookView xWindow="0" yWindow="0" windowWidth="28800" windowHeight="11625" xr2:uid="{9944BDB5-5624-42D6-B719-3661DECFA8DF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V54" i="1" s="1"/>
  <c r="X54" i="1" s="1"/>
  <c r="AG54" i="1" s="1"/>
  <c r="AC54" i="1"/>
  <c r="AB54" i="1"/>
  <c r="AA54" i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N51" i="1" s="1"/>
  <c r="K51" i="1"/>
  <c r="J51" i="1"/>
  <c r="I51" i="1"/>
  <c r="H51" i="1"/>
  <c r="F51" i="1"/>
  <c r="C51" i="1"/>
  <c r="AF50" i="1"/>
  <c r="AD50" i="1"/>
  <c r="AE50" i="1" s="1"/>
  <c r="AC50" i="1"/>
  <c r="AB50" i="1"/>
  <c r="AA50" i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D46" i="1"/>
  <c r="AE46" i="1" s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J46" i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D42" i="1"/>
  <c r="AE42" i="1" s="1"/>
  <c r="AC42" i="1"/>
  <c r="AB42" i="1"/>
  <c r="AA42" i="1"/>
  <c r="Z42" i="1"/>
  <c r="Y42" i="1"/>
  <c r="W42" i="1"/>
  <c r="S42" i="1"/>
  <c r="O42" i="1"/>
  <c r="M42" i="1"/>
  <c r="L42" i="1"/>
  <c r="K42" i="1"/>
  <c r="N42" i="1" s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E34" i="1"/>
  <c r="AD34" i="1"/>
  <c r="AC34" i="1"/>
  <c r="AB34" i="1"/>
  <c r="AA34" i="1"/>
  <c r="Z34" i="1"/>
  <c r="Y34" i="1"/>
  <c r="X34" i="1"/>
  <c r="AG34" i="1" s="1"/>
  <c r="W34" i="1"/>
  <c r="V34" i="1"/>
  <c r="S34" i="1"/>
  <c r="O34" i="1"/>
  <c r="M34" i="1"/>
  <c r="L34" i="1"/>
  <c r="K34" i="1"/>
  <c r="N34" i="1" s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AA32" i="1"/>
  <c r="V32" i="1" s="1"/>
  <c r="X32" i="1" s="1"/>
  <c r="AG32" i="1" s="1"/>
  <c r="Z32" i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D30" i="1"/>
  <c r="AE30" i="1" s="1"/>
  <c r="V30" i="1" s="1"/>
  <c r="X30" i="1" s="1"/>
  <c r="AG30" i="1" s="1"/>
  <c r="AC30" i="1"/>
  <c r="AB30" i="1"/>
  <c r="AA30" i="1"/>
  <c r="Z30" i="1"/>
  <c r="Y30" i="1"/>
  <c r="W30" i="1"/>
  <c r="S30" i="1"/>
  <c r="O30" i="1"/>
  <c r="M30" i="1"/>
  <c r="L30" i="1"/>
  <c r="K30" i="1"/>
  <c r="N30" i="1" s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D26" i="1"/>
  <c r="AE26" i="1" s="1"/>
  <c r="AC26" i="1"/>
  <c r="AB26" i="1"/>
  <c r="Z26" i="1"/>
  <c r="AA26" i="1" s="1"/>
  <c r="V26" i="1" s="1"/>
  <c r="Y26" i="1"/>
  <c r="X26" i="1"/>
  <c r="AG26" i="1" s="1"/>
  <c r="W26" i="1"/>
  <c r="S26" i="1"/>
  <c r="O26" i="1"/>
  <c r="M26" i="1"/>
  <c r="L26" i="1"/>
  <c r="K26" i="1"/>
  <c r="N26" i="1" s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Z23" i="1"/>
  <c r="Y23" i="1"/>
  <c r="AA23" i="1" s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E22" i="1" s="1"/>
  <c r="AC22" i="1"/>
  <c r="AB22" i="1"/>
  <c r="Z22" i="1"/>
  <c r="AA22" i="1" s="1"/>
  <c r="Y22" i="1"/>
  <c r="W22" i="1"/>
  <c r="S22" i="1"/>
  <c r="O22" i="1"/>
  <c r="M22" i="1"/>
  <c r="L22" i="1"/>
  <c r="K22" i="1"/>
  <c r="J22" i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F21" i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Z19" i="1"/>
  <c r="Y19" i="1"/>
  <c r="AA19" i="1" s="1"/>
  <c r="W19" i="1"/>
  <c r="S19" i="1"/>
  <c r="O19" i="1"/>
  <c r="M19" i="1"/>
  <c r="L19" i="1"/>
  <c r="N19" i="1" s="1"/>
  <c r="K19" i="1"/>
  <c r="J19" i="1"/>
  <c r="I19" i="1"/>
  <c r="H19" i="1"/>
  <c r="F19" i="1"/>
  <c r="C19" i="1"/>
  <c r="AF18" i="1"/>
  <c r="AE18" i="1"/>
  <c r="AD18" i="1"/>
  <c r="AC18" i="1"/>
  <c r="AB18" i="1"/>
  <c r="Z18" i="1"/>
  <c r="AA18" i="1" s="1"/>
  <c r="V18" i="1" s="1"/>
  <c r="Y18" i="1"/>
  <c r="X18" i="1"/>
  <c r="AG18" i="1" s="1"/>
  <c r="W18" i="1"/>
  <c r="S18" i="1"/>
  <c r="O18" i="1"/>
  <c r="M18" i="1"/>
  <c r="L18" i="1"/>
  <c r="K18" i="1"/>
  <c r="N18" i="1" s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AA16" i="1"/>
  <c r="Z16" i="1"/>
  <c r="Y16" i="1"/>
  <c r="W16" i="1"/>
  <c r="S16" i="1"/>
  <c r="P16" i="1"/>
  <c r="O16" i="1"/>
  <c r="N16" i="1"/>
  <c r="M16" i="1"/>
  <c r="L16" i="1"/>
  <c r="K16" i="1"/>
  <c r="I16" i="1"/>
  <c r="H16" i="1"/>
  <c r="J16" i="1" s="1"/>
  <c r="E16" i="1" s="1"/>
  <c r="G16" i="1" s="1"/>
  <c r="F16" i="1"/>
  <c r="C16" i="1"/>
  <c r="AF15" i="1"/>
  <c r="AD15" i="1"/>
  <c r="AC15" i="1"/>
  <c r="AB15" i="1"/>
  <c r="Z15" i="1"/>
  <c r="Y15" i="1"/>
  <c r="AA15" i="1" s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E14" i="1"/>
  <c r="AD14" i="1"/>
  <c r="AC14" i="1"/>
  <c r="AB14" i="1"/>
  <c r="Z14" i="1"/>
  <c r="AA14" i="1" s="1"/>
  <c r="V14" i="1" s="1"/>
  <c r="X14" i="1" s="1"/>
  <c r="AG14" i="1" s="1"/>
  <c r="Y14" i="1"/>
  <c r="W14" i="1"/>
  <c r="S14" i="1"/>
  <c r="O14" i="1"/>
  <c r="M14" i="1"/>
  <c r="L14" i="1"/>
  <c r="K14" i="1"/>
  <c r="N14" i="1" s="1"/>
  <c r="J14" i="1"/>
  <c r="E14" i="1" s="1"/>
  <c r="G14" i="1" s="1"/>
  <c r="P14" i="1" s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F13" i="1"/>
  <c r="C13" i="1"/>
  <c r="AF12" i="1"/>
  <c r="AD12" i="1"/>
  <c r="AC12" i="1"/>
  <c r="AB12" i="1"/>
  <c r="AE12" i="1" s="1"/>
  <c r="AA12" i="1"/>
  <c r="V12" i="1" s="1"/>
  <c r="X12" i="1" s="1"/>
  <c r="AG12" i="1" s="1"/>
  <c r="Z12" i="1"/>
  <c r="Y12" i="1"/>
  <c r="W12" i="1"/>
  <c r="S12" i="1"/>
  <c r="P12" i="1"/>
  <c r="O12" i="1"/>
  <c r="N12" i="1"/>
  <c r="M12" i="1"/>
  <c r="L12" i="1"/>
  <c r="K12" i="1"/>
  <c r="I12" i="1"/>
  <c r="H12" i="1"/>
  <c r="J12" i="1" s="1"/>
  <c r="E12" i="1" s="1"/>
  <c r="G12" i="1" s="1"/>
  <c r="F12" i="1"/>
  <c r="C12" i="1"/>
  <c r="AF11" i="1"/>
  <c r="AD11" i="1"/>
  <c r="AC11" i="1"/>
  <c r="AB11" i="1"/>
  <c r="Z11" i="1"/>
  <c r="Y11" i="1"/>
  <c r="AA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Z10" i="1"/>
  <c r="AA10" i="1" s="1"/>
  <c r="V10" i="1" s="1"/>
  <c r="X10" i="1" s="1"/>
  <c r="AG10" i="1" s="1"/>
  <c r="Y10" i="1"/>
  <c r="W10" i="1"/>
  <c r="S10" i="1"/>
  <c r="O10" i="1"/>
  <c r="M10" i="1"/>
  <c r="L10" i="1"/>
  <c r="K10" i="1"/>
  <c r="N10" i="1" s="1"/>
  <c r="J10" i="1"/>
  <c r="I10" i="1"/>
  <c r="H10" i="1"/>
  <c r="F10" i="1"/>
  <c r="C10" i="1"/>
  <c r="AF9" i="1"/>
  <c r="AD9" i="1"/>
  <c r="AC9" i="1"/>
  <c r="AB9" i="1"/>
  <c r="AE9" i="1" s="1"/>
  <c r="Z9" i="1"/>
  <c r="Y9" i="1"/>
  <c r="W9" i="1"/>
  <c r="S9" i="1"/>
  <c r="O9" i="1"/>
  <c r="M9" i="1"/>
  <c r="N9" i="1" s="1"/>
  <c r="E9" i="1" s="1"/>
  <c r="G9" i="1" s="1"/>
  <c r="P9" i="1" s="1"/>
  <c r="L9" i="1"/>
  <c r="K9" i="1"/>
  <c r="I9" i="1"/>
  <c r="H9" i="1"/>
  <c r="J9" i="1" s="1"/>
  <c r="F9" i="1"/>
  <c r="C9" i="1"/>
  <c r="AF8" i="1"/>
  <c r="AD8" i="1"/>
  <c r="AC8" i="1"/>
  <c r="AB8" i="1"/>
  <c r="AE8" i="1" s="1"/>
  <c r="Z8" i="1"/>
  <c r="AA8" i="1" s="1"/>
  <c r="V8" i="1" s="1"/>
  <c r="X8" i="1" s="1"/>
  <c r="AG8" i="1" s="1"/>
  <c r="Y8" i="1"/>
  <c r="W8" i="1"/>
  <c r="S8" i="1"/>
  <c r="O8" i="1"/>
  <c r="N8" i="1"/>
  <c r="M8" i="1"/>
  <c r="L8" i="1"/>
  <c r="K8" i="1"/>
  <c r="I8" i="1"/>
  <c r="H8" i="1"/>
  <c r="F8" i="1"/>
  <c r="C8" i="1"/>
  <c r="AA6" i="1"/>
  <c r="Z6" i="1"/>
  <c r="Y6" i="1"/>
  <c r="L6" i="1"/>
  <c r="K6" i="1"/>
  <c r="R3" i="1"/>
  <c r="Q3" i="1"/>
  <c r="R2" i="1"/>
  <c r="C1" i="1"/>
  <c r="E15" i="1" l="1"/>
  <c r="G15" i="1" s="1"/>
  <c r="P15" i="1" s="1"/>
  <c r="N22" i="1"/>
  <c r="AE57" i="1" s="1"/>
  <c r="V22" i="1"/>
  <c r="X22" i="1" s="1"/>
  <c r="AG22" i="1" s="1"/>
  <c r="V42" i="1"/>
  <c r="X42" i="1" s="1"/>
  <c r="AG42" i="1" s="1"/>
  <c r="E50" i="1"/>
  <c r="G50" i="1" s="1"/>
  <c r="P50" i="1" s="1"/>
  <c r="Z56" i="1"/>
  <c r="AC56" i="1"/>
  <c r="AE11" i="1"/>
  <c r="V11" i="1" s="1"/>
  <c r="X11" i="1" s="1"/>
  <c r="AG11" i="1" s="1"/>
  <c r="E19" i="1"/>
  <c r="G19" i="1" s="1"/>
  <c r="P19" i="1" s="1"/>
  <c r="E23" i="1"/>
  <c r="G23" i="1" s="1"/>
  <c r="P23" i="1" s="1"/>
  <c r="V29" i="1"/>
  <c r="X29" i="1" s="1"/>
  <c r="AG29" i="1" s="1"/>
  <c r="E43" i="1"/>
  <c r="G43" i="1" s="1"/>
  <c r="P43" i="1" s="1"/>
  <c r="V50" i="1"/>
  <c r="X50" i="1" s="1"/>
  <c r="AG50" i="1" s="1"/>
  <c r="V51" i="1"/>
  <c r="X51" i="1" s="1"/>
  <c r="AG51" i="1" s="1"/>
  <c r="E52" i="1"/>
  <c r="G52" i="1" s="1"/>
  <c r="P52" i="1" s="1"/>
  <c r="AB56" i="1"/>
  <c r="AD56" i="1"/>
  <c r="S56" i="1"/>
  <c r="Z57" i="1"/>
  <c r="AA9" i="1"/>
  <c r="V9" i="1" s="1"/>
  <c r="X9" i="1" s="1"/>
  <c r="AG9" i="1" s="1"/>
  <c r="E13" i="1"/>
  <c r="G13" i="1" s="1"/>
  <c r="P13" i="1" s="1"/>
  <c r="AE15" i="1"/>
  <c r="V15" i="1" s="1"/>
  <c r="X15" i="1" s="1"/>
  <c r="AG15" i="1" s="1"/>
  <c r="V44" i="1"/>
  <c r="X44" i="1" s="1"/>
  <c r="AG44" i="1" s="1"/>
  <c r="V45" i="1"/>
  <c r="X45" i="1" s="1"/>
  <c r="AG45" i="1" s="1"/>
  <c r="E51" i="1"/>
  <c r="G51" i="1" s="1"/>
  <c r="P51" i="1" s="1"/>
  <c r="V52" i="1"/>
  <c r="X52" i="1" s="1"/>
  <c r="AG52" i="1" s="1"/>
  <c r="V53" i="1"/>
  <c r="X53" i="1" s="1"/>
  <c r="AG53" i="1" s="1"/>
  <c r="Y57" i="1"/>
  <c r="Y56" i="1"/>
  <c r="J8" i="1"/>
  <c r="AF57" i="1"/>
  <c r="AF56" i="1"/>
  <c r="AE23" i="1"/>
  <c r="V23" i="1" s="1"/>
  <c r="X23" i="1" s="1"/>
  <c r="AG23" i="1" s="1"/>
  <c r="W57" i="1"/>
  <c r="W56" i="1"/>
  <c r="V13" i="1"/>
  <c r="X13" i="1" s="1"/>
  <c r="AG13" i="1" s="1"/>
  <c r="AE19" i="1"/>
  <c r="V19" i="1" s="1"/>
  <c r="X19" i="1" s="1"/>
  <c r="AG19" i="1" s="1"/>
  <c r="V39" i="1"/>
  <c r="X39" i="1" s="1"/>
  <c r="AG39" i="1" s="1"/>
  <c r="E40" i="1"/>
  <c r="G40" i="1" s="1"/>
  <c r="P40" i="1" s="1"/>
  <c r="E10" i="1"/>
  <c r="G10" i="1" s="1"/>
  <c r="P10" i="1" s="1"/>
  <c r="V16" i="1"/>
  <c r="X16" i="1" s="1"/>
  <c r="AG16" i="1" s="1"/>
  <c r="AA17" i="1"/>
  <c r="V17" i="1" s="1"/>
  <c r="X17" i="1" s="1"/>
  <c r="AG17" i="1" s="1"/>
  <c r="G21" i="1"/>
  <c r="P21" i="1" s="1"/>
  <c r="V24" i="1"/>
  <c r="X24" i="1" s="1"/>
  <c r="AG24" i="1" s="1"/>
  <c r="AA25" i="1"/>
  <c r="V25" i="1" s="1"/>
  <c r="X25" i="1" s="1"/>
  <c r="AG25" i="1" s="1"/>
  <c r="V31" i="1"/>
  <c r="X31" i="1" s="1"/>
  <c r="AG31" i="1" s="1"/>
  <c r="E39" i="1"/>
  <c r="G39" i="1" s="1"/>
  <c r="P39" i="1" s="1"/>
  <c r="E46" i="1"/>
  <c r="G46" i="1" s="1"/>
  <c r="P46" i="1" s="1"/>
  <c r="E54" i="1"/>
  <c r="G54" i="1" s="1"/>
  <c r="P54" i="1" s="1"/>
  <c r="AB57" i="1"/>
  <c r="AC57" i="1"/>
  <c r="AD57" i="1"/>
  <c r="E22" i="1" l="1"/>
  <c r="G22" i="1" s="1"/>
  <c r="P22" i="1" s="1"/>
  <c r="E8" i="1"/>
  <c r="AA56" i="1"/>
  <c r="AA57" i="1"/>
  <c r="AE56" i="1"/>
  <c r="V56" i="1" l="1"/>
  <c r="V57" i="1"/>
  <c r="G8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5D0B8598-FF14-4AD0-9EA7-FE348037B41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<sst xmlns="http://schemas.openxmlformats.org/spreadsheetml/2006/main" count="244" uniqueCount="230">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</sst>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572339C3-EEA3-4384-B4EA-0C10693CD716}"/>
    <cellStyle name="Normal 3" xfId="1" xr:uid="{10EE9D5E-35FA-4246-8627-3131516C7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44819</v>
          </cell>
        </row>
      </sheetData>
      <sheetData sheetId="2">
        <row r="13">
          <cell r="H13">
            <v>50.01</v>
          </cell>
          <cell r="V13">
            <v>50</v>
          </cell>
        </row>
        <row r="14">
          <cell r="H14">
            <v>50.02</v>
          </cell>
          <cell r="V14">
            <v>49.99</v>
          </cell>
        </row>
        <row r="15">
          <cell r="H15">
            <v>50.03</v>
          </cell>
          <cell r="V15">
            <v>49.99</v>
          </cell>
        </row>
        <row r="16">
          <cell r="H16">
            <v>50.01</v>
          </cell>
          <cell r="V16">
            <v>50.03</v>
          </cell>
        </row>
        <row r="17">
          <cell r="H17">
            <v>50</v>
          </cell>
          <cell r="V17">
            <v>50.09</v>
          </cell>
        </row>
        <row r="18">
          <cell r="H18">
            <v>50.02</v>
          </cell>
          <cell r="V18">
            <v>50.08</v>
          </cell>
        </row>
        <row r="19">
          <cell r="H19">
            <v>50.02</v>
          </cell>
          <cell r="V19">
            <v>50.06</v>
          </cell>
        </row>
        <row r="20">
          <cell r="H20">
            <v>50</v>
          </cell>
          <cell r="V20">
            <v>50.08</v>
          </cell>
        </row>
        <row r="21">
          <cell r="H21">
            <v>49.99</v>
          </cell>
          <cell r="V21">
            <v>50.09</v>
          </cell>
        </row>
        <row r="22">
          <cell r="H22">
            <v>50</v>
          </cell>
          <cell r="V22">
            <v>50.03</v>
          </cell>
        </row>
        <row r="23">
          <cell r="H23">
            <v>50</v>
          </cell>
          <cell r="V23">
            <v>50.01</v>
          </cell>
        </row>
        <row r="24">
          <cell r="H24">
            <v>50.02</v>
          </cell>
          <cell r="V24">
            <v>50.03</v>
          </cell>
        </row>
        <row r="25">
          <cell r="H25">
            <v>50.01</v>
          </cell>
          <cell r="V25">
            <v>50.04</v>
          </cell>
        </row>
        <row r="26">
          <cell r="H26">
            <v>50.01</v>
          </cell>
          <cell r="V26">
            <v>50.05</v>
          </cell>
        </row>
        <row r="27">
          <cell r="H27">
            <v>50.04</v>
          </cell>
          <cell r="V27">
            <v>50.05</v>
          </cell>
        </row>
        <row r="28">
          <cell r="H28">
            <v>50.05</v>
          </cell>
          <cell r="V28">
            <v>50.01</v>
          </cell>
        </row>
        <row r="29">
          <cell r="H29">
            <v>50.04</v>
          </cell>
          <cell r="V29">
            <v>49.98</v>
          </cell>
        </row>
        <row r="30">
          <cell r="H30">
            <v>50.04</v>
          </cell>
          <cell r="V30">
            <v>49.97</v>
          </cell>
        </row>
        <row r="31">
          <cell r="H31">
            <v>50.01</v>
          </cell>
          <cell r="V31">
            <v>49.92</v>
          </cell>
        </row>
        <row r="32">
          <cell r="H32">
            <v>50</v>
          </cell>
          <cell r="V32">
            <v>49.86</v>
          </cell>
        </row>
        <row r="33">
          <cell r="H33">
            <v>49.95</v>
          </cell>
          <cell r="V33">
            <v>49.96</v>
          </cell>
        </row>
        <row r="34">
          <cell r="H34">
            <v>49.89</v>
          </cell>
          <cell r="V34">
            <v>49.92</v>
          </cell>
        </row>
        <row r="35">
          <cell r="H35">
            <v>49.92</v>
          </cell>
          <cell r="V35">
            <v>49.81</v>
          </cell>
        </row>
        <row r="36">
          <cell r="H36">
            <v>49.91</v>
          </cell>
          <cell r="V36">
            <v>49.76</v>
          </cell>
        </row>
        <row r="37">
          <cell r="H37">
            <v>49.86</v>
          </cell>
          <cell r="V37">
            <v>49.92</v>
          </cell>
        </row>
        <row r="38">
          <cell r="H38">
            <v>49.68</v>
          </cell>
          <cell r="V38">
            <v>49.94</v>
          </cell>
        </row>
        <row r="39">
          <cell r="H39">
            <v>49.83</v>
          </cell>
          <cell r="V39">
            <v>50.01</v>
          </cell>
        </row>
        <row r="40">
          <cell r="H40">
            <v>49.96</v>
          </cell>
          <cell r="V40">
            <v>50</v>
          </cell>
        </row>
        <row r="41">
          <cell r="H41">
            <v>49.98</v>
          </cell>
          <cell r="V41">
            <v>50.01</v>
          </cell>
        </row>
        <row r="42">
          <cell r="H42">
            <v>49.96</v>
          </cell>
          <cell r="V42">
            <v>50.02</v>
          </cell>
        </row>
        <row r="43">
          <cell r="H43">
            <v>49.93</v>
          </cell>
          <cell r="V43">
            <v>50.04</v>
          </cell>
        </row>
        <row r="44">
          <cell r="H44">
            <v>50.01</v>
          </cell>
          <cell r="V44">
            <v>50.03</v>
          </cell>
        </row>
        <row r="45">
          <cell r="H45">
            <v>49.99</v>
          </cell>
          <cell r="V45">
            <v>50.07</v>
          </cell>
        </row>
        <row r="46">
          <cell r="H46">
            <v>50.01</v>
          </cell>
          <cell r="V46">
            <v>50.06</v>
          </cell>
        </row>
        <row r="47">
          <cell r="H47">
            <v>49.99</v>
          </cell>
          <cell r="V47">
            <v>50.05</v>
          </cell>
        </row>
        <row r="48">
          <cell r="H48">
            <v>49.99</v>
          </cell>
          <cell r="V48">
            <v>50.06</v>
          </cell>
        </row>
        <row r="49">
          <cell r="H49">
            <v>49.98</v>
          </cell>
          <cell r="V49">
            <v>50.08</v>
          </cell>
        </row>
        <row r="50">
          <cell r="H50">
            <v>49.91</v>
          </cell>
          <cell r="V50">
            <v>50.05</v>
          </cell>
        </row>
        <row r="51">
          <cell r="H51">
            <v>49.95</v>
          </cell>
          <cell r="V51">
            <v>50</v>
          </cell>
        </row>
        <row r="52">
          <cell r="H52">
            <v>50.02</v>
          </cell>
          <cell r="V52">
            <v>50.03</v>
          </cell>
        </row>
        <row r="53">
          <cell r="H53">
            <v>50.01</v>
          </cell>
          <cell r="V53">
            <v>50.06</v>
          </cell>
        </row>
        <row r="54">
          <cell r="H54">
            <v>49.94</v>
          </cell>
          <cell r="V54">
            <v>50.05</v>
          </cell>
        </row>
        <row r="55">
          <cell r="H55">
            <v>50.02</v>
          </cell>
          <cell r="V55">
            <v>50.01</v>
          </cell>
        </row>
        <row r="56">
          <cell r="H56">
            <v>50.03</v>
          </cell>
          <cell r="V56">
            <v>50.01</v>
          </cell>
        </row>
        <row r="57">
          <cell r="H57">
            <v>50.03</v>
          </cell>
          <cell r="V57">
            <v>49.98</v>
          </cell>
        </row>
        <row r="58">
          <cell r="H58">
            <v>50</v>
          </cell>
          <cell r="V58">
            <v>50.01</v>
          </cell>
        </row>
        <row r="59">
          <cell r="H59">
            <v>49.98</v>
          </cell>
          <cell r="V59">
            <v>49.98</v>
          </cell>
        </row>
        <row r="60">
          <cell r="H60">
            <v>50.01</v>
          </cell>
          <cell r="V60">
            <v>50.01</v>
          </cell>
        </row>
      </sheetData>
      <sheetData sheetId="3"/>
      <sheetData sheetId="4">
        <row r="12">
          <cell r="E12">
            <v>1297</v>
          </cell>
          <cell r="X12">
            <v>1286.88769826</v>
          </cell>
          <cell r="Y12">
            <v>124.24330236000016</v>
          </cell>
          <cell r="AL12">
            <v>1588</v>
          </cell>
          <cell r="BE12">
            <v>1360.7570352600001</v>
          </cell>
          <cell r="BF12">
            <v>335.25673935999987</v>
          </cell>
        </row>
        <row r="13">
          <cell r="E13">
            <v>1274</v>
          </cell>
          <cell r="X13">
            <v>1286.1733492600001</v>
          </cell>
          <cell r="Y13">
            <v>124.52895336000007</v>
          </cell>
          <cell r="AL13">
            <v>1581</v>
          </cell>
          <cell r="BE13">
            <v>1359.9704102599999</v>
          </cell>
          <cell r="BF13">
            <v>334.4701143599998</v>
          </cell>
        </row>
        <row r="14">
          <cell r="E14">
            <v>1264</v>
          </cell>
          <cell r="X14">
            <v>1254.3920342599997</v>
          </cell>
          <cell r="Y14">
            <v>92.747638359999783</v>
          </cell>
          <cell r="AL14">
            <v>1568</v>
          </cell>
          <cell r="BE14">
            <v>1271.41877026</v>
          </cell>
          <cell r="BF14">
            <v>328.71697435999988</v>
          </cell>
        </row>
        <row r="15">
          <cell r="E15">
            <v>1272</v>
          </cell>
          <cell r="X15">
            <v>1247.9231992599998</v>
          </cell>
          <cell r="Y15">
            <v>86.278803359999884</v>
          </cell>
          <cell r="AL15">
            <v>1552</v>
          </cell>
          <cell r="BE15">
            <v>1271.33877026</v>
          </cell>
          <cell r="BF15">
            <v>328.63697435999984</v>
          </cell>
        </row>
        <row r="16">
          <cell r="E16">
            <v>1262</v>
          </cell>
          <cell r="X16">
            <v>1236.62127326</v>
          </cell>
          <cell r="Y16">
            <v>64.976877359999904</v>
          </cell>
          <cell r="AL16">
            <v>1512</v>
          </cell>
          <cell r="BE16">
            <v>1232.2287702599999</v>
          </cell>
          <cell r="BF16">
            <v>328.52697435999983</v>
          </cell>
        </row>
        <row r="17">
          <cell r="E17">
            <v>1245</v>
          </cell>
          <cell r="X17">
            <v>1247.62127326</v>
          </cell>
          <cell r="Y17">
            <v>64.976877359999904</v>
          </cell>
          <cell r="AL17">
            <v>1495</v>
          </cell>
          <cell r="BE17">
            <v>1232.0287702600001</v>
          </cell>
          <cell r="BF17">
            <v>328.32697435999989</v>
          </cell>
        </row>
        <row r="18">
          <cell r="E18">
            <v>1227</v>
          </cell>
          <cell r="X18">
            <v>1223.4517432600001</v>
          </cell>
          <cell r="Y18">
            <v>39.807347360000009</v>
          </cell>
          <cell r="AL18">
            <v>1539</v>
          </cell>
          <cell r="BE18">
            <v>1231.85877026</v>
          </cell>
          <cell r="BF18">
            <v>328.15697435999982</v>
          </cell>
        </row>
        <row r="19">
          <cell r="E19">
            <v>1245</v>
          </cell>
          <cell r="X19">
            <v>1222.6151182600001</v>
          </cell>
          <cell r="Y19">
            <v>38.970722360000096</v>
          </cell>
          <cell r="AL19">
            <v>1562</v>
          </cell>
          <cell r="BE19">
            <v>1232.60539526</v>
          </cell>
          <cell r="BF19">
            <v>328.90359935999982</v>
          </cell>
        </row>
        <row r="20">
          <cell r="E20">
            <v>1234</v>
          </cell>
          <cell r="X20">
            <v>1157.5752382599999</v>
          </cell>
          <cell r="Y20">
            <v>40.547942359999993</v>
          </cell>
          <cell r="AL20">
            <v>1569</v>
          </cell>
          <cell r="BE20">
            <v>1256.13877026</v>
          </cell>
          <cell r="BF20">
            <v>327.43697435999979</v>
          </cell>
        </row>
        <row r="21">
          <cell r="E21">
            <v>1227</v>
          </cell>
          <cell r="X21">
            <v>1157.5752382599999</v>
          </cell>
          <cell r="Y21">
            <v>40.547942359999993</v>
          </cell>
          <cell r="AL21">
            <v>1579</v>
          </cell>
          <cell r="BE21">
            <v>1291.5847702599999</v>
          </cell>
          <cell r="BF21">
            <v>350.88297435999993</v>
          </cell>
        </row>
        <row r="22">
          <cell r="E22">
            <v>1224</v>
          </cell>
          <cell r="X22">
            <v>1157.5752382599999</v>
          </cell>
          <cell r="Y22">
            <v>40.547942359999993</v>
          </cell>
          <cell r="AL22">
            <v>1579</v>
          </cell>
          <cell r="BE22">
            <v>1327.0421982600001</v>
          </cell>
          <cell r="BF22">
            <v>386.34040235999998</v>
          </cell>
        </row>
        <row r="23">
          <cell r="E23">
            <v>1215</v>
          </cell>
          <cell r="X23">
            <v>1157.5752382599999</v>
          </cell>
          <cell r="Y23">
            <v>40.547942359999993</v>
          </cell>
          <cell r="AL23">
            <v>1567</v>
          </cell>
          <cell r="BE23">
            <v>1311.8529502599999</v>
          </cell>
          <cell r="BF23">
            <v>390.15115435999974</v>
          </cell>
        </row>
        <row r="24">
          <cell r="E24">
            <v>1197</v>
          </cell>
          <cell r="X24">
            <v>1134.1655102599998</v>
          </cell>
          <cell r="Y24">
            <v>40.138214359999907</v>
          </cell>
          <cell r="AL24">
            <v>1573</v>
          </cell>
          <cell r="BE24">
            <v>1345.8858502599996</v>
          </cell>
          <cell r="BF24">
            <v>389.64115435999975</v>
          </cell>
        </row>
        <row r="25">
          <cell r="E25">
            <v>1223</v>
          </cell>
          <cell r="X25">
            <v>1135.0021352599997</v>
          </cell>
          <cell r="Y25">
            <v>40.97483935999982</v>
          </cell>
          <cell r="AL25">
            <v>1574</v>
          </cell>
          <cell r="BE25">
            <v>1367.9681502599999</v>
          </cell>
          <cell r="BF25">
            <v>418.72345435999978</v>
          </cell>
        </row>
        <row r="26">
          <cell r="E26">
            <v>1220</v>
          </cell>
          <cell r="X26">
            <v>1134.1655102599998</v>
          </cell>
          <cell r="Y26">
            <v>40.138214359999907</v>
          </cell>
          <cell r="AL26">
            <v>1576</v>
          </cell>
          <cell r="BE26">
            <v>1388.0045352600002</v>
          </cell>
          <cell r="BF26">
            <v>423.75983936000011</v>
          </cell>
        </row>
        <row r="27">
          <cell r="E27">
            <v>1215</v>
          </cell>
          <cell r="X27">
            <v>1135.1655102599998</v>
          </cell>
          <cell r="Y27">
            <v>40.138214359999907</v>
          </cell>
          <cell r="AL27">
            <v>1569</v>
          </cell>
          <cell r="BE27">
            <v>1442.3879102600001</v>
          </cell>
          <cell r="BF27">
            <v>422.14321436</v>
          </cell>
        </row>
        <row r="28">
          <cell r="E28">
            <v>1222</v>
          </cell>
          <cell r="X28">
            <v>1135.21801026</v>
          </cell>
          <cell r="Y28">
            <v>40.19071436000003</v>
          </cell>
          <cell r="AL28">
            <v>1553</v>
          </cell>
          <cell r="BE28">
            <v>1428.49875026</v>
          </cell>
          <cell r="BF28">
            <v>385.73405435999985</v>
          </cell>
        </row>
        <row r="29">
          <cell r="E29">
            <v>1225</v>
          </cell>
          <cell r="X29">
            <v>1135.5365102599999</v>
          </cell>
          <cell r="Y29">
            <v>40.509214360000001</v>
          </cell>
          <cell r="AL29">
            <v>1555</v>
          </cell>
          <cell r="BE29">
            <v>1434.3957052600001</v>
          </cell>
          <cell r="BF29">
            <v>386.63100936000001</v>
          </cell>
        </row>
        <row r="30">
          <cell r="E30">
            <v>1223</v>
          </cell>
          <cell r="X30">
            <v>1135.5365102599999</v>
          </cell>
          <cell r="Y30">
            <v>40.509214360000001</v>
          </cell>
          <cell r="AL30">
            <v>1558</v>
          </cell>
          <cell r="BE30">
            <v>1471.3651222599997</v>
          </cell>
          <cell r="BF30">
            <v>421.6004263599998</v>
          </cell>
        </row>
        <row r="31">
          <cell r="E31">
            <v>1237</v>
          </cell>
          <cell r="X31">
            <v>1138.6895102600001</v>
          </cell>
          <cell r="Y31">
            <v>43.662214360000021</v>
          </cell>
          <cell r="AL31">
            <v>1559</v>
          </cell>
          <cell r="BE31">
            <v>1463.25145226</v>
          </cell>
          <cell r="BF31">
            <v>426.48675635999996</v>
          </cell>
        </row>
        <row r="32">
          <cell r="E32">
            <v>1242</v>
          </cell>
          <cell r="X32">
            <v>1176.1634052600002</v>
          </cell>
          <cell r="Y32">
            <v>81.136109360000106</v>
          </cell>
          <cell r="AL32">
            <v>1541</v>
          </cell>
          <cell r="BE32">
            <v>1463.1961422600002</v>
          </cell>
          <cell r="BF32">
            <v>430.49624636000021</v>
          </cell>
        </row>
        <row r="33">
          <cell r="E33">
            <v>1289</v>
          </cell>
          <cell r="X33">
            <v>1180.9531202600001</v>
          </cell>
          <cell r="Y33">
            <v>85.925824359999993</v>
          </cell>
          <cell r="AL33">
            <v>1509</v>
          </cell>
          <cell r="BE33">
            <v>1461.0800932599996</v>
          </cell>
          <cell r="BF33">
            <v>431.38019735999978</v>
          </cell>
        </row>
        <row r="34">
          <cell r="E34">
            <v>1328</v>
          </cell>
          <cell r="X34">
            <v>1239.0864012599995</v>
          </cell>
          <cell r="Y34">
            <v>84.05910535999989</v>
          </cell>
          <cell r="AL34">
            <v>1473</v>
          </cell>
          <cell r="BE34">
            <v>1460.2982162599999</v>
          </cell>
          <cell r="BF34">
            <v>431.59832036</v>
          </cell>
        </row>
        <row r="35">
          <cell r="E35">
            <v>1367</v>
          </cell>
          <cell r="X35">
            <v>1241.8986938999997</v>
          </cell>
          <cell r="Y35">
            <v>86.871397999999786</v>
          </cell>
          <cell r="AL35">
            <v>1468</v>
          </cell>
          <cell r="BE35">
            <v>1456.3990236200002</v>
          </cell>
          <cell r="BF35">
            <v>432.69912772000009</v>
          </cell>
        </row>
        <row r="36">
          <cell r="E36">
            <v>1438</v>
          </cell>
          <cell r="X36">
            <v>1537.7148419</v>
          </cell>
          <cell r="Y36">
            <v>414.68754599999988</v>
          </cell>
          <cell r="AL36">
            <v>1470</v>
          </cell>
          <cell r="BE36">
            <v>1454.6290236200002</v>
          </cell>
          <cell r="BF36">
            <v>431.92912772000011</v>
          </cell>
        </row>
        <row r="37">
          <cell r="E37">
            <v>1535</v>
          </cell>
          <cell r="X37">
            <v>1557.4292418999999</v>
          </cell>
          <cell r="Y37">
            <v>416.10194599999977</v>
          </cell>
          <cell r="AL37">
            <v>1479</v>
          </cell>
          <cell r="BE37">
            <v>1454.9590236200002</v>
          </cell>
          <cell r="BF37">
            <v>431.25912772000004</v>
          </cell>
        </row>
        <row r="38">
          <cell r="E38">
            <v>1604</v>
          </cell>
          <cell r="X38">
            <v>1603.7430528999998</v>
          </cell>
          <cell r="Y38">
            <v>416.91725699999984</v>
          </cell>
          <cell r="AL38">
            <v>1449</v>
          </cell>
          <cell r="BE38">
            <v>1478.54003762</v>
          </cell>
          <cell r="BF38">
            <v>436.84014172000013</v>
          </cell>
        </row>
        <row r="39">
          <cell r="E39">
            <v>1650</v>
          </cell>
          <cell r="X39">
            <v>1604.9845218999994</v>
          </cell>
          <cell r="Y39">
            <v>418.15872599999966</v>
          </cell>
          <cell r="AL39">
            <v>1466</v>
          </cell>
          <cell r="BE39">
            <v>1485.5690406200001</v>
          </cell>
          <cell r="BF39">
            <v>436.86914472000024</v>
          </cell>
        </row>
        <row r="40">
          <cell r="E40">
            <v>1660</v>
          </cell>
          <cell r="X40">
            <v>1597.3264069000002</v>
          </cell>
          <cell r="Y40">
            <v>415.3061110000001</v>
          </cell>
          <cell r="AL40">
            <v>1520</v>
          </cell>
          <cell r="BE40">
            <v>1528.3870649800001</v>
          </cell>
          <cell r="BF40">
            <v>446.68716908000022</v>
          </cell>
        </row>
        <row r="41">
          <cell r="E41">
            <v>1668</v>
          </cell>
          <cell r="X41">
            <v>1573.9360569</v>
          </cell>
          <cell r="Y41">
            <v>412.91576099999986</v>
          </cell>
          <cell r="AL41">
            <v>1546</v>
          </cell>
          <cell r="BE41">
            <v>1546.2619649799999</v>
          </cell>
          <cell r="BF41">
            <v>446.56206908000001</v>
          </cell>
        </row>
        <row r="42">
          <cell r="E42">
            <v>1667</v>
          </cell>
          <cell r="X42">
            <v>1555.4029169</v>
          </cell>
          <cell r="Y42">
            <v>378.38262099999997</v>
          </cell>
          <cell r="AL42">
            <v>1539</v>
          </cell>
          <cell r="BE42">
            <v>1544.53030498</v>
          </cell>
          <cell r="BF42">
            <v>441.83040907999987</v>
          </cell>
        </row>
        <row r="43">
          <cell r="E43">
            <v>1658</v>
          </cell>
          <cell r="X43">
            <v>1548.7305986599999</v>
          </cell>
          <cell r="Y43">
            <v>373.71030275999988</v>
          </cell>
          <cell r="AL43">
            <v>1524</v>
          </cell>
          <cell r="BE43">
            <v>1543.53030498</v>
          </cell>
          <cell r="BF43">
            <v>441.83040907999987</v>
          </cell>
        </row>
        <row r="44">
          <cell r="E44">
            <v>1663</v>
          </cell>
          <cell r="X44">
            <v>1523.7725012599999</v>
          </cell>
          <cell r="Y44">
            <v>354.75220535999983</v>
          </cell>
          <cell r="AL44">
            <v>1501</v>
          </cell>
          <cell r="BE44">
            <v>1586.5303049799995</v>
          </cell>
          <cell r="BF44">
            <v>441.83040907999987</v>
          </cell>
        </row>
        <row r="45">
          <cell r="E45">
            <v>1653</v>
          </cell>
          <cell r="X45">
            <v>1525.0325012600001</v>
          </cell>
          <cell r="Y45">
            <v>356.01220535999983</v>
          </cell>
          <cell r="AL45">
            <v>1480</v>
          </cell>
          <cell r="BE45">
            <v>1586.5303049799995</v>
          </cell>
          <cell r="BF45">
            <v>441.83040907999987</v>
          </cell>
        </row>
        <row r="46">
          <cell r="E46">
            <v>1660</v>
          </cell>
          <cell r="X46">
            <v>1511.4496042599999</v>
          </cell>
          <cell r="Y46">
            <v>362.42930835999982</v>
          </cell>
          <cell r="AL46">
            <v>1464</v>
          </cell>
          <cell r="BE46">
            <v>1585.1235139799996</v>
          </cell>
          <cell r="BF46">
            <v>440.42361807999998</v>
          </cell>
        </row>
        <row r="47">
          <cell r="E47">
            <v>1641</v>
          </cell>
          <cell r="X47">
            <v>1484.4469792600003</v>
          </cell>
          <cell r="Y47">
            <v>353.42668335999997</v>
          </cell>
          <cell r="AL47">
            <v>1426</v>
          </cell>
          <cell r="BE47">
            <v>1585.2486139799998</v>
          </cell>
          <cell r="BF47">
            <v>440.54871808000019</v>
          </cell>
        </row>
        <row r="48">
          <cell r="E48">
            <v>1633</v>
          </cell>
          <cell r="X48">
            <v>1429.05433926</v>
          </cell>
          <cell r="Y48">
            <v>328.03404335999994</v>
          </cell>
          <cell r="AL48">
            <v>1429</v>
          </cell>
          <cell r="BE48">
            <v>1583.8640606200001</v>
          </cell>
          <cell r="BF48">
            <v>439.16416472000026</v>
          </cell>
        </row>
        <row r="49">
          <cell r="E49">
            <v>1599</v>
          </cell>
          <cell r="X49">
            <v>1398.9375262600001</v>
          </cell>
          <cell r="Y49">
            <v>297.91723036000008</v>
          </cell>
          <cell r="AL49">
            <v>1416</v>
          </cell>
          <cell r="BE49">
            <v>1581.8640606200001</v>
          </cell>
          <cell r="BF49">
            <v>439.16416472000026</v>
          </cell>
        </row>
        <row r="50">
          <cell r="E50">
            <v>1606</v>
          </cell>
          <cell r="X50">
            <v>1338.9695752599998</v>
          </cell>
          <cell r="Y50">
            <v>297.94927935999999</v>
          </cell>
          <cell r="AL50">
            <v>1399</v>
          </cell>
          <cell r="BE50">
            <v>1561.9149506200001</v>
          </cell>
          <cell r="BF50">
            <v>440.21505472000024</v>
          </cell>
        </row>
        <row r="51">
          <cell r="E51">
            <v>1606</v>
          </cell>
          <cell r="X51">
            <v>1356.6195752599999</v>
          </cell>
          <cell r="Y51">
            <v>298.59927935999985</v>
          </cell>
          <cell r="AL51">
            <v>1403</v>
          </cell>
          <cell r="BE51">
            <v>1552.9149506200001</v>
          </cell>
          <cell r="BF51">
            <v>440.21505472000024</v>
          </cell>
        </row>
        <row r="52">
          <cell r="E52">
            <v>1587</v>
          </cell>
          <cell r="X52">
            <v>1356.7763552600002</v>
          </cell>
          <cell r="Y52">
            <v>301.75605936000011</v>
          </cell>
          <cell r="AL52">
            <v>1401</v>
          </cell>
          <cell r="BE52">
            <v>1250.82780398</v>
          </cell>
          <cell r="BF52">
            <v>142.10460807999993</v>
          </cell>
        </row>
        <row r="53">
          <cell r="E53">
            <v>1591</v>
          </cell>
          <cell r="X53">
            <v>1372.2229802599998</v>
          </cell>
          <cell r="Y53">
            <v>303.20268435999992</v>
          </cell>
          <cell r="AL53">
            <v>1396</v>
          </cell>
          <cell r="BE53">
            <v>1250.82780398</v>
          </cell>
          <cell r="BF53">
            <v>142.10460807999993</v>
          </cell>
        </row>
        <row r="54">
          <cell r="E54">
            <v>1591</v>
          </cell>
          <cell r="X54">
            <v>1366.01095326</v>
          </cell>
          <cell r="Y54">
            <v>298.99065736</v>
          </cell>
          <cell r="AL54">
            <v>1388</v>
          </cell>
          <cell r="BE54">
            <v>1251.9433039800001</v>
          </cell>
          <cell r="BF54">
            <v>143.22010808000005</v>
          </cell>
        </row>
        <row r="55">
          <cell r="E55">
            <v>1600</v>
          </cell>
          <cell r="X55">
            <v>1354.3909532600001</v>
          </cell>
          <cell r="Y55">
            <v>299.37065736</v>
          </cell>
          <cell r="AL55">
            <v>1348</v>
          </cell>
          <cell r="BE55">
            <v>1250.82780398</v>
          </cell>
          <cell r="BF55">
            <v>142.10460807999993</v>
          </cell>
        </row>
        <row r="56">
          <cell r="E56">
            <v>1589</v>
          </cell>
          <cell r="X56">
            <v>1355.5509532599999</v>
          </cell>
          <cell r="Y56">
            <v>300.53065735999996</v>
          </cell>
          <cell r="AL56">
            <v>1303</v>
          </cell>
          <cell r="BE56">
            <v>1250.41169726</v>
          </cell>
          <cell r="BF56">
            <v>141.68850135999992</v>
          </cell>
        </row>
        <row r="57">
          <cell r="E57">
            <v>1579</v>
          </cell>
          <cell r="X57">
            <v>1355.8709532600001</v>
          </cell>
          <cell r="Y57">
            <v>300.8506573599999</v>
          </cell>
          <cell r="AL57">
            <v>1276</v>
          </cell>
          <cell r="BE57">
            <v>1250.41169726</v>
          </cell>
          <cell r="BF57">
            <v>141.68850135999992</v>
          </cell>
        </row>
        <row r="58">
          <cell r="E58">
            <v>1578</v>
          </cell>
          <cell r="X58">
            <v>1368.3898572599999</v>
          </cell>
          <cell r="Y58">
            <v>313.36956135999992</v>
          </cell>
          <cell r="AL58">
            <v>1274</v>
          </cell>
          <cell r="BE58">
            <v>1243.0206822599998</v>
          </cell>
          <cell r="BF58">
            <v>134.29748635999977</v>
          </cell>
        </row>
        <row r="59">
          <cell r="E59">
            <v>1591</v>
          </cell>
          <cell r="X59">
            <v>1369.1812502600001</v>
          </cell>
          <cell r="Y59">
            <v>314.16095436000001</v>
          </cell>
          <cell r="AL59">
            <v>1283</v>
          </cell>
          <cell r="BE59">
            <v>1243.0206822599998</v>
          </cell>
          <cell r="BF59">
            <v>134.29748635999977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9D20-9D3B-4990-A568-763605FD21A2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50.01</v>
      </c>
      <c r="D8" s="40" t="s">
        <v>36</v>
      </c>
      <c r="E8" s="39">
        <f>'[1]Annx-A (DA) '!X12-J8+N8</f>
        <v>1286.88769826</v>
      </c>
      <c r="F8" s="39">
        <f>'[1]Annx-A (DA) '!E12</f>
        <v>1297</v>
      </c>
      <c r="G8" s="39">
        <f>E8-F8</f>
        <v>-10.112301740000021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124.24330236000016</v>
      </c>
      <c r="P8" s="39">
        <f>G8+J8-N8</f>
        <v>-10.112301740000021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'!BE12-AA8+AE8</f>
        <v>1360.7570352600001</v>
      </c>
      <c r="W8" s="39">
        <f>'[1]Annx-A (DA) '!AL12</f>
        <v>1588</v>
      </c>
      <c r="X8" s="39">
        <f t="shared" ref="X8:X55" si="0">V8-W8</f>
        <v>-227.24296473999993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335.25673935999987</v>
      </c>
      <c r="AG8" s="42">
        <f t="shared" ref="AG8:AG55" si="3">X8+AA8-AE8</f>
        <v>-227.24296473999993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'!X13-J9+N9</f>
        <v>1286.1733492600001</v>
      </c>
      <c r="F9" s="39">
        <f>'[1]Annx-A (DA) '!E13</f>
        <v>1274</v>
      </c>
      <c r="G9" s="39">
        <f t="shared" ref="G9:G55" si="4">E9-F9</f>
        <v>12.173349260000123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124.52895336000007</v>
      </c>
      <c r="P9" s="39">
        <f t="shared" ref="P9:P55" si="7">G9+J9-N9</f>
        <v>12.173349260000123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'!BE13-AA9+AE9</f>
        <v>1359.9704102599999</v>
      </c>
      <c r="W9" s="39">
        <f>'[1]Annx-A (DA) '!AL13</f>
        <v>1581</v>
      </c>
      <c r="X9" s="39">
        <f t="shared" si="0"/>
        <v>-221.02958974000012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334.4701143599998</v>
      </c>
      <c r="AG9" s="42">
        <f t="shared" si="3"/>
        <v>-221.02958974000012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50.03</v>
      </c>
      <c r="D10" s="40" t="s">
        <v>44</v>
      </c>
      <c r="E10" s="39">
        <f>'[1]Annx-A (DA) '!X14-J10+N10</f>
        <v>1254.3920342599997</v>
      </c>
      <c r="F10" s="39">
        <f>'[1]Annx-A (DA) '!E14</f>
        <v>1264</v>
      </c>
      <c r="G10" s="39">
        <f t="shared" si="4"/>
        <v>-9.6079657400002816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92.747638359999783</v>
      </c>
      <c r="P10" s="39">
        <f t="shared" si="7"/>
        <v>-9.6079657400002816</v>
      </c>
      <c r="Q10" s="39">
        <v>51</v>
      </c>
      <c r="R10" s="39" t="s">
        <v>45</v>
      </c>
      <c r="S10" s="40">
        <f>'[1]DA HPSLDC'!V15</f>
        <v>49.99</v>
      </c>
      <c r="T10" s="40" t="s">
        <v>46</v>
      </c>
      <c r="U10" s="40">
        <v>0</v>
      </c>
      <c r="V10" s="39">
        <f>'[1]Annx-A (DA) '!BE14-AA10+AE10</f>
        <v>1271.41877026</v>
      </c>
      <c r="W10" s="39">
        <f>'[1]Annx-A (DA) '!AL14</f>
        <v>1568</v>
      </c>
      <c r="X10" s="39">
        <f t="shared" si="0"/>
        <v>-296.58122974000003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328.71697435999988</v>
      </c>
      <c r="AG10" s="42">
        <f t="shared" si="3"/>
        <v>-296.58122974000003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1247.9231992599998</v>
      </c>
      <c r="F11" s="39">
        <f>'[1]Annx-A (DA) '!E15</f>
        <v>1272</v>
      </c>
      <c r="G11" s="39">
        <f t="shared" si="4"/>
        <v>-24.076800740000181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86.278803359999884</v>
      </c>
      <c r="P11" s="39">
        <f t="shared" si="7"/>
        <v>-24.076800740000181</v>
      </c>
      <c r="Q11" s="39">
        <v>52</v>
      </c>
      <c r="R11" s="39" t="s">
        <v>49</v>
      </c>
      <c r="S11" s="40">
        <f>'[1]DA HPSLDC'!V16</f>
        <v>50.03</v>
      </c>
      <c r="T11" s="40" t="s">
        <v>50</v>
      </c>
      <c r="U11" s="40">
        <v>0</v>
      </c>
      <c r="V11" s="39">
        <f>'[1]Annx-A (DA) '!BE15-AA11+AE11</f>
        <v>1271.33877026</v>
      </c>
      <c r="W11" s="39">
        <f>'[1]Annx-A (DA) '!AL15</f>
        <v>1552</v>
      </c>
      <c r="X11" s="39">
        <f t="shared" si="0"/>
        <v>-280.66122973999995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328.63697435999984</v>
      </c>
      <c r="AG11" s="42">
        <f t="shared" si="3"/>
        <v>-280.66122973999995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1236.62127326</v>
      </c>
      <c r="F12" s="39">
        <f>'[1]Annx-A (DA) '!E16</f>
        <v>1262</v>
      </c>
      <c r="G12" s="39">
        <f t="shared" si="4"/>
        <v>-25.378726740000047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64.976877359999904</v>
      </c>
      <c r="P12" s="39">
        <f t="shared" si="7"/>
        <v>-25.378726740000047</v>
      </c>
      <c r="Q12" s="39">
        <v>53</v>
      </c>
      <c r="R12" s="39" t="s">
        <v>53</v>
      </c>
      <c r="S12" s="40">
        <f>'[1]DA HPSLDC'!V17</f>
        <v>50.09</v>
      </c>
      <c r="T12" s="40" t="s">
        <v>54</v>
      </c>
      <c r="U12" s="40">
        <v>0</v>
      </c>
      <c r="V12" s="39">
        <f>'[1]Annx-A (DA) '!BE16-AA12+AE12</f>
        <v>1232.2287702599999</v>
      </c>
      <c r="W12" s="39">
        <f>'[1]Annx-A (DA) '!AL16</f>
        <v>1512</v>
      </c>
      <c r="X12" s="39">
        <f t="shared" si="0"/>
        <v>-279.77122974000008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328.52697435999983</v>
      </c>
      <c r="AG12" s="42">
        <f t="shared" si="3"/>
        <v>-279.77122974000008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'!X17-J13+N13</f>
        <v>1247.62127326</v>
      </c>
      <c r="F13" s="39">
        <f>'[1]Annx-A (DA) '!E17</f>
        <v>1245</v>
      </c>
      <c r="G13" s="39">
        <f t="shared" si="4"/>
        <v>2.6212732599999526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64.976877359999904</v>
      </c>
      <c r="P13" s="39">
        <f t="shared" si="7"/>
        <v>2.6212732599999526</v>
      </c>
      <c r="Q13" s="39">
        <v>54</v>
      </c>
      <c r="R13" s="39" t="s">
        <v>57</v>
      </c>
      <c r="S13" s="40">
        <f>'[1]DA HPSLDC'!V18</f>
        <v>50.08</v>
      </c>
      <c r="T13" s="40" t="s">
        <v>58</v>
      </c>
      <c r="U13" s="40">
        <v>0</v>
      </c>
      <c r="V13" s="39">
        <f>'[1]Annx-A (DA) '!BE17-AA13+AE13</f>
        <v>1232.0287702600001</v>
      </c>
      <c r="W13" s="39">
        <f>'[1]Annx-A (DA) '!AL17</f>
        <v>1495</v>
      </c>
      <c r="X13" s="39">
        <f t="shared" si="0"/>
        <v>-262.9712297399999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328.32697435999989</v>
      </c>
      <c r="AG13" s="42">
        <f t="shared" si="3"/>
        <v>-262.9712297399999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1223.4517432600001</v>
      </c>
      <c r="F14" s="39">
        <f>'[1]Annx-A (DA) '!E18</f>
        <v>1227</v>
      </c>
      <c r="G14" s="39">
        <f t="shared" si="4"/>
        <v>-3.5482567399999425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39.807347360000009</v>
      </c>
      <c r="P14" s="39">
        <f t="shared" si="7"/>
        <v>-3.5482567399999425</v>
      </c>
      <c r="Q14" s="39">
        <v>55</v>
      </c>
      <c r="R14" s="39" t="s">
        <v>61</v>
      </c>
      <c r="S14" s="40">
        <f>'[1]DA HPSLDC'!V19</f>
        <v>50.06</v>
      </c>
      <c r="T14" s="40" t="s">
        <v>62</v>
      </c>
      <c r="U14" s="40">
        <v>0</v>
      </c>
      <c r="V14" s="39">
        <f>'[1]Annx-A (DA) '!BE18-AA14+AE14</f>
        <v>1231.85877026</v>
      </c>
      <c r="W14" s="39">
        <f>'[1]Annx-A (DA) '!AL18</f>
        <v>1539</v>
      </c>
      <c r="X14" s="39">
        <f t="shared" si="0"/>
        <v>-307.14122973999997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328.15697435999982</v>
      </c>
      <c r="AG14" s="42">
        <f t="shared" si="3"/>
        <v>-307.14122973999997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1222.6151182600001</v>
      </c>
      <c r="F15" s="39">
        <f>'[1]Annx-A (DA) '!E19</f>
        <v>1245</v>
      </c>
      <c r="G15" s="39">
        <f t="shared" si="4"/>
        <v>-22.384881739999855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38.970722360000096</v>
      </c>
      <c r="P15" s="39">
        <f t="shared" si="7"/>
        <v>-22.384881739999855</v>
      </c>
      <c r="Q15" s="39">
        <v>56</v>
      </c>
      <c r="R15" s="39" t="s">
        <v>65</v>
      </c>
      <c r="S15" s="40">
        <f>'[1]DA HPSLDC'!V20</f>
        <v>50.08</v>
      </c>
      <c r="T15" s="40" t="s">
        <v>66</v>
      </c>
      <c r="U15" s="40">
        <v>0</v>
      </c>
      <c r="V15" s="39">
        <f>'[1]Annx-A (DA) '!BE19-AA15+AE15</f>
        <v>1232.60539526</v>
      </c>
      <c r="W15" s="39">
        <f>'[1]Annx-A (DA) '!AL19</f>
        <v>1562</v>
      </c>
      <c r="X15" s="39">
        <f t="shared" si="0"/>
        <v>-329.39460473999998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328.90359935999982</v>
      </c>
      <c r="AG15" s="42">
        <f t="shared" si="3"/>
        <v>-329.39460473999998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1157.5752382599999</v>
      </c>
      <c r="F16" s="39">
        <f>'[1]Annx-A (DA) '!E20</f>
        <v>1234</v>
      </c>
      <c r="G16" s="39">
        <f t="shared" si="4"/>
        <v>-76.424761740000122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40.547942359999993</v>
      </c>
      <c r="P16" s="39">
        <f t="shared" si="7"/>
        <v>-76.424761740000122</v>
      </c>
      <c r="Q16" s="39">
        <v>57</v>
      </c>
      <c r="R16" s="39" t="s">
        <v>69</v>
      </c>
      <c r="S16" s="40">
        <f>'[1]DA HPSLDC'!V21</f>
        <v>50.09</v>
      </c>
      <c r="T16" s="40" t="s">
        <v>70</v>
      </c>
      <c r="U16" s="40">
        <v>0</v>
      </c>
      <c r="V16" s="39">
        <f>'[1]Annx-A (DA) '!BE20-AA16+AE16</f>
        <v>1256.13877026</v>
      </c>
      <c r="W16" s="39">
        <f>'[1]Annx-A (DA) '!AL20</f>
        <v>1569</v>
      </c>
      <c r="X16" s="39">
        <f t="shared" si="0"/>
        <v>-312.86122974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327.43697435999979</v>
      </c>
      <c r="AG16" s="42">
        <f t="shared" si="3"/>
        <v>-312.86122974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1157.5752382599999</v>
      </c>
      <c r="F17" s="39">
        <f>'[1]Annx-A (DA) '!E21</f>
        <v>1227</v>
      </c>
      <c r="G17" s="39">
        <f t="shared" si="4"/>
        <v>-69.424761740000122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40.547942359999993</v>
      </c>
      <c r="P17" s="39">
        <f t="shared" si="7"/>
        <v>-69.424761740000122</v>
      </c>
      <c r="Q17" s="39">
        <v>58</v>
      </c>
      <c r="R17" s="39" t="s">
        <v>73</v>
      </c>
      <c r="S17" s="40">
        <f>'[1]DA HPSLDC'!V22</f>
        <v>50.03</v>
      </c>
      <c r="T17" s="40" t="s">
        <v>74</v>
      </c>
      <c r="U17" s="40">
        <v>0</v>
      </c>
      <c r="V17" s="39">
        <f>'[1]Annx-A (DA) '!BE21-AA17+AE17</f>
        <v>1291.5847702599999</v>
      </c>
      <c r="W17" s="39">
        <f>'[1]Annx-A (DA) '!AL21</f>
        <v>1579</v>
      </c>
      <c r="X17" s="39">
        <f t="shared" si="0"/>
        <v>-287.41522974000009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350.88297435999993</v>
      </c>
      <c r="AG17" s="42">
        <f t="shared" si="3"/>
        <v>-287.41522974000009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'!X22-J18+N18</f>
        <v>1157.5752382599999</v>
      </c>
      <c r="F18" s="39">
        <f>'[1]Annx-A (DA) '!E22</f>
        <v>1224</v>
      </c>
      <c r="G18" s="39">
        <f t="shared" si="4"/>
        <v>-66.424761740000122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40.547942359999993</v>
      </c>
      <c r="P18" s="39">
        <f t="shared" si="7"/>
        <v>-66.424761740000122</v>
      </c>
      <c r="Q18" s="39">
        <v>59</v>
      </c>
      <c r="R18" s="39" t="s">
        <v>77</v>
      </c>
      <c r="S18" s="40">
        <f>'[1]DA HPSLDC'!V23</f>
        <v>50.01</v>
      </c>
      <c r="T18" s="40" t="s">
        <v>78</v>
      </c>
      <c r="U18" s="40">
        <v>0</v>
      </c>
      <c r="V18" s="39">
        <f>'[1]Annx-A (DA) '!BE22-AA18+AE18</f>
        <v>1327.0421982600001</v>
      </c>
      <c r="W18" s="39">
        <f>'[1]Annx-A (DA) '!AL22</f>
        <v>1579</v>
      </c>
      <c r="X18" s="39">
        <f t="shared" si="0"/>
        <v>-251.95780173999992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386.34040235999998</v>
      </c>
      <c r="AG18" s="42">
        <f t="shared" si="3"/>
        <v>-251.95780173999992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'!X23-J19+N19</f>
        <v>1157.5752382599999</v>
      </c>
      <c r="F19" s="39">
        <f>'[1]Annx-A (DA) '!E23</f>
        <v>1215</v>
      </c>
      <c r="G19" s="39">
        <f t="shared" si="4"/>
        <v>-57.424761740000122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40.547942359999993</v>
      </c>
      <c r="P19" s="39">
        <f t="shared" si="7"/>
        <v>-57.424761740000122</v>
      </c>
      <c r="Q19" s="39">
        <v>60</v>
      </c>
      <c r="R19" s="39" t="s">
        <v>81</v>
      </c>
      <c r="S19" s="40">
        <f>'[1]DA HPSLDC'!V24</f>
        <v>50.03</v>
      </c>
      <c r="T19" s="40" t="s">
        <v>82</v>
      </c>
      <c r="U19" s="40">
        <v>0</v>
      </c>
      <c r="V19" s="39">
        <f>'[1]Annx-A (DA) '!BE23-AA19+AE19</f>
        <v>1311.8529502599999</v>
      </c>
      <c r="W19" s="39">
        <f>'[1]Annx-A (DA) '!AL23</f>
        <v>1567</v>
      </c>
      <c r="X19" s="39">
        <f t="shared" si="0"/>
        <v>-255.14704974000006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390.15115435999974</v>
      </c>
      <c r="AG19" s="42">
        <f t="shared" si="3"/>
        <v>-255.14704974000006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1134.1655102599998</v>
      </c>
      <c r="F20" s="39">
        <f>'[1]Annx-A (DA) '!E24</f>
        <v>1197</v>
      </c>
      <c r="G20" s="39">
        <f t="shared" si="4"/>
        <v>-62.834489740000208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40.138214359999907</v>
      </c>
      <c r="P20" s="39">
        <f t="shared" si="7"/>
        <v>-62.834489740000208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'!BE24-AA20+AE20</f>
        <v>1345.8858502599996</v>
      </c>
      <c r="W20" s="39">
        <f>'[1]Annx-A (DA) '!AL24</f>
        <v>1573</v>
      </c>
      <c r="X20" s="39">
        <f t="shared" si="0"/>
        <v>-227.11414974000036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389.64115435999975</v>
      </c>
      <c r="AG20" s="42">
        <f t="shared" si="3"/>
        <v>-227.11414974000036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'!X25-J21+N21</f>
        <v>1135.0021352599997</v>
      </c>
      <c r="F21" s="39">
        <f>'[1]Annx-A (DA) '!E25</f>
        <v>1223</v>
      </c>
      <c r="G21" s="39">
        <f t="shared" si="4"/>
        <v>-87.997864740000296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40.97483935999982</v>
      </c>
      <c r="P21" s="39">
        <f t="shared" si="7"/>
        <v>-87.997864740000296</v>
      </c>
      <c r="Q21" s="39">
        <v>62</v>
      </c>
      <c r="R21" s="39" t="s">
        <v>89</v>
      </c>
      <c r="S21" s="40">
        <f>'[1]DA HPSLDC'!V26</f>
        <v>50.05</v>
      </c>
      <c r="T21" s="40" t="s">
        <v>90</v>
      </c>
      <c r="U21" s="40">
        <v>0</v>
      </c>
      <c r="V21" s="39">
        <f>'[1]Annx-A (DA) '!BE25-AA21+AE21</f>
        <v>1367.9681502599999</v>
      </c>
      <c r="W21" s="39">
        <f>'[1]Annx-A (DA) '!AL25</f>
        <v>1574</v>
      </c>
      <c r="X21" s="39">
        <f t="shared" si="0"/>
        <v>-206.0318497400001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418.72345435999978</v>
      </c>
      <c r="AG21" s="42">
        <f t="shared" si="3"/>
        <v>-206.0318497400001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'!X26-J22+N22</f>
        <v>1134.1655102599998</v>
      </c>
      <c r="F22" s="39">
        <f>'[1]Annx-A (DA) '!E26</f>
        <v>1220</v>
      </c>
      <c r="G22" s="39">
        <f t="shared" si="4"/>
        <v>-85.834489740000208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40.138214359999907</v>
      </c>
      <c r="P22" s="39">
        <f t="shared" si="7"/>
        <v>-85.834489740000208</v>
      </c>
      <c r="Q22" s="39">
        <v>63</v>
      </c>
      <c r="R22" s="39" t="s">
        <v>93</v>
      </c>
      <c r="S22" s="40">
        <f>'[1]DA HPSLDC'!V27</f>
        <v>50.05</v>
      </c>
      <c r="T22" s="40" t="s">
        <v>94</v>
      </c>
      <c r="U22" s="40">
        <v>0</v>
      </c>
      <c r="V22" s="39">
        <f>'[1]Annx-A (DA) '!BE26-AA22+AE22</f>
        <v>1388.0045352600002</v>
      </c>
      <c r="W22" s="39">
        <f>'[1]Annx-A (DA) '!AL26</f>
        <v>1576</v>
      </c>
      <c r="X22" s="39">
        <f t="shared" si="0"/>
        <v>-187.99546473999976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423.75983936000011</v>
      </c>
      <c r="AG22" s="42">
        <f t="shared" si="3"/>
        <v>-187.99546473999976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50.05</v>
      </c>
      <c r="D23" s="40" t="s">
        <v>96</v>
      </c>
      <c r="E23" s="39">
        <f>'[1]Annx-A (DA) '!X27-J23+N23</f>
        <v>1135.1655102599998</v>
      </c>
      <c r="F23" s="39">
        <f>'[1]Annx-A (DA) '!E27</f>
        <v>1215</v>
      </c>
      <c r="G23" s="39">
        <f t="shared" si="4"/>
        <v>-79.834489740000208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40.138214359999907</v>
      </c>
      <c r="P23" s="39">
        <f t="shared" si="7"/>
        <v>-79.834489740000208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1442.3879102600001</v>
      </c>
      <c r="W23" s="39">
        <f>'[1]Annx-A (DA) '!AL27</f>
        <v>1569</v>
      </c>
      <c r="X23" s="39">
        <f t="shared" si="0"/>
        <v>-126.61208973999987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422.14321436</v>
      </c>
      <c r="AG23" s="42">
        <f t="shared" si="3"/>
        <v>-126.61208973999987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50.04</v>
      </c>
      <c r="D24" s="40" t="s">
        <v>100</v>
      </c>
      <c r="E24" s="39">
        <f>'[1]Annx-A (DA) '!X28-J24+N24</f>
        <v>1135.21801026</v>
      </c>
      <c r="F24" s="39">
        <f>'[1]Annx-A (DA) '!E28</f>
        <v>1222</v>
      </c>
      <c r="G24" s="39">
        <f t="shared" si="4"/>
        <v>-86.781989739999972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40.19071436000003</v>
      </c>
      <c r="P24" s="39">
        <f t="shared" si="7"/>
        <v>-86.781989739999972</v>
      </c>
      <c r="Q24" s="39">
        <v>65</v>
      </c>
      <c r="R24" s="39" t="s">
        <v>101</v>
      </c>
      <c r="S24" s="40">
        <f>'[1]DA HPSLDC'!V29</f>
        <v>49.98</v>
      </c>
      <c r="T24" s="40" t="s">
        <v>102</v>
      </c>
      <c r="U24" s="40">
        <v>0</v>
      </c>
      <c r="V24" s="39">
        <f>'[1]Annx-A (DA) '!BE28-AA24+AE24</f>
        <v>1428.49875026</v>
      </c>
      <c r="W24" s="39">
        <f>'[1]Annx-A (DA) '!AL28</f>
        <v>1553</v>
      </c>
      <c r="X24" s="39">
        <f t="shared" si="0"/>
        <v>-124.50124974000005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385.73405435999985</v>
      </c>
      <c r="AG24" s="42">
        <f t="shared" si="3"/>
        <v>-124.50124974000005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50.04</v>
      </c>
      <c r="D25" s="40" t="s">
        <v>104</v>
      </c>
      <c r="E25" s="39">
        <f>'[1]Annx-A (DA) '!X29-J25+N25</f>
        <v>1135.5365102599999</v>
      </c>
      <c r="F25" s="39">
        <f>'[1]Annx-A (DA) '!E29</f>
        <v>1225</v>
      </c>
      <c r="G25" s="39">
        <f t="shared" si="4"/>
        <v>-89.463489740000114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40.509214360000001</v>
      </c>
      <c r="P25" s="39">
        <f t="shared" si="7"/>
        <v>-89.463489740000114</v>
      </c>
      <c r="Q25" s="39">
        <v>66</v>
      </c>
      <c r="R25" s="39" t="s">
        <v>105</v>
      </c>
      <c r="S25" s="40">
        <f>'[1]DA HPSLDC'!V30</f>
        <v>49.97</v>
      </c>
      <c r="T25" s="40" t="s">
        <v>106</v>
      </c>
      <c r="U25" s="40">
        <v>0</v>
      </c>
      <c r="V25" s="39">
        <f>'[1]Annx-A (DA) '!BE29-AA25+AE25</f>
        <v>1434.3957052600001</v>
      </c>
      <c r="W25" s="39">
        <f>'[1]Annx-A (DA) '!AL29</f>
        <v>1555</v>
      </c>
      <c r="X25" s="39">
        <f t="shared" si="0"/>
        <v>-120.60429473999989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386.63100936000001</v>
      </c>
      <c r="AG25" s="42">
        <f t="shared" si="3"/>
        <v>-120.60429473999989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1135.5365102599999</v>
      </c>
      <c r="F26" s="39">
        <f>'[1]Annx-A (DA) '!E30</f>
        <v>1223</v>
      </c>
      <c r="G26" s="39">
        <f t="shared" si="4"/>
        <v>-87.463489740000114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40.509214360000001</v>
      </c>
      <c r="P26" s="39">
        <f t="shared" si="7"/>
        <v>-87.463489740000114</v>
      </c>
      <c r="Q26" s="39">
        <v>67</v>
      </c>
      <c r="R26" s="39" t="s">
        <v>109</v>
      </c>
      <c r="S26" s="40">
        <f>'[1]DA HPSLDC'!V31</f>
        <v>49.92</v>
      </c>
      <c r="T26" s="40" t="s">
        <v>110</v>
      </c>
      <c r="U26" s="40">
        <v>0</v>
      </c>
      <c r="V26" s="39">
        <f>'[1]Annx-A (DA) '!BE30-AA26+AE26</f>
        <v>1471.3651222599997</v>
      </c>
      <c r="W26" s="39">
        <f>'[1]Annx-A (DA) '!AL30</f>
        <v>1558</v>
      </c>
      <c r="X26" s="39">
        <f t="shared" si="0"/>
        <v>-86.63487774000032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421.6004263599998</v>
      </c>
      <c r="AG26" s="42">
        <f t="shared" si="3"/>
        <v>-86.63487774000032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'!X31-J27+N27</f>
        <v>1138.6895102600001</v>
      </c>
      <c r="F27" s="39">
        <f>'[1]Annx-A (DA) '!E31</f>
        <v>1237</v>
      </c>
      <c r="G27" s="39">
        <f t="shared" si="4"/>
        <v>-98.310489739999866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43.662214360000021</v>
      </c>
      <c r="P27" s="39">
        <f t="shared" si="7"/>
        <v>-98.310489739999866</v>
      </c>
      <c r="Q27" s="39">
        <v>68</v>
      </c>
      <c r="R27" s="39" t="s">
        <v>113</v>
      </c>
      <c r="S27" s="40">
        <f>'[1]DA HPSLDC'!V32</f>
        <v>49.86</v>
      </c>
      <c r="T27" s="40" t="s">
        <v>114</v>
      </c>
      <c r="U27" s="40">
        <v>0</v>
      </c>
      <c r="V27" s="39">
        <f>'[1]Annx-A (DA) '!BE31-AA27+AE27</f>
        <v>1463.25145226</v>
      </c>
      <c r="W27" s="39">
        <f>'[1]Annx-A (DA) '!AL31</f>
        <v>1559</v>
      </c>
      <c r="X27" s="39">
        <f t="shared" si="0"/>
        <v>-95.748547740000049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426.48675635999996</v>
      </c>
      <c r="AG27" s="42">
        <f t="shared" si="3"/>
        <v>-95.748547740000049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49.95</v>
      </c>
      <c r="D28" s="40" t="s">
        <v>116</v>
      </c>
      <c r="E28" s="39">
        <f>'[1]Annx-A (DA) '!X32-J28+N28</f>
        <v>1176.1634052600002</v>
      </c>
      <c r="F28" s="39">
        <f>'[1]Annx-A (DA) '!E32</f>
        <v>1242</v>
      </c>
      <c r="G28" s="39">
        <f t="shared" si="4"/>
        <v>-65.836594739999782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81.136109360000106</v>
      </c>
      <c r="P28" s="39">
        <f t="shared" si="7"/>
        <v>-65.836594739999782</v>
      </c>
      <c r="Q28" s="39">
        <v>69</v>
      </c>
      <c r="R28" s="39" t="s">
        <v>117</v>
      </c>
      <c r="S28" s="40">
        <f>'[1]DA HPSLDC'!V33</f>
        <v>49.96</v>
      </c>
      <c r="T28" s="40" t="s">
        <v>118</v>
      </c>
      <c r="U28" s="40">
        <v>0</v>
      </c>
      <c r="V28" s="39">
        <f>'[1]Annx-A (DA) '!BE32-AA28+AE28</f>
        <v>1463.1961422600002</v>
      </c>
      <c r="W28" s="39">
        <f>'[1]Annx-A (DA) '!AL32</f>
        <v>1541</v>
      </c>
      <c r="X28" s="39">
        <f t="shared" si="0"/>
        <v>-77.803857739999785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430.49624636000021</v>
      </c>
      <c r="AG28" s="42">
        <f t="shared" si="3"/>
        <v>-77.803857739999785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49.89</v>
      </c>
      <c r="D29" s="40" t="s">
        <v>120</v>
      </c>
      <c r="E29" s="39">
        <f>'[1]Annx-A (DA) '!X33-J29+N29</f>
        <v>1180.9531202600001</v>
      </c>
      <c r="F29" s="39">
        <f>'[1]Annx-A (DA) '!E33</f>
        <v>1289</v>
      </c>
      <c r="G29" s="39">
        <f t="shared" si="4"/>
        <v>-108.04687973999989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85.925824359999993</v>
      </c>
      <c r="P29" s="39">
        <f t="shared" si="7"/>
        <v>-108.04687973999989</v>
      </c>
      <c r="Q29" s="39">
        <v>70</v>
      </c>
      <c r="R29" s="39" t="s">
        <v>121</v>
      </c>
      <c r="S29" s="40">
        <f>'[1]DA HPSLDC'!V34</f>
        <v>49.92</v>
      </c>
      <c r="T29" s="40" t="s">
        <v>122</v>
      </c>
      <c r="U29" s="40">
        <v>0</v>
      </c>
      <c r="V29" s="39">
        <f>'[1]Annx-A (DA) '!BE33-AA29+AE29</f>
        <v>1461.0800932599996</v>
      </c>
      <c r="W29" s="39">
        <f>'[1]Annx-A (DA) '!AL33</f>
        <v>1509</v>
      </c>
      <c r="X29" s="39">
        <f t="shared" si="0"/>
        <v>-47.919906740000442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431.38019735999978</v>
      </c>
      <c r="AG29" s="42">
        <f t="shared" si="3"/>
        <v>-47.919906740000442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49.92</v>
      </c>
      <c r="D30" s="40" t="s">
        <v>124</v>
      </c>
      <c r="E30" s="39">
        <f>'[1]Annx-A (DA) '!X34-J30+N30</f>
        <v>1239.0864012599995</v>
      </c>
      <c r="F30" s="39">
        <f>'[1]Annx-A (DA) '!E34</f>
        <v>1328</v>
      </c>
      <c r="G30" s="39">
        <f t="shared" si="4"/>
        <v>-88.913598740000452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84.05910535999989</v>
      </c>
      <c r="P30" s="39">
        <f t="shared" si="7"/>
        <v>-88.913598740000452</v>
      </c>
      <c r="Q30" s="39">
        <v>71</v>
      </c>
      <c r="R30" s="39" t="s">
        <v>125</v>
      </c>
      <c r="S30" s="40">
        <f>'[1]DA HPSLDC'!V35</f>
        <v>49.81</v>
      </c>
      <c r="T30" s="40" t="s">
        <v>126</v>
      </c>
      <c r="U30" s="40">
        <v>0</v>
      </c>
      <c r="V30" s="39">
        <f>'[1]Annx-A (DA) '!BE34-AA30+AE30</f>
        <v>1460.2982162599999</v>
      </c>
      <c r="W30" s="39">
        <f>'[1]Annx-A (DA) '!AL34</f>
        <v>1473</v>
      </c>
      <c r="X30" s="39">
        <f t="shared" si="0"/>
        <v>-12.70178374000011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431.59832036</v>
      </c>
      <c r="AG30" s="42">
        <f t="shared" si="3"/>
        <v>-12.70178374000011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49.91</v>
      </c>
      <c r="D31" s="40" t="s">
        <v>128</v>
      </c>
      <c r="E31" s="39">
        <f>'[1]Annx-A (DA) '!X35-J31+N31</f>
        <v>1241.8986938999997</v>
      </c>
      <c r="F31" s="39">
        <f>'[1]Annx-A (DA) '!E35</f>
        <v>1367</v>
      </c>
      <c r="G31" s="39">
        <f t="shared" si="4"/>
        <v>-125.10130610000033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86.871397999999786</v>
      </c>
      <c r="P31" s="39">
        <f t="shared" si="7"/>
        <v>-125.10130610000033</v>
      </c>
      <c r="Q31" s="39">
        <v>72</v>
      </c>
      <c r="R31" s="39" t="s">
        <v>129</v>
      </c>
      <c r="S31" s="40">
        <f>'[1]DA HPSLDC'!V36</f>
        <v>49.76</v>
      </c>
      <c r="T31" s="40" t="s">
        <v>130</v>
      </c>
      <c r="U31" s="40">
        <v>0</v>
      </c>
      <c r="V31" s="39">
        <f>'[1]Annx-A (DA) '!BE35-AA31+AE31</f>
        <v>1456.3990236200002</v>
      </c>
      <c r="W31" s="39">
        <f>'[1]Annx-A (DA) '!AL35</f>
        <v>1468</v>
      </c>
      <c r="X31" s="39">
        <f t="shared" si="0"/>
        <v>-11.600976379999793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432.69912772000009</v>
      </c>
      <c r="AG31" s="42">
        <f t="shared" si="3"/>
        <v>-11.600976379999793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49.86</v>
      </c>
      <c r="D32" s="40" t="s">
        <v>132</v>
      </c>
      <c r="E32" s="39">
        <f>'[1]Annx-A (DA) '!X36-J32+N32</f>
        <v>1537.7148419</v>
      </c>
      <c r="F32" s="39">
        <f>'[1]Annx-A (DA) '!E36</f>
        <v>1438</v>
      </c>
      <c r="G32" s="39">
        <f t="shared" si="4"/>
        <v>99.71484190000001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414.68754599999988</v>
      </c>
      <c r="P32" s="39">
        <f t="shared" si="7"/>
        <v>99.71484190000001</v>
      </c>
      <c r="Q32" s="39">
        <v>73</v>
      </c>
      <c r="R32" s="39" t="s">
        <v>133</v>
      </c>
      <c r="S32" s="40">
        <f>'[1]DA HPSLDC'!V37</f>
        <v>49.92</v>
      </c>
      <c r="T32" s="40" t="s">
        <v>134</v>
      </c>
      <c r="U32" s="40">
        <v>0</v>
      </c>
      <c r="V32" s="39">
        <f>'[1]Annx-A (DA) '!BE36-AA32+AE32</f>
        <v>1454.6290236200002</v>
      </c>
      <c r="W32" s="39">
        <f>'[1]Annx-A (DA) '!AL36</f>
        <v>1470</v>
      </c>
      <c r="X32" s="39">
        <f t="shared" si="0"/>
        <v>-15.370976379999775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431.92912772000011</v>
      </c>
      <c r="AG32" s="42">
        <f t="shared" si="3"/>
        <v>-15.370976379999775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49.68</v>
      </c>
      <c r="D33" s="40" t="s">
        <v>136</v>
      </c>
      <c r="E33" s="39">
        <f>'[1]Annx-A (DA) '!X37-J33+N33</f>
        <v>1557.4292418999999</v>
      </c>
      <c r="F33" s="39">
        <f>'[1]Annx-A (DA) '!E37</f>
        <v>1535</v>
      </c>
      <c r="G33" s="39">
        <f t="shared" si="4"/>
        <v>22.429241899999852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416.10194599999977</v>
      </c>
      <c r="P33" s="39">
        <f t="shared" si="7"/>
        <v>22.429241899999852</v>
      </c>
      <c r="Q33" s="39">
        <v>74</v>
      </c>
      <c r="R33" s="39" t="s">
        <v>137</v>
      </c>
      <c r="S33" s="40">
        <f>'[1]DA HPSLDC'!V38</f>
        <v>49.94</v>
      </c>
      <c r="T33" s="40" t="s">
        <v>138</v>
      </c>
      <c r="U33" s="40">
        <v>0</v>
      </c>
      <c r="V33" s="39">
        <f>'[1]Annx-A (DA) '!BE37-AA33+AE33</f>
        <v>1454.9590236200002</v>
      </c>
      <c r="W33" s="39">
        <f>'[1]Annx-A (DA) '!AL37</f>
        <v>1479</v>
      </c>
      <c r="X33" s="39">
        <f t="shared" si="0"/>
        <v>-24.040976379999847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431.25912772000004</v>
      </c>
      <c r="AG33" s="42">
        <f t="shared" si="3"/>
        <v>-24.040976379999847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49.83</v>
      </c>
      <c r="D34" s="40" t="s">
        <v>140</v>
      </c>
      <c r="E34" s="39">
        <f>'[1]Annx-A (DA) '!X38-J34+N34</f>
        <v>1603.7430528999998</v>
      </c>
      <c r="F34" s="39">
        <f>'[1]Annx-A (DA) '!E38</f>
        <v>1604</v>
      </c>
      <c r="G34" s="39">
        <f t="shared" si="4"/>
        <v>-0.2569471000001613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416.91725699999984</v>
      </c>
      <c r="P34" s="39">
        <f t="shared" si="7"/>
        <v>-0.2569471000001613</v>
      </c>
      <c r="Q34" s="39">
        <v>75</v>
      </c>
      <c r="R34" s="39" t="s">
        <v>141</v>
      </c>
      <c r="S34" s="40">
        <f>'[1]DA HPSLDC'!V39</f>
        <v>50.01</v>
      </c>
      <c r="T34" s="40" t="s">
        <v>142</v>
      </c>
      <c r="U34" s="40">
        <v>0</v>
      </c>
      <c r="V34" s="39">
        <f>'[1]Annx-A (DA) '!BE38-AA34+AE34</f>
        <v>1478.54003762</v>
      </c>
      <c r="W34" s="39">
        <f>'[1]Annx-A (DA) '!AL38</f>
        <v>1449</v>
      </c>
      <c r="X34" s="39">
        <f t="shared" si="0"/>
        <v>29.540037620000021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436.84014172000013</v>
      </c>
      <c r="AG34" s="42">
        <f t="shared" si="3"/>
        <v>29.540037620000021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49.96</v>
      </c>
      <c r="D35" s="40" t="s">
        <v>144</v>
      </c>
      <c r="E35" s="39">
        <f>'[1]Annx-A (DA) '!X39-J35+N35</f>
        <v>1604.9845218999994</v>
      </c>
      <c r="F35" s="39">
        <f>'[1]Annx-A (DA) '!E39</f>
        <v>1650</v>
      </c>
      <c r="G35" s="39">
        <f t="shared" si="4"/>
        <v>-45.015478100000564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418.15872599999966</v>
      </c>
      <c r="P35" s="39">
        <f t="shared" si="7"/>
        <v>-45.015478100000564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1485.5690406200001</v>
      </c>
      <c r="W35" s="39">
        <f>'[1]Annx-A (DA) '!AL39</f>
        <v>1466</v>
      </c>
      <c r="X35" s="39">
        <f t="shared" si="0"/>
        <v>19.569040620000123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436.86914472000024</v>
      </c>
      <c r="AG35" s="42">
        <f t="shared" si="3"/>
        <v>19.569040620000123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49.98</v>
      </c>
      <c r="D36" s="40" t="s">
        <v>148</v>
      </c>
      <c r="E36" s="39">
        <f>'[1]Annx-A (DA) '!X40-J36+N36</f>
        <v>1597.3264069000002</v>
      </c>
      <c r="F36" s="39">
        <f>'[1]Annx-A (DA) '!E40</f>
        <v>1660</v>
      </c>
      <c r="G36" s="39">
        <f t="shared" si="4"/>
        <v>-62.673593099999835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415.3061110000001</v>
      </c>
      <c r="P36" s="39">
        <f t="shared" si="7"/>
        <v>-62.673593099999835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1528.3870649800001</v>
      </c>
      <c r="W36" s="39">
        <f>'[1]Annx-A (DA) '!AL40</f>
        <v>1520</v>
      </c>
      <c r="X36" s="39">
        <f t="shared" si="0"/>
        <v>8.3870649800001047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446.68716908000022</v>
      </c>
      <c r="AG36" s="42">
        <f t="shared" si="3"/>
        <v>8.3870649800001047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49.96</v>
      </c>
      <c r="D37" s="40" t="s">
        <v>152</v>
      </c>
      <c r="E37" s="39">
        <f>'[1]Annx-A (DA) '!X41-J37+N37</f>
        <v>1573.9360569</v>
      </c>
      <c r="F37" s="39">
        <f>'[1]Annx-A (DA) '!E41</f>
        <v>1668</v>
      </c>
      <c r="G37" s="39">
        <f t="shared" si="4"/>
        <v>-94.06394309999996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412.91576099999986</v>
      </c>
      <c r="P37" s="39">
        <f t="shared" si="7"/>
        <v>-94.06394309999996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1546.2619649799999</v>
      </c>
      <c r="W37" s="39">
        <f>'[1]Annx-A (DA) '!AL41</f>
        <v>1546</v>
      </c>
      <c r="X37" s="39">
        <f t="shared" si="0"/>
        <v>0.26196497999990243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446.56206908000001</v>
      </c>
      <c r="AG37" s="42">
        <f t="shared" si="3"/>
        <v>0.26196497999990243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49.93</v>
      </c>
      <c r="D38" s="40" t="s">
        <v>156</v>
      </c>
      <c r="E38" s="39">
        <f>'[1]Annx-A (DA) '!X42-J38+N38</f>
        <v>1555.4029169</v>
      </c>
      <c r="F38" s="39">
        <f>'[1]Annx-A (DA) '!E42</f>
        <v>1667</v>
      </c>
      <c r="G38" s="39">
        <f t="shared" si="4"/>
        <v>-111.59708309999996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378.38262099999997</v>
      </c>
      <c r="P38" s="39">
        <f t="shared" si="7"/>
        <v>-111.59708309999996</v>
      </c>
      <c r="Q38" s="39">
        <v>79</v>
      </c>
      <c r="R38" s="39" t="s">
        <v>157</v>
      </c>
      <c r="S38" s="40">
        <f>'[1]DA HPSLDC'!V43</f>
        <v>50.04</v>
      </c>
      <c r="T38" s="40" t="s">
        <v>158</v>
      </c>
      <c r="U38" s="40">
        <v>0</v>
      </c>
      <c r="V38" s="39">
        <f>'[1]Annx-A (DA) '!BE42-AA38+AE38</f>
        <v>1544.53030498</v>
      </c>
      <c r="W38" s="39">
        <f>'[1]Annx-A (DA) '!AL42</f>
        <v>1539</v>
      </c>
      <c r="X38" s="39">
        <f t="shared" si="0"/>
        <v>5.5303049799999826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441.83040907999987</v>
      </c>
      <c r="AG38" s="42">
        <f t="shared" si="3"/>
        <v>5.5303049799999826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50.01</v>
      </c>
      <c r="D39" s="40" t="s">
        <v>160</v>
      </c>
      <c r="E39" s="39">
        <f>'[1]Annx-A (DA) '!X43-J39+N39</f>
        <v>1548.7305986599999</v>
      </c>
      <c r="F39" s="39">
        <f>'[1]Annx-A (DA) '!E43</f>
        <v>1658</v>
      </c>
      <c r="G39" s="39">
        <f t="shared" si="4"/>
        <v>-109.26940134000006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373.71030275999988</v>
      </c>
      <c r="P39" s="39">
        <f t="shared" si="7"/>
        <v>-109.26940134000006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1543.53030498</v>
      </c>
      <c r="W39" s="39">
        <f>'[1]Annx-A (DA) '!AL43</f>
        <v>1524</v>
      </c>
      <c r="X39" s="39">
        <f t="shared" si="0"/>
        <v>19.530304979999983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441.83040907999987</v>
      </c>
      <c r="AG39" s="42">
        <f t="shared" si="3"/>
        <v>19.530304979999983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49.99</v>
      </c>
      <c r="D40" s="40" t="s">
        <v>164</v>
      </c>
      <c r="E40" s="39">
        <f>'[1]Annx-A (DA) '!X44-J40+N40</f>
        <v>1523.7725012599999</v>
      </c>
      <c r="F40" s="39">
        <f>'[1]Annx-A (DA) '!E44</f>
        <v>1663</v>
      </c>
      <c r="G40" s="39">
        <f t="shared" si="4"/>
        <v>-139.2274987400001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354.75220535999983</v>
      </c>
      <c r="P40" s="39">
        <f t="shared" si="7"/>
        <v>-139.2274987400001</v>
      </c>
      <c r="Q40" s="39">
        <v>81</v>
      </c>
      <c r="R40" s="39" t="s">
        <v>165</v>
      </c>
      <c r="S40" s="40">
        <f>'[1]DA HPSLDC'!V45</f>
        <v>50.07</v>
      </c>
      <c r="T40" s="40" t="s">
        <v>166</v>
      </c>
      <c r="U40" s="40">
        <v>0</v>
      </c>
      <c r="V40" s="39">
        <f>'[1]Annx-A (DA) '!BE44-AA40+AE40</f>
        <v>1586.5303049799995</v>
      </c>
      <c r="W40" s="39">
        <f>'[1]Annx-A (DA) '!AL44</f>
        <v>1501</v>
      </c>
      <c r="X40" s="39">
        <f t="shared" si="0"/>
        <v>85.530304979999528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441.83040907999987</v>
      </c>
      <c r="AG40" s="42">
        <f t="shared" si="3"/>
        <v>85.530304979999528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1525.0325012600001</v>
      </c>
      <c r="F41" s="39">
        <f>'[1]Annx-A (DA) '!E45</f>
        <v>1653</v>
      </c>
      <c r="G41" s="39">
        <f t="shared" si="4"/>
        <v>-127.96749873999988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356.01220535999983</v>
      </c>
      <c r="P41" s="39">
        <f t="shared" si="7"/>
        <v>-127.96749873999988</v>
      </c>
      <c r="Q41" s="39">
        <v>82</v>
      </c>
      <c r="R41" s="39" t="s">
        <v>169</v>
      </c>
      <c r="S41" s="40">
        <f>'[1]DA HPSLDC'!V46</f>
        <v>50.06</v>
      </c>
      <c r="T41" s="40" t="s">
        <v>170</v>
      </c>
      <c r="U41" s="40">
        <v>0</v>
      </c>
      <c r="V41" s="39">
        <f>'[1]Annx-A (DA) '!BE45-AA41+AE41</f>
        <v>1586.5303049799995</v>
      </c>
      <c r="W41" s="39">
        <f>'[1]Annx-A (DA) '!AL45</f>
        <v>1480</v>
      </c>
      <c r="X41" s="39">
        <f t="shared" si="0"/>
        <v>106.53030497999953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441.83040907999987</v>
      </c>
      <c r="AG41" s="42">
        <f t="shared" si="3"/>
        <v>106.53030497999953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49.99</v>
      </c>
      <c r="D42" s="40" t="s">
        <v>172</v>
      </c>
      <c r="E42" s="39">
        <f>'[1]Annx-A (DA) '!X46-J42+N42</f>
        <v>1511.4496042599999</v>
      </c>
      <c r="F42" s="39">
        <f>'[1]Annx-A (DA) '!E46</f>
        <v>1660</v>
      </c>
      <c r="G42" s="39">
        <f t="shared" si="4"/>
        <v>-148.55039574000011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362.42930835999982</v>
      </c>
      <c r="P42" s="39">
        <f t="shared" si="7"/>
        <v>-148.55039574000011</v>
      </c>
      <c r="Q42" s="39">
        <v>83</v>
      </c>
      <c r="R42" s="39" t="s">
        <v>173</v>
      </c>
      <c r="S42" s="40">
        <f>'[1]DA HPSLDC'!V47</f>
        <v>50.05</v>
      </c>
      <c r="T42" s="40" t="s">
        <v>174</v>
      </c>
      <c r="U42" s="40">
        <v>0</v>
      </c>
      <c r="V42" s="39">
        <f>'[1]Annx-A (DA) '!BE46-AA42+AE42</f>
        <v>1585.1235139799996</v>
      </c>
      <c r="W42" s="39">
        <f>'[1]Annx-A (DA) '!AL46</f>
        <v>1464</v>
      </c>
      <c r="X42" s="39">
        <f t="shared" si="0"/>
        <v>121.12351397999964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440.42361807999998</v>
      </c>
      <c r="AG42" s="42">
        <f t="shared" si="3"/>
        <v>121.12351397999964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49.99</v>
      </c>
      <c r="D43" s="40" t="s">
        <v>176</v>
      </c>
      <c r="E43" s="39">
        <f>'[1]Annx-A (DA) '!X47-J43+N43</f>
        <v>1484.4469792600003</v>
      </c>
      <c r="F43" s="39">
        <f>'[1]Annx-A (DA) '!E47</f>
        <v>1641</v>
      </c>
      <c r="G43" s="39">
        <f t="shared" si="4"/>
        <v>-156.55302073999974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353.42668335999997</v>
      </c>
      <c r="P43" s="39">
        <f t="shared" si="7"/>
        <v>-156.55302073999974</v>
      </c>
      <c r="Q43" s="39">
        <v>84</v>
      </c>
      <c r="R43" s="39" t="s">
        <v>177</v>
      </c>
      <c r="S43" s="40">
        <f>'[1]DA HPSLDC'!V48</f>
        <v>50.06</v>
      </c>
      <c r="T43" s="40" t="s">
        <v>178</v>
      </c>
      <c r="U43" s="40">
        <v>0</v>
      </c>
      <c r="V43" s="39">
        <f>'[1]Annx-A (DA) '!BE47-AA43+AE43</f>
        <v>1585.2486139799998</v>
      </c>
      <c r="W43" s="39">
        <f>'[1]Annx-A (DA) '!AL47</f>
        <v>1426</v>
      </c>
      <c r="X43" s="39">
        <f t="shared" si="0"/>
        <v>159.24861397999985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440.54871808000019</v>
      </c>
      <c r="AG43" s="42">
        <f t="shared" si="3"/>
        <v>159.24861397999985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1429.05433926</v>
      </c>
      <c r="F44" s="39">
        <f>'[1]Annx-A (DA) '!E48</f>
        <v>1633</v>
      </c>
      <c r="G44" s="39">
        <f t="shared" si="4"/>
        <v>-203.94566073999999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328.03404335999994</v>
      </c>
      <c r="P44" s="39">
        <f t="shared" si="7"/>
        <v>-203.94566073999999</v>
      </c>
      <c r="Q44" s="39">
        <v>85</v>
      </c>
      <c r="R44" s="39" t="s">
        <v>181</v>
      </c>
      <c r="S44" s="40">
        <f>'[1]DA HPSLDC'!V49</f>
        <v>50.08</v>
      </c>
      <c r="T44" s="40" t="s">
        <v>182</v>
      </c>
      <c r="U44" s="40">
        <v>0</v>
      </c>
      <c r="V44" s="39">
        <f>'[1]Annx-A (DA) '!BE48-AA44+AE44</f>
        <v>1583.8640606200001</v>
      </c>
      <c r="W44" s="39">
        <f>'[1]Annx-A (DA) '!AL48</f>
        <v>1429</v>
      </c>
      <c r="X44" s="39">
        <f t="shared" si="0"/>
        <v>154.86406062000015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439.16416472000026</v>
      </c>
      <c r="AG44" s="42">
        <f t="shared" si="3"/>
        <v>154.86406062000015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49.91</v>
      </c>
      <c r="D45" s="40" t="s">
        <v>184</v>
      </c>
      <c r="E45" s="39">
        <f>'[1]Annx-A (DA) '!X49-J45+N45</f>
        <v>1398.9375262600001</v>
      </c>
      <c r="F45" s="39">
        <f>'[1]Annx-A (DA) '!E49</f>
        <v>1599</v>
      </c>
      <c r="G45" s="39">
        <f t="shared" si="4"/>
        <v>-200.06247373999986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297.91723036000008</v>
      </c>
      <c r="P45" s="39">
        <f t="shared" si="7"/>
        <v>-200.06247373999986</v>
      </c>
      <c r="Q45" s="39">
        <v>86</v>
      </c>
      <c r="R45" s="39" t="s">
        <v>185</v>
      </c>
      <c r="S45" s="40">
        <f>'[1]DA HPSLDC'!V50</f>
        <v>50.05</v>
      </c>
      <c r="T45" s="40" t="s">
        <v>186</v>
      </c>
      <c r="U45" s="40">
        <v>0</v>
      </c>
      <c r="V45" s="39">
        <f>'[1]Annx-A (DA) '!BE49-AA45+AE45</f>
        <v>1581.8640606200001</v>
      </c>
      <c r="W45" s="39">
        <f>'[1]Annx-A (DA) '!AL49</f>
        <v>1416</v>
      </c>
      <c r="X45" s="39">
        <f t="shared" si="0"/>
        <v>165.86406062000015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439.16416472000026</v>
      </c>
      <c r="AG45" s="42">
        <f t="shared" si="3"/>
        <v>165.86406062000015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49.95</v>
      </c>
      <c r="D46" s="40" t="s">
        <v>188</v>
      </c>
      <c r="E46" s="39">
        <f>'[1]Annx-A (DA) '!X50-J46+N46</f>
        <v>1338.9695752599998</v>
      </c>
      <c r="F46" s="39">
        <f>'[1]Annx-A (DA) '!E50</f>
        <v>1606</v>
      </c>
      <c r="G46" s="39">
        <f t="shared" si="4"/>
        <v>-267.03042474000017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297.94927935999999</v>
      </c>
      <c r="P46" s="39">
        <f>G46+J46-N46</f>
        <v>-267.03042474000017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1561.9149506200001</v>
      </c>
      <c r="W46" s="39">
        <f>'[1]Annx-A (DA) '!AL50</f>
        <v>1399</v>
      </c>
      <c r="X46" s="39">
        <f t="shared" si="0"/>
        <v>162.91495062000013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440.21505472000024</v>
      </c>
      <c r="AG46" s="42">
        <f t="shared" si="3"/>
        <v>162.91495062000013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50.02</v>
      </c>
      <c r="D47" s="40" t="s">
        <v>192</v>
      </c>
      <c r="E47" s="39">
        <f>'[1]Annx-A (DA) '!X51-J47+N47</f>
        <v>1356.6195752599999</v>
      </c>
      <c r="F47" s="39">
        <f>'[1]Annx-A (DA) '!E51</f>
        <v>1606</v>
      </c>
      <c r="G47" s="39">
        <f t="shared" si="4"/>
        <v>-249.38042474000008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298.59927935999985</v>
      </c>
      <c r="P47" s="39">
        <f t="shared" si="7"/>
        <v>-249.38042474000008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1552.9149506200001</v>
      </c>
      <c r="W47" s="39">
        <f>'[1]Annx-A (DA) '!AL51</f>
        <v>1403</v>
      </c>
      <c r="X47" s="39">
        <f t="shared" si="0"/>
        <v>149.91495062000013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440.21505472000024</v>
      </c>
      <c r="AG47" s="42">
        <f t="shared" si="3"/>
        <v>149.91495062000013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'!X52-J48+N48</f>
        <v>1356.7763552600002</v>
      </c>
      <c r="F48" s="39">
        <f>'[1]Annx-A (DA) '!E52</f>
        <v>1587</v>
      </c>
      <c r="G48" s="39">
        <f t="shared" si="4"/>
        <v>-230.22364473999983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301.75605936000011</v>
      </c>
      <c r="P48" s="39">
        <f t="shared" si="7"/>
        <v>-230.22364473999983</v>
      </c>
      <c r="Q48" s="39">
        <v>89</v>
      </c>
      <c r="R48" s="39" t="s">
        <v>197</v>
      </c>
      <c r="S48" s="40">
        <f>'[1]DA HPSLDC'!V53</f>
        <v>50.06</v>
      </c>
      <c r="T48" s="40" t="s">
        <v>198</v>
      </c>
      <c r="U48" s="40">
        <v>0</v>
      </c>
      <c r="V48" s="39">
        <f>'[1]Annx-A (DA) '!BE52-AA48+AE48</f>
        <v>1250.82780398</v>
      </c>
      <c r="W48" s="39">
        <f>'[1]Annx-A (DA) '!AL52</f>
        <v>1401</v>
      </c>
      <c r="X48" s="39">
        <f t="shared" si="0"/>
        <v>-150.17219602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142.10460807999993</v>
      </c>
      <c r="AG48" s="42">
        <f t="shared" si="3"/>
        <v>-150.17219602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49.94</v>
      </c>
      <c r="D49" s="40" t="s">
        <v>200</v>
      </c>
      <c r="E49" s="39">
        <f>'[1]Annx-A (DA) '!X53-J49+N49</f>
        <v>1372.2229802599998</v>
      </c>
      <c r="F49" s="39">
        <f>'[1]Annx-A (DA) '!E53</f>
        <v>1591</v>
      </c>
      <c r="G49" s="39">
        <f t="shared" si="4"/>
        <v>-218.77701974000024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303.20268435999992</v>
      </c>
      <c r="P49" s="39">
        <f t="shared" si="7"/>
        <v>-218.77701974000024</v>
      </c>
      <c r="Q49" s="39">
        <v>90</v>
      </c>
      <c r="R49" s="39" t="s">
        <v>201</v>
      </c>
      <c r="S49" s="40">
        <f>'[1]DA HPSLDC'!V54</f>
        <v>50.05</v>
      </c>
      <c r="T49" s="40" t="s">
        <v>202</v>
      </c>
      <c r="U49" s="40">
        <v>0</v>
      </c>
      <c r="V49" s="39">
        <f>'[1]Annx-A (DA) '!BE53-AA49+AE49</f>
        <v>1250.82780398</v>
      </c>
      <c r="W49" s="39">
        <f>'[1]Annx-A (DA) '!AL53</f>
        <v>1396</v>
      </c>
      <c r="X49" s="39">
        <f t="shared" si="0"/>
        <v>-145.17219602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142.10460807999993</v>
      </c>
      <c r="AG49" s="42">
        <f t="shared" si="3"/>
        <v>-145.17219602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1366.01095326</v>
      </c>
      <c r="F50" s="39">
        <f>'[1]Annx-A (DA) '!E54</f>
        <v>1591</v>
      </c>
      <c r="G50" s="39">
        <f t="shared" si="4"/>
        <v>-224.98904674000005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298.99065736</v>
      </c>
      <c r="P50" s="39">
        <f t="shared" si="7"/>
        <v>-224.98904674000005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1251.9433039800001</v>
      </c>
      <c r="W50" s="39">
        <f>'[1]Annx-A (DA) '!AL54</f>
        <v>1388</v>
      </c>
      <c r="X50" s="39">
        <f t="shared" si="0"/>
        <v>-136.05669601999989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143.22010808000005</v>
      </c>
      <c r="AG50" s="42">
        <f t="shared" si="3"/>
        <v>-136.05669601999989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'!X55-J51+N51</f>
        <v>1354.3909532600001</v>
      </c>
      <c r="F51" s="39">
        <f>'[1]Annx-A (DA) '!E55</f>
        <v>1600</v>
      </c>
      <c r="G51" s="39">
        <f t="shared" si="4"/>
        <v>-245.60904673999994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299.37065736</v>
      </c>
      <c r="P51" s="39">
        <f t="shared" si="7"/>
        <v>-245.60904673999994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'!BE55-AA51+AE51</f>
        <v>1250.82780398</v>
      </c>
      <c r="W51" s="39">
        <f>'[1]Annx-A (DA) '!AL55</f>
        <v>1348</v>
      </c>
      <c r="X51" s="39">
        <f t="shared" si="0"/>
        <v>-97.172196020000001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142.10460807999993</v>
      </c>
      <c r="AG51" s="42">
        <f t="shared" si="3"/>
        <v>-97.172196020000001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50.03</v>
      </c>
      <c r="D52" s="40" t="s">
        <v>212</v>
      </c>
      <c r="E52" s="39">
        <f>'[1]Annx-A (DA) '!X56-J52+N52</f>
        <v>1355.5509532599999</v>
      </c>
      <c r="F52" s="39">
        <f>'[1]Annx-A (DA) '!E56</f>
        <v>1589</v>
      </c>
      <c r="G52" s="39">
        <f t="shared" si="4"/>
        <v>-233.44904674000009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300.53065735999996</v>
      </c>
      <c r="P52" s="39">
        <f t="shared" si="7"/>
        <v>-233.44904674000009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'!BE56-AA52+AE52</f>
        <v>1250.41169726</v>
      </c>
      <c r="W52" s="39">
        <f>'[1]Annx-A (DA) '!AL56</f>
        <v>1303</v>
      </c>
      <c r="X52" s="39">
        <f t="shared" si="0"/>
        <v>-52.588302740000017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141.68850135999992</v>
      </c>
      <c r="AG52" s="42">
        <f t="shared" si="3"/>
        <v>-52.588302740000017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1355.8709532600001</v>
      </c>
      <c r="F53" s="39">
        <f>'[1]Annx-A (DA) '!E57</f>
        <v>1579</v>
      </c>
      <c r="G53" s="39">
        <f t="shared" si="4"/>
        <v>-223.12904673999992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300.8506573599999</v>
      </c>
      <c r="P53" s="39">
        <f t="shared" si="7"/>
        <v>-223.12904673999992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1250.41169726</v>
      </c>
      <c r="W53" s="39">
        <f>'[1]Annx-A (DA) '!AL57</f>
        <v>1276</v>
      </c>
      <c r="X53" s="39">
        <f t="shared" si="0"/>
        <v>-25.588302740000017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141.68850135999992</v>
      </c>
      <c r="AG53" s="42">
        <f t="shared" si="3"/>
        <v>-25.588302740000017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49.98</v>
      </c>
      <c r="D54" s="40" t="s">
        <v>220</v>
      </c>
      <c r="E54" s="39">
        <f>'[1]Annx-A (DA) '!X58-J54+N54</f>
        <v>1368.3898572599999</v>
      </c>
      <c r="F54" s="39">
        <f>'[1]Annx-A (DA) '!E58</f>
        <v>1578</v>
      </c>
      <c r="G54" s="39">
        <f t="shared" si="4"/>
        <v>-209.61014274000013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313.36956135999992</v>
      </c>
      <c r="P54" s="39">
        <f t="shared" si="7"/>
        <v>-209.61014274000013</v>
      </c>
      <c r="Q54" s="39">
        <v>95</v>
      </c>
      <c r="R54" s="39" t="s">
        <v>221</v>
      </c>
      <c r="S54" s="40">
        <f>'[1]DA HPSLDC'!V59</f>
        <v>49.98</v>
      </c>
      <c r="T54" s="40" t="s">
        <v>222</v>
      </c>
      <c r="U54" s="40">
        <v>0</v>
      </c>
      <c r="V54" s="39">
        <f>'[1]Annx-A (DA) '!BE58-AA54+AE54</f>
        <v>1243.0206822599998</v>
      </c>
      <c r="W54" s="39">
        <f>'[1]Annx-A (DA) '!AL58</f>
        <v>1274</v>
      </c>
      <c r="X54" s="39">
        <f t="shared" si="0"/>
        <v>-30.97931774000017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134.29748635999977</v>
      </c>
      <c r="AG54" s="42">
        <f t="shared" si="3"/>
        <v>-30.97931774000017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'!X59-J55+N55</f>
        <v>1369.1812502600001</v>
      </c>
      <c r="F55" s="44">
        <f>'[1]Annx-A (DA) '!E59</f>
        <v>1591</v>
      </c>
      <c r="G55" s="44">
        <f t="shared" si="4"/>
        <v>-221.81874973999993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314.16095436000001</v>
      </c>
      <c r="P55" s="44">
        <f t="shared" si="7"/>
        <v>-221.81874973999993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1243.0206822599998</v>
      </c>
      <c r="W55" s="45">
        <f>'[1]Annx-A (DA) '!AL59</f>
        <v>1283</v>
      </c>
      <c r="X55" s="45">
        <f t="shared" si="0"/>
        <v>-39.97931774000017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134.29748635999977</v>
      </c>
      <c r="AG55" s="48">
        <f t="shared" si="3"/>
        <v>-39.97931774000017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49.993229166666708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1362.6745552016671</v>
      </c>
      <c r="W56" s="53">
        <f t="shared" si="8"/>
        <v>1458.3333333333333</v>
      </c>
      <c r="X56" s="53">
        <f t="shared" si="8"/>
        <v>-95.658778131666665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281.7282676349999</v>
      </c>
      <c r="AG56" s="53">
        <f t="shared" si="8"/>
        <v>-95.658778131666665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327.04000000000002</v>
      </c>
      <c r="W57" s="58">
        <f t="shared" si="9"/>
        <v>350</v>
      </c>
      <c r="X57" s="58">
        <f t="shared" si="9"/>
        <v>-22.96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67.61</v>
      </c>
      <c r="AG57" s="58">
        <f t="shared" si="9"/>
        <v>-22.96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2022-09-16T03:30:38Z</dcterms:created>
  <dcterms:modified xsi:type="dcterms:W3CDTF">2022-09-16T03:30:46Z</dcterms:modified>
</cp:coreProperties>
</file>