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7052022\"/>
    </mc:Choice>
  </mc:AlternateContent>
  <xr:revisionPtr revIDLastSave="0" documentId="8_{4CFC9E8F-EF09-4D39-A2B5-0BEE9E258BCC}" xr6:coauthVersionLast="36" xr6:coauthVersionMax="36" xr10:uidLastSave="{00000000-0000-0000-0000-000000000000}"/>
  <bookViews>
    <workbookView xWindow="0" yWindow="0" windowWidth="28800" windowHeight="11625" xr2:uid="{068E2D93-B6C5-44A7-8C4A-64BB767EDFE8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X59" i="1" s="1"/>
  <c r="V59" i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Q57" i="1"/>
  <c r="O57" i="1"/>
  <c r="M57" i="1"/>
  <c r="L57" i="1"/>
  <c r="K57" i="1"/>
  <c r="P57" i="1" s="1"/>
  <c r="J57" i="1"/>
  <c r="I57" i="1"/>
  <c r="N57" i="1" s="1"/>
  <c r="H57" i="1"/>
  <c r="F57" i="1"/>
  <c r="E57" i="1"/>
  <c r="G57" i="1" s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V56" i="1"/>
  <c r="X56" i="1" s="1"/>
  <c r="U56" i="1"/>
  <c r="T56" i="1"/>
  <c r="Q56" i="1"/>
  <c r="O56" i="1"/>
  <c r="M56" i="1"/>
  <c r="L56" i="1"/>
  <c r="K56" i="1"/>
  <c r="P56" i="1" s="1"/>
  <c r="J56" i="1"/>
  <c r="I56" i="1"/>
  <c r="N56" i="1" s="1"/>
  <c r="H56" i="1"/>
  <c r="F56" i="1"/>
  <c r="E56" i="1"/>
  <c r="G56" i="1" s="1"/>
  <c r="D56" i="1"/>
  <c r="C56" i="1"/>
  <c r="AG55" i="1"/>
  <c r="AE55" i="1"/>
  <c r="AD55" i="1"/>
  <c r="AC55" i="1"/>
  <c r="AH55" i="1" s="1"/>
  <c r="AB55" i="1"/>
  <c r="AA55" i="1"/>
  <c r="AF55" i="1" s="1"/>
  <c r="Z55" i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Y54" i="1"/>
  <c r="W54" i="1"/>
  <c r="V54" i="1"/>
  <c r="X54" i="1" s="1"/>
  <c r="U54" i="1"/>
  <c r="T54" i="1"/>
  <c r="AE54" i="1" s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Q53" i="1"/>
  <c r="O53" i="1"/>
  <c r="M53" i="1"/>
  <c r="L53" i="1"/>
  <c r="K53" i="1"/>
  <c r="P53" i="1" s="1"/>
  <c r="J53" i="1"/>
  <c r="I53" i="1"/>
  <c r="N53" i="1" s="1"/>
  <c r="H53" i="1"/>
  <c r="F53" i="1"/>
  <c r="E53" i="1"/>
  <c r="G53" i="1" s="1"/>
  <c r="D53" i="1"/>
  <c r="C53" i="1"/>
  <c r="AG52" i="1"/>
  <c r="AE52" i="1"/>
  <c r="AD52" i="1"/>
  <c r="AC52" i="1"/>
  <c r="AH52" i="1" s="1"/>
  <c r="AB52" i="1"/>
  <c r="AA52" i="1"/>
  <c r="AF52" i="1" s="1"/>
  <c r="Z52" i="1"/>
  <c r="Y52" i="1"/>
  <c r="W52" i="1"/>
  <c r="V52" i="1"/>
  <c r="X52" i="1" s="1"/>
  <c r="U52" i="1"/>
  <c r="T52" i="1"/>
  <c r="Q52" i="1"/>
  <c r="O52" i="1"/>
  <c r="M52" i="1"/>
  <c r="L52" i="1"/>
  <c r="K52" i="1"/>
  <c r="P52" i="1" s="1"/>
  <c r="J52" i="1"/>
  <c r="I52" i="1"/>
  <c r="N52" i="1" s="1"/>
  <c r="H52" i="1"/>
  <c r="G52" i="1"/>
  <c r="F52" i="1"/>
  <c r="E52" i="1"/>
  <c r="D52" i="1"/>
  <c r="C52" i="1"/>
  <c r="AG51" i="1"/>
  <c r="AE51" i="1"/>
  <c r="AD51" i="1"/>
  <c r="AC51" i="1"/>
  <c r="AH51" i="1" s="1"/>
  <c r="AB51" i="1"/>
  <c r="AA51" i="1"/>
  <c r="AF51" i="1" s="1"/>
  <c r="Z51" i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F51" i="1"/>
  <c r="E51" i="1"/>
  <c r="G51" i="1" s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G48" i="1"/>
  <c r="AE48" i="1"/>
  <c r="AD48" i="1"/>
  <c r="AC48" i="1"/>
  <c r="AH48" i="1" s="1"/>
  <c r="AB48" i="1"/>
  <c r="AA48" i="1"/>
  <c r="AF48" i="1" s="1"/>
  <c r="Z48" i="1"/>
  <c r="Y48" i="1"/>
  <c r="W48" i="1"/>
  <c r="V48" i="1"/>
  <c r="X48" i="1" s="1"/>
  <c r="U48" i="1"/>
  <c r="T48" i="1"/>
  <c r="Q48" i="1"/>
  <c r="O48" i="1"/>
  <c r="M48" i="1"/>
  <c r="L48" i="1"/>
  <c r="K48" i="1"/>
  <c r="P48" i="1" s="1"/>
  <c r="J48" i="1"/>
  <c r="I48" i="1"/>
  <c r="N48" i="1" s="1"/>
  <c r="H48" i="1"/>
  <c r="G48" i="1"/>
  <c r="F48" i="1"/>
  <c r="E48" i="1"/>
  <c r="D48" i="1"/>
  <c r="C48" i="1"/>
  <c r="AG47" i="1"/>
  <c r="AE47" i="1"/>
  <c r="AD47" i="1"/>
  <c r="AC47" i="1"/>
  <c r="AH47" i="1" s="1"/>
  <c r="AB47" i="1"/>
  <c r="AA47" i="1"/>
  <c r="AF47" i="1" s="1"/>
  <c r="Z47" i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F47" i="1"/>
  <c r="E47" i="1"/>
  <c r="G47" i="1" s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G44" i="1"/>
  <c r="F44" i="1"/>
  <c r="E44" i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F43" i="1"/>
  <c r="E43" i="1"/>
  <c r="G43" i="1" s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G40" i="1"/>
  <c r="F40" i="1"/>
  <c r="E40" i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F39" i="1"/>
  <c r="E39" i="1"/>
  <c r="G39" i="1" s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V36" i="1"/>
  <c r="X36" i="1" s="1"/>
  <c r="U36" i="1"/>
  <c r="T36" i="1"/>
  <c r="Q36" i="1"/>
  <c r="O36" i="1"/>
  <c r="M36" i="1"/>
  <c r="L36" i="1"/>
  <c r="K36" i="1"/>
  <c r="P36" i="1" s="1"/>
  <c r="J36" i="1"/>
  <c r="I36" i="1"/>
  <c r="N36" i="1" s="1"/>
  <c r="H36" i="1"/>
  <c r="G36" i="1"/>
  <c r="F36" i="1"/>
  <c r="E36" i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F35" i="1"/>
  <c r="E35" i="1"/>
  <c r="G35" i="1" s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G32" i="1"/>
  <c r="F32" i="1"/>
  <c r="E32" i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X31" i="1" s="1"/>
  <c r="V31" i="1"/>
  <c r="U31" i="1"/>
  <c r="T31" i="1"/>
  <c r="Q31" i="1"/>
  <c r="O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V28" i="1"/>
  <c r="X28" i="1" s="1"/>
  <c r="U28" i="1"/>
  <c r="T28" i="1"/>
  <c r="Q28" i="1"/>
  <c r="O28" i="1"/>
  <c r="M28" i="1"/>
  <c r="L28" i="1"/>
  <c r="K28" i="1"/>
  <c r="P28" i="1" s="1"/>
  <c r="J28" i="1"/>
  <c r="I28" i="1"/>
  <c r="N28" i="1" s="1"/>
  <c r="H28" i="1"/>
  <c r="G28" i="1"/>
  <c r="F28" i="1"/>
  <c r="E28" i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T62" i="1" s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X13" i="1" s="1"/>
  <c r="V13" i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N13" i="1"/>
  <c r="W61" i="1"/>
  <c r="AH63" i="1" s="1"/>
  <c r="U62" i="1"/>
  <c r="AC62" i="1"/>
  <c r="AB62" i="1"/>
  <c r="G13" i="1"/>
  <c r="V62" i="1"/>
  <c r="AD62" i="1"/>
  <c r="P13" i="1"/>
  <c r="Z61" i="1"/>
  <c r="AE63" i="1" s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<sst xmlns="http://schemas.openxmlformats.org/spreadsheetml/2006/main" count="196" uniqueCount="171">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</sst>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55F51AA-F83D-47ED-B0B9-6C036C4695F7}"/>
    <cellStyle name="Normal 3" xfId="1" xr:uid="{3214E1AD-F8D9-4930-B6C7-DCA5C7059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73-467D-AB6F-A8C4742D04B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73-467D-AB6F-A8C4742D0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C86126-7E16-48D9-A04C-3D44BE5EC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7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44688</v>
          </cell>
        </row>
      </sheetData>
      <sheetData sheetId="2">
        <row r="6">
          <cell r="W6">
            <v>206</v>
          </cell>
        </row>
        <row r="13">
          <cell r="H13">
            <v>49.88</v>
          </cell>
          <cell r="I13">
            <v>1179</v>
          </cell>
          <cell r="J13">
            <v>1298</v>
          </cell>
          <cell r="K13">
            <v>574</v>
          </cell>
          <cell r="L13">
            <v>456</v>
          </cell>
          <cell r="M13">
            <v>118</v>
          </cell>
          <cell r="V13">
            <v>50.02</v>
          </cell>
          <cell r="W13">
            <v>1512</v>
          </cell>
          <cell r="X13">
            <v>1476</v>
          </cell>
          <cell r="Y13">
            <v>856</v>
          </cell>
          <cell r="Z13">
            <v>892</v>
          </cell>
          <cell r="AA13">
            <v>-36</v>
          </cell>
        </row>
        <row r="14">
          <cell r="H14">
            <v>49.84</v>
          </cell>
          <cell r="I14">
            <v>1170</v>
          </cell>
          <cell r="J14">
            <v>1222</v>
          </cell>
          <cell r="K14">
            <v>457</v>
          </cell>
          <cell r="L14">
            <v>405</v>
          </cell>
          <cell r="M14">
            <v>52</v>
          </cell>
          <cell r="V14">
            <v>49.91</v>
          </cell>
          <cell r="W14">
            <v>1493</v>
          </cell>
          <cell r="X14">
            <v>1440</v>
          </cell>
          <cell r="Y14">
            <v>829</v>
          </cell>
          <cell r="Z14">
            <v>882</v>
          </cell>
          <cell r="AA14">
            <v>-53</v>
          </cell>
        </row>
        <row r="15">
          <cell r="H15">
            <v>49.97</v>
          </cell>
          <cell r="I15">
            <v>1153</v>
          </cell>
          <cell r="J15">
            <v>1151</v>
          </cell>
          <cell r="K15">
            <v>330</v>
          </cell>
          <cell r="L15">
            <v>331</v>
          </cell>
          <cell r="M15">
            <v>-1</v>
          </cell>
          <cell r="V15">
            <v>49.94</v>
          </cell>
          <cell r="W15">
            <v>1484</v>
          </cell>
          <cell r="X15">
            <v>1439</v>
          </cell>
          <cell r="Y15">
            <v>771</v>
          </cell>
          <cell r="Z15">
            <v>817</v>
          </cell>
          <cell r="AA15">
            <v>-46</v>
          </cell>
        </row>
        <row r="16">
          <cell r="H16">
            <v>50.01</v>
          </cell>
          <cell r="I16">
            <v>1151</v>
          </cell>
          <cell r="J16">
            <v>1123</v>
          </cell>
          <cell r="K16">
            <v>251</v>
          </cell>
          <cell r="L16">
            <v>279</v>
          </cell>
          <cell r="M16">
            <v>-28</v>
          </cell>
          <cell r="V16">
            <v>49.94</v>
          </cell>
          <cell r="W16">
            <v>1464</v>
          </cell>
          <cell r="X16">
            <v>1457</v>
          </cell>
          <cell r="Y16">
            <v>747</v>
          </cell>
          <cell r="Z16">
            <v>754</v>
          </cell>
          <cell r="AA16">
            <v>-7</v>
          </cell>
        </row>
        <row r="17">
          <cell r="H17">
            <v>50.01</v>
          </cell>
          <cell r="I17">
            <v>1155</v>
          </cell>
          <cell r="J17">
            <v>1130</v>
          </cell>
          <cell r="K17">
            <v>237</v>
          </cell>
          <cell r="L17">
            <v>262</v>
          </cell>
          <cell r="M17">
            <v>-25</v>
          </cell>
          <cell r="V17">
            <v>50</v>
          </cell>
          <cell r="W17">
            <v>1429</v>
          </cell>
          <cell r="X17">
            <v>1484</v>
          </cell>
          <cell r="Y17">
            <v>776</v>
          </cell>
          <cell r="Z17">
            <v>721</v>
          </cell>
          <cell r="AA17">
            <v>55</v>
          </cell>
        </row>
        <row r="18">
          <cell r="H18">
            <v>50.01</v>
          </cell>
          <cell r="I18">
            <v>1156</v>
          </cell>
          <cell r="J18">
            <v>1121</v>
          </cell>
          <cell r="K18">
            <v>237</v>
          </cell>
          <cell r="L18">
            <v>272</v>
          </cell>
          <cell r="M18">
            <v>-35</v>
          </cell>
          <cell r="V18">
            <v>49.93</v>
          </cell>
          <cell r="W18">
            <v>1424</v>
          </cell>
          <cell r="X18">
            <v>1443</v>
          </cell>
          <cell r="Y18">
            <v>849</v>
          </cell>
          <cell r="Z18">
            <v>830</v>
          </cell>
          <cell r="AA18">
            <v>19</v>
          </cell>
        </row>
        <row r="19">
          <cell r="H19">
            <v>50.02</v>
          </cell>
          <cell r="I19">
            <v>1138</v>
          </cell>
          <cell r="J19">
            <v>1119</v>
          </cell>
          <cell r="K19">
            <v>238</v>
          </cell>
          <cell r="L19">
            <v>257</v>
          </cell>
          <cell r="M19">
            <v>-19</v>
          </cell>
          <cell r="V19">
            <v>49.83</v>
          </cell>
          <cell r="W19">
            <v>1429</v>
          </cell>
          <cell r="X19">
            <v>1404</v>
          </cell>
          <cell r="Y19">
            <v>770</v>
          </cell>
          <cell r="Z19">
            <v>795</v>
          </cell>
          <cell r="AA19">
            <v>-25</v>
          </cell>
        </row>
        <row r="20">
          <cell r="H20">
            <v>50.03</v>
          </cell>
          <cell r="I20">
            <v>1129</v>
          </cell>
          <cell r="J20">
            <v>1115</v>
          </cell>
          <cell r="K20">
            <v>236</v>
          </cell>
          <cell r="L20">
            <v>249</v>
          </cell>
          <cell r="M20">
            <v>-13</v>
          </cell>
          <cell r="V20">
            <v>49.98</v>
          </cell>
          <cell r="W20">
            <v>1448</v>
          </cell>
          <cell r="X20">
            <v>1450</v>
          </cell>
          <cell r="Y20">
            <v>788</v>
          </cell>
          <cell r="Z20">
            <v>787</v>
          </cell>
          <cell r="AA20">
            <v>1</v>
          </cell>
        </row>
        <row r="21">
          <cell r="H21">
            <v>50</v>
          </cell>
          <cell r="I21">
            <v>1114</v>
          </cell>
          <cell r="J21">
            <v>1155</v>
          </cell>
          <cell r="K21">
            <v>228</v>
          </cell>
          <cell r="L21">
            <v>188</v>
          </cell>
          <cell r="M21">
            <v>40</v>
          </cell>
          <cell r="V21">
            <v>49.96</v>
          </cell>
          <cell r="W21">
            <v>1395</v>
          </cell>
          <cell r="X21">
            <v>1428</v>
          </cell>
          <cell r="Y21">
            <v>839</v>
          </cell>
          <cell r="Z21">
            <v>806</v>
          </cell>
          <cell r="AA21">
            <v>33</v>
          </cell>
        </row>
        <row r="22">
          <cell r="H22">
            <v>50</v>
          </cell>
          <cell r="I22">
            <v>1118</v>
          </cell>
          <cell r="J22">
            <v>1133</v>
          </cell>
          <cell r="K22">
            <v>229</v>
          </cell>
          <cell r="L22">
            <v>214</v>
          </cell>
          <cell r="M22">
            <v>15</v>
          </cell>
          <cell r="V22">
            <v>49.91</v>
          </cell>
          <cell r="W22">
            <v>1458</v>
          </cell>
          <cell r="X22">
            <v>1458</v>
          </cell>
          <cell r="Y22">
            <v>800</v>
          </cell>
          <cell r="Z22">
            <v>800</v>
          </cell>
          <cell r="AA22">
            <v>0</v>
          </cell>
        </row>
        <row r="23">
          <cell r="H23">
            <v>50.03</v>
          </cell>
          <cell r="I23">
            <v>1123</v>
          </cell>
          <cell r="J23">
            <v>1091</v>
          </cell>
          <cell r="K23">
            <v>242</v>
          </cell>
          <cell r="L23">
            <v>274</v>
          </cell>
          <cell r="M23">
            <v>-32</v>
          </cell>
          <cell r="V23">
            <v>49.94</v>
          </cell>
          <cell r="W23">
            <v>1483</v>
          </cell>
          <cell r="X23">
            <v>1451</v>
          </cell>
          <cell r="Y23">
            <v>758</v>
          </cell>
          <cell r="Z23">
            <v>790</v>
          </cell>
          <cell r="AA23">
            <v>-32</v>
          </cell>
        </row>
        <row r="24">
          <cell r="H24">
            <v>50.04</v>
          </cell>
          <cell r="I24">
            <v>1115</v>
          </cell>
          <cell r="J24">
            <v>1103</v>
          </cell>
          <cell r="K24">
            <v>267</v>
          </cell>
          <cell r="L24">
            <v>279</v>
          </cell>
          <cell r="M24">
            <v>-12</v>
          </cell>
          <cell r="V24">
            <v>49.88</v>
          </cell>
          <cell r="W24">
            <v>1501</v>
          </cell>
          <cell r="X24">
            <v>1518</v>
          </cell>
          <cell r="Y24">
            <v>761</v>
          </cell>
          <cell r="Z24">
            <v>744</v>
          </cell>
          <cell r="AA24">
            <v>17</v>
          </cell>
        </row>
        <row r="25">
          <cell r="H25">
            <v>50.01</v>
          </cell>
          <cell r="I25">
            <v>1114</v>
          </cell>
          <cell r="J25">
            <v>1091</v>
          </cell>
          <cell r="K25">
            <v>270</v>
          </cell>
          <cell r="L25">
            <v>293</v>
          </cell>
          <cell r="M25">
            <v>-23</v>
          </cell>
          <cell r="V25">
            <v>50</v>
          </cell>
          <cell r="W25">
            <v>1499</v>
          </cell>
          <cell r="X25">
            <v>1470</v>
          </cell>
          <cell r="Y25">
            <v>650</v>
          </cell>
          <cell r="Z25">
            <v>679</v>
          </cell>
          <cell r="AA25">
            <v>-29</v>
          </cell>
        </row>
        <row r="26">
          <cell r="H26">
            <v>50.01</v>
          </cell>
          <cell r="I26">
            <v>1125</v>
          </cell>
          <cell r="J26">
            <v>1092</v>
          </cell>
          <cell r="K26">
            <v>271</v>
          </cell>
          <cell r="L26">
            <v>304</v>
          </cell>
          <cell r="M26">
            <v>-33</v>
          </cell>
          <cell r="V26">
            <v>49.95</v>
          </cell>
          <cell r="W26">
            <v>1512</v>
          </cell>
          <cell r="X26">
            <v>1503</v>
          </cell>
          <cell r="Y26">
            <v>619</v>
          </cell>
          <cell r="Z26">
            <v>628</v>
          </cell>
          <cell r="AA26">
            <v>-9</v>
          </cell>
        </row>
        <row r="27">
          <cell r="H27">
            <v>50.02</v>
          </cell>
          <cell r="I27">
            <v>1122</v>
          </cell>
          <cell r="J27">
            <v>1164</v>
          </cell>
          <cell r="K27">
            <v>252</v>
          </cell>
          <cell r="L27">
            <v>210</v>
          </cell>
          <cell r="M27">
            <v>42</v>
          </cell>
          <cell r="V27">
            <v>49.96</v>
          </cell>
          <cell r="W27">
            <v>1484</v>
          </cell>
          <cell r="X27">
            <v>1551</v>
          </cell>
          <cell r="Y27">
            <v>740</v>
          </cell>
          <cell r="Z27">
            <v>673</v>
          </cell>
          <cell r="AA27">
            <v>67</v>
          </cell>
        </row>
        <row r="28">
          <cell r="H28">
            <v>50.03</v>
          </cell>
          <cell r="I28">
            <v>1125</v>
          </cell>
          <cell r="J28">
            <v>1097</v>
          </cell>
          <cell r="K28">
            <v>251</v>
          </cell>
          <cell r="L28">
            <v>279</v>
          </cell>
          <cell r="M28">
            <v>-28</v>
          </cell>
          <cell r="V28">
            <v>50.01</v>
          </cell>
          <cell r="W28">
            <v>1513</v>
          </cell>
          <cell r="X28">
            <v>1498</v>
          </cell>
          <cell r="Y28">
            <v>719</v>
          </cell>
          <cell r="Z28">
            <v>734</v>
          </cell>
          <cell r="AA28">
            <v>-15</v>
          </cell>
        </row>
        <row r="29">
          <cell r="H29">
            <v>50.04</v>
          </cell>
          <cell r="I29">
            <v>1132</v>
          </cell>
          <cell r="J29">
            <v>1127</v>
          </cell>
          <cell r="K29">
            <v>289</v>
          </cell>
          <cell r="L29">
            <v>294</v>
          </cell>
          <cell r="M29">
            <v>-5</v>
          </cell>
          <cell r="V29">
            <v>50.04</v>
          </cell>
          <cell r="W29">
            <v>1503</v>
          </cell>
          <cell r="X29">
            <v>1478</v>
          </cell>
          <cell r="Y29">
            <v>705</v>
          </cell>
          <cell r="Z29">
            <v>730</v>
          </cell>
          <cell r="AA29">
            <v>-25</v>
          </cell>
        </row>
        <row r="30">
          <cell r="H30">
            <v>50.03</v>
          </cell>
          <cell r="I30">
            <v>1134</v>
          </cell>
          <cell r="J30">
            <v>1121</v>
          </cell>
          <cell r="K30">
            <v>317</v>
          </cell>
          <cell r="L30">
            <v>330</v>
          </cell>
          <cell r="M30">
            <v>-13</v>
          </cell>
          <cell r="V30">
            <v>50.01</v>
          </cell>
          <cell r="W30">
            <v>1487</v>
          </cell>
          <cell r="X30">
            <v>1498</v>
          </cell>
          <cell r="Y30">
            <v>717</v>
          </cell>
          <cell r="Z30">
            <v>706</v>
          </cell>
          <cell r="AA30">
            <v>11</v>
          </cell>
        </row>
        <row r="31">
          <cell r="H31">
            <v>50.02</v>
          </cell>
          <cell r="I31">
            <v>1143</v>
          </cell>
          <cell r="J31">
            <v>1168</v>
          </cell>
          <cell r="K31">
            <v>313</v>
          </cell>
          <cell r="L31">
            <v>288</v>
          </cell>
          <cell r="M31">
            <v>25</v>
          </cell>
          <cell r="V31">
            <v>50.03</v>
          </cell>
          <cell r="W31">
            <v>1478</v>
          </cell>
          <cell r="X31">
            <v>1345</v>
          </cell>
          <cell r="Y31">
            <v>437</v>
          </cell>
          <cell r="Z31">
            <v>570</v>
          </cell>
          <cell r="AA31">
            <v>-133</v>
          </cell>
        </row>
        <row r="32">
          <cell r="H32">
            <v>50.01</v>
          </cell>
          <cell r="I32">
            <v>1158</v>
          </cell>
          <cell r="J32">
            <v>1192</v>
          </cell>
          <cell r="K32">
            <v>313</v>
          </cell>
          <cell r="L32">
            <v>279</v>
          </cell>
          <cell r="M32">
            <v>34</v>
          </cell>
          <cell r="V32">
            <v>50.02</v>
          </cell>
          <cell r="W32">
            <v>1474</v>
          </cell>
          <cell r="X32">
            <v>1507</v>
          </cell>
          <cell r="Y32">
            <v>454</v>
          </cell>
          <cell r="Z32">
            <v>421</v>
          </cell>
          <cell r="AA32">
            <v>33</v>
          </cell>
        </row>
        <row r="33">
          <cell r="H33">
            <v>50</v>
          </cell>
          <cell r="I33">
            <v>1181</v>
          </cell>
          <cell r="J33">
            <v>1186</v>
          </cell>
          <cell r="K33">
            <v>310</v>
          </cell>
          <cell r="L33">
            <v>305</v>
          </cell>
          <cell r="M33">
            <v>5</v>
          </cell>
          <cell r="V33">
            <v>50.04</v>
          </cell>
          <cell r="W33">
            <v>1439</v>
          </cell>
          <cell r="X33">
            <v>1488</v>
          </cell>
          <cell r="Y33">
            <v>499</v>
          </cell>
          <cell r="Z33">
            <v>450</v>
          </cell>
          <cell r="AA33">
            <v>49</v>
          </cell>
        </row>
        <row r="34">
          <cell r="H34">
            <v>50</v>
          </cell>
          <cell r="I34">
            <v>1263</v>
          </cell>
          <cell r="J34">
            <v>1229</v>
          </cell>
          <cell r="K34">
            <v>323</v>
          </cell>
          <cell r="L34">
            <v>357</v>
          </cell>
          <cell r="M34">
            <v>-34</v>
          </cell>
          <cell r="V34">
            <v>50.02</v>
          </cell>
          <cell r="W34">
            <v>1461</v>
          </cell>
          <cell r="X34">
            <v>1484</v>
          </cell>
          <cell r="Y34">
            <v>526</v>
          </cell>
          <cell r="Z34">
            <v>503</v>
          </cell>
          <cell r="AA34">
            <v>23</v>
          </cell>
        </row>
        <row r="35">
          <cell r="H35">
            <v>49.99</v>
          </cell>
          <cell r="I35">
            <v>1329</v>
          </cell>
          <cell r="J35">
            <v>1268</v>
          </cell>
          <cell r="K35">
            <v>275</v>
          </cell>
          <cell r="L35">
            <v>336</v>
          </cell>
          <cell r="M35">
            <v>-61</v>
          </cell>
          <cell r="V35">
            <v>50.04</v>
          </cell>
          <cell r="W35">
            <v>1438</v>
          </cell>
          <cell r="X35">
            <v>1475</v>
          </cell>
          <cell r="Y35">
            <v>590</v>
          </cell>
          <cell r="Z35">
            <v>553</v>
          </cell>
          <cell r="AA35">
            <v>37</v>
          </cell>
        </row>
        <row r="36">
          <cell r="H36">
            <v>50.03</v>
          </cell>
          <cell r="I36">
            <v>1368</v>
          </cell>
          <cell r="J36">
            <v>1328</v>
          </cell>
          <cell r="K36">
            <v>312</v>
          </cell>
          <cell r="L36">
            <v>352</v>
          </cell>
          <cell r="M36">
            <v>-40</v>
          </cell>
          <cell r="V36">
            <v>50.02</v>
          </cell>
          <cell r="W36">
            <v>1459</v>
          </cell>
          <cell r="X36">
            <v>1484</v>
          </cell>
          <cell r="Y36">
            <v>598</v>
          </cell>
          <cell r="Z36">
            <v>573</v>
          </cell>
          <cell r="AA36">
            <v>25</v>
          </cell>
        </row>
        <row r="37">
          <cell r="H37">
            <v>50.05</v>
          </cell>
          <cell r="I37">
            <v>1438</v>
          </cell>
          <cell r="J37">
            <v>1458</v>
          </cell>
          <cell r="K37">
            <v>506</v>
          </cell>
          <cell r="L37">
            <v>486</v>
          </cell>
          <cell r="M37">
            <v>20</v>
          </cell>
          <cell r="V37">
            <v>50.1</v>
          </cell>
          <cell r="W37">
            <v>1422</v>
          </cell>
          <cell r="X37">
            <v>1438</v>
          </cell>
          <cell r="Y37">
            <v>648</v>
          </cell>
          <cell r="Z37">
            <v>632</v>
          </cell>
          <cell r="AA37">
            <v>16</v>
          </cell>
        </row>
        <row r="38">
          <cell r="H38">
            <v>50.07</v>
          </cell>
          <cell r="I38">
            <v>1492</v>
          </cell>
          <cell r="J38">
            <v>1515</v>
          </cell>
          <cell r="K38">
            <v>562</v>
          </cell>
          <cell r="L38">
            <v>538</v>
          </cell>
          <cell r="M38">
            <v>24</v>
          </cell>
          <cell r="V38">
            <v>50.03</v>
          </cell>
          <cell r="W38">
            <v>1391</v>
          </cell>
          <cell r="X38">
            <v>1441</v>
          </cell>
          <cell r="Y38">
            <v>681</v>
          </cell>
          <cell r="Z38">
            <v>631</v>
          </cell>
          <cell r="AA38">
            <v>50</v>
          </cell>
        </row>
        <row r="39">
          <cell r="H39">
            <v>50.07</v>
          </cell>
          <cell r="I39">
            <v>1520</v>
          </cell>
          <cell r="J39">
            <v>1513</v>
          </cell>
          <cell r="K39">
            <v>636</v>
          </cell>
          <cell r="L39">
            <v>643</v>
          </cell>
          <cell r="M39">
            <v>-7</v>
          </cell>
          <cell r="V39">
            <v>50.02</v>
          </cell>
          <cell r="W39">
            <v>1365</v>
          </cell>
          <cell r="X39">
            <v>1374</v>
          </cell>
          <cell r="Y39">
            <v>671</v>
          </cell>
          <cell r="Z39">
            <v>662</v>
          </cell>
          <cell r="AA39">
            <v>9</v>
          </cell>
        </row>
        <row r="40">
          <cell r="H40">
            <v>50.11</v>
          </cell>
          <cell r="I40">
            <v>1531</v>
          </cell>
          <cell r="J40">
            <v>1412</v>
          </cell>
          <cell r="K40">
            <v>507</v>
          </cell>
          <cell r="L40">
            <v>627</v>
          </cell>
          <cell r="M40">
            <v>-120</v>
          </cell>
          <cell r="V40">
            <v>50</v>
          </cell>
          <cell r="W40">
            <v>1371</v>
          </cell>
          <cell r="X40">
            <v>1408</v>
          </cell>
          <cell r="Y40">
            <v>698</v>
          </cell>
          <cell r="Z40">
            <v>661</v>
          </cell>
          <cell r="AA40">
            <v>37</v>
          </cell>
        </row>
        <row r="41">
          <cell r="H41">
            <v>50.04</v>
          </cell>
          <cell r="I41">
            <v>1543</v>
          </cell>
          <cell r="J41">
            <v>1486</v>
          </cell>
          <cell r="K41">
            <v>612</v>
          </cell>
          <cell r="L41">
            <v>669</v>
          </cell>
          <cell r="M41">
            <v>-57</v>
          </cell>
          <cell r="V41">
            <v>49.93</v>
          </cell>
          <cell r="W41">
            <v>1362</v>
          </cell>
          <cell r="X41">
            <v>1499</v>
          </cell>
          <cell r="Y41">
            <v>814</v>
          </cell>
          <cell r="Z41">
            <v>676</v>
          </cell>
          <cell r="AA41">
            <v>138</v>
          </cell>
        </row>
        <row r="42">
          <cell r="H42">
            <v>50.02</v>
          </cell>
          <cell r="I42">
            <v>1562</v>
          </cell>
          <cell r="J42">
            <v>1560</v>
          </cell>
          <cell r="K42">
            <v>595</v>
          </cell>
          <cell r="L42">
            <v>597</v>
          </cell>
          <cell r="M42">
            <v>-2</v>
          </cell>
          <cell r="V42">
            <v>49.96</v>
          </cell>
          <cell r="W42">
            <v>1401</v>
          </cell>
          <cell r="X42">
            <v>1488</v>
          </cell>
          <cell r="Y42">
            <v>818</v>
          </cell>
          <cell r="Z42">
            <v>731</v>
          </cell>
          <cell r="AA42">
            <v>87</v>
          </cell>
        </row>
        <row r="43">
          <cell r="H43">
            <v>50.07</v>
          </cell>
          <cell r="I43">
            <v>1555</v>
          </cell>
          <cell r="J43">
            <v>1505</v>
          </cell>
          <cell r="K43">
            <v>565</v>
          </cell>
          <cell r="L43">
            <v>615</v>
          </cell>
          <cell r="M43">
            <v>-50</v>
          </cell>
          <cell r="V43">
            <v>50</v>
          </cell>
          <cell r="W43">
            <v>1438</v>
          </cell>
          <cell r="X43">
            <v>1489</v>
          </cell>
          <cell r="Y43">
            <v>818</v>
          </cell>
          <cell r="Z43">
            <v>768</v>
          </cell>
          <cell r="AA43">
            <v>50</v>
          </cell>
        </row>
        <row r="44">
          <cell r="H44">
            <v>50.06</v>
          </cell>
          <cell r="I44">
            <v>1561</v>
          </cell>
          <cell r="J44">
            <v>1496</v>
          </cell>
          <cell r="K44">
            <v>577</v>
          </cell>
          <cell r="L44">
            <v>642</v>
          </cell>
          <cell r="M44">
            <v>-65</v>
          </cell>
          <cell r="V44">
            <v>50.01</v>
          </cell>
          <cell r="W44">
            <v>1476.82</v>
          </cell>
          <cell r="X44">
            <v>1505.1599999999999</v>
          </cell>
          <cell r="Y44">
            <v>817.99</v>
          </cell>
          <cell r="Z44">
            <v>789.67</v>
          </cell>
          <cell r="AA44">
            <v>28.32000000000005</v>
          </cell>
        </row>
        <row r="45">
          <cell r="H45">
            <v>50.05</v>
          </cell>
          <cell r="I45">
            <v>1558</v>
          </cell>
          <cell r="J45">
            <v>1582</v>
          </cell>
          <cell r="K45">
            <v>639</v>
          </cell>
          <cell r="L45">
            <v>614</v>
          </cell>
          <cell r="M45">
            <v>25</v>
          </cell>
          <cell r="V45">
            <v>50.04</v>
          </cell>
          <cell r="W45">
            <v>1472.24</v>
          </cell>
          <cell r="X45">
            <v>1510.81</v>
          </cell>
          <cell r="Y45">
            <v>771.35</v>
          </cell>
          <cell r="Z45">
            <v>732.76</v>
          </cell>
          <cell r="AA45">
            <v>38.590000000000032</v>
          </cell>
        </row>
        <row r="46">
          <cell r="H46">
            <v>50.02</v>
          </cell>
          <cell r="I46">
            <v>1557</v>
          </cell>
          <cell r="J46">
            <v>1507</v>
          </cell>
          <cell r="K46">
            <v>575</v>
          </cell>
          <cell r="L46">
            <v>625</v>
          </cell>
          <cell r="M46">
            <v>-50</v>
          </cell>
          <cell r="V46">
            <v>50.03</v>
          </cell>
          <cell r="W46">
            <v>1450.29</v>
          </cell>
          <cell r="X46">
            <v>1518.73</v>
          </cell>
          <cell r="Y46">
            <v>769.91</v>
          </cell>
          <cell r="Z46">
            <v>701.47</v>
          </cell>
          <cell r="AA46">
            <v>68.439999999999941</v>
          </cell>
        </row>
        <row r="47">
          <cell r="H47">
            <v>50.03</v>
          </cell>
          <cell r="I47">
            <v>1556</v>
          </cell>
          <cell r="J47">
            <v>1553</v>
          </cell>
          <cell r="K47">
            <v>663</v>
          </cell>
          <cell r="L47">
            <v>666</v>
          </cell>
          <cell r="M47">
            <v>-3</v>
          </cell>
          <cell r="V47">
            <v>50.03</v>
          </cell>
          <cell r="W47">
            <v>1444.51</v>
          </cell>
          <cell r="X47">
            <v>1545.62</v>
          </cell>
          <cell r="Y47">
            <v>780.08</v>
          </cell>
          <cell r="Z47">
            <v>678.98</v>
          </cell>
          <cell r="AA47">
            <v>101.10000000000002</v>
          </cell>
        </row>
        <row r="48">
          <cell r="H48">
            <v>50.06</v>
          </cell>
          <cell r="I48">
            <v>1533</v>
          </cell>
          <cell r="J48">
            <v>1497</v>
          </cell>
          <cell r="K48">
            <v>634</v>
          </cell>
          <cell r="L48">
            <v>670</v>
          </cell>
          <cell r="M48">
            <v>-36</v>
          </cell>
          <cell r="V48">
            <v>50.02</v>
          </cell>
          <cell r="W48">
            <v>1435.26</v>
          </cell>
          <cell r="X48">
            <v>1527.56</v>
          </cell>
          <cell r="Y48">
            <v>780.11</v>
          </cell>
          <cell r="Z48">
            <v>687.81</v>
          </cell>
          <cell r="AA48">
            <v>92.300000000000068</v>
          </cell>
        </row>
        <row r="49">
          <cell r="H49">
            <v>50.02</v>
          </cell>
          <cell r="I49">
            <v>1543</v>
          </cell>
          <cell r="J49">
            <v>1478</v>
          </cell>
          <cell r="K49">
            <v>670</v>
          </cell>
          <cell r="L49">
            <v>735</v>
          </cell>
          <cell r="M49">
            <v>-65</v>
          </cell>
          <cell r="V49">
            <v>49.98</v>
          </cell>
          <cell r="W49">
            <v>1411.64</v>
          </cell>
          <cell r="X49">
            <v>1523.09</v>
          </cell>
          <cell r="Y49">
            <v>759.04</v>
          </cell>
          <cell r="Z49">
            <v>647.6</v>
          </cell>
          <cell r="AA49">
            <v>111.43999999999994</v>
          </cell>
        </row>
        <row r="50">
          <cell r="H50">
            <v>50.02</v>
          </cell>
          <cell r="I50">
            <v>1563</v>
          </cell>
          <cell r="J50">
            <v>1521</v>
          </cell>
          <cell r="K50">
            <v>691</v>
          </cell>
          <cell r="L50">
            <v>733</v>
          </cell>
          <cell r="M50">
            <v>-42</v>
          </cell>
          <cell r="V50">
            <v>50</v>
          </cell>
          <cell r="W50">
            <v>1393.25</v>
          </cell>
          <cell r="X50">
            <v>1505.79</v>
          </cell>
          <cell r="Y50">
            <v>755.28</v>
          </cell>
          <cell r="Z50">
            <v>642.78</v>
          </cell>
          <cell r="AA50">
            <v>112.5</v>
          </cell>
        </row>
        <row r="51">
          <cell r="H51">
            <v>50.02</v>
          </cell>
          <cell r="I51">
            <v>1562</v>
          </cell>
          <cell r="J51">
            <v>1609</v>
          </cell>
          <cell r="K51">
            <v>780</v>
          </cell>
          <cell r="L51">
            <v>734</v>
          </cell>
          <cell r="M51">
            <v>46</v>
          </cell>
          <cell r="V51">
            <v>49.97</v>
          </cell>
          <cell r="W51">
            <v>1374.51</v>
          </cell>
          <cell r="X51">
            <v>1292.3600000000001</v>
          </cell>
          <cell r="Y51">
            <v>389.92</v>
          </cell>
          <cell r="Z51">
            <v>472.07</v>
          </cell>
          <cell r="AA51">
            <v>-82.149999999999977</v>
          </cell>
        </row>
        <row r="52">
          <cell r="H52">
            <v>50.04</v>
          </cell>
          <cell r="I52">
            <v>1584</v>
          </cell>
          <cell r="J52">
            <v>1589</v>
          </cell>
          <cell r="K52">
            <v>765</v>
          </cell>
          <cell r="L52">
            <v>760</v>
          </cell>
          <cell r="M52">
            <v>5</v>
          </cell>
          <cell r="V52">
            <v>50</v>
          </cell>
          <cell r="W52">
            <v>1367.54</v>
          </cell>
          <cell r="X52">
            <v>1436.66</v>
          </cell>
          <cell r="Y52">
            <v>473.66</v>
          </cell>
          <cell r="Z52">
            <v>404.54</v>
          </cell>
          <cell r="AA52">
            <v>69.12</v>
          </cell>
        </row>
        <row r="53">
          <cell r="H53">
            <v>49.99</v>
          </cell>
          <cell r="I53">
            <v>1556</v>
          </cell>
          <cell r="J53">
            <v>1530</v>
          </cell>
          <cell r="K53">
            <v>865</v>
          </cell>
          <cell r="L53">
            <v>890</v>
          </cell>
          <cell r="M53">
            <v>-25</v>
          </cell>
          <cell r="V53">
            <v>49.93</v>
          </cell>
          <cell r="W53">
            <v>1353.79</v>
          </cell>
          <cell r="X53">
            <v>1418.46</v>
          </cell>
          <cell r="Y53">
            <v>418.29</v>
          </cell>
          <cell r="Z53">
            <v>353.6</v>
          </cell>
          <cell r="AA53">
            <v>64.69</v>
          </cell>
        </row>
        <row r="54">
          <cell r="H54">
            <v>50.03</v>
          </cell>
          <cell r="I54">
            <v>1540</v>
          </cell>
          <cell r="J54">
            <v>1527</v>
          </cell>
          <cell r="K54">
            <v>880</v>
          </cell>
          <cell r="L54">
            <v>892</v>
          </cell>
          <cell r="M54">
            <v>-12</v>
          </cell>
          <cell r="V54">
            <v>49.91</v>
          </cell>
          <cell r="W54">
            <v>1351.37</v>
          </cell>
          <cell r="X54">
            <v>1398.26</v>
          </cell>
          <cell r="Y54">
            <v>416.48</v>
          </cell>
          <cell r="Z54">
            <v>369.57</v>
          </cell>
          <cell r="AA54">
            <v>46.910000000000025</v>
          </cell>
        </row>
        <row r="55">
          <cell r="H55">
            <v>50.04</v>
          </cell>
          <cell r="I55">
            <v>1540</v>
          </cell>
          <cell r="J55">
            <v>1515</v>
          </cell>
          <cell r="K55">
            <v>868</v>
          </cell>
          <cell r="L55">
            <v>894</v>
          </cell>
          <cell r="M55">
            <v>-26</v>
          </cell>
          <cell r="V55">
            <v>49.86</v>
          </cell>
          <cell r="W55">
            <v>1349.21</v>
          </cell>
          <cell r="X55">
            <v>1400.98</v>
          </cell>
          <cell r="Y55">
            <v>431.71</v>
          </cell>
          <cell r="Z55">
            <v>379.95</v>
          </cell>
          <cell r="AA55">
            <v>51.759999999999991</v>
          </cell>
        </row>
        <row r="56">
          <cell r="H56">
            <v>50.04</v>
          </cell>
          <cell r="I56">
            <v>1523</v>
          </cell>
          <cell r="J56">
            <v>1513</v>
          </cell>
          <cell r="K56">
            <v>811</v>
          </cell>
          <cell r="L56">
            <v>821</v>
          </cell>
          <cell r="M56">
            <v>-10</v>
          </cell>
          <cell r="V56">
            <v>49.88</v>
          </cell>
          <cell r="W56">
            <v>1323.5</v>
          </cell>
          <cell r="X56">
            <v>1371.85</v>
          </cell>
          <cell r="Y56">
            <v>429.48</v>
          </cell>
          <cell r="Z56">
            <v>381.13</v>
          </cell>
          <cell r="AA56">
            <v>48.350000000000023</v>
          </cell>
        </row>
        <row r="57">
          <cell r="H57">
            <v>50.04</v>
          </cell>
          <cell r="I57">
            <v>1529</v>
          </cell>
          <cell r="J57">
            <v>1424</v>
          </cell>
          <cell r="K57">
            <v>661</v>
          </cell>
          <cell r="L57">
            <v>767</v>
          </cell>
          <cell r="M57">
            <v>-106</v>
          </cell>
          <cell r="V57">
            <v>49.83</v>
          </cell>
          <cell r="W57">
            <v>1295.3499999999999</v>
          </cell>
          <cell r="X57">
            <v>1252.95</v>
          </cell>
          <cell r="Y57">
            <v>322.93</v>
          </cell>
          <cell r="Z57">
            <v>365.33</v>
          </cell>
          <cell r="AA57">
            <v>-42.399999999999977</v>
          </cell>
        </row>
        <row r="58">
          <cell r="H58">
            <v>50.01</v>
          </cell>
          <cell r="I58">
            <v>1531</v>
          </cell>
          <cell r="J58">
            <v>1506</v>
          </cell>
          <cell r="K58">
            <v>683</v>
          </cell>
          <cell r="L58">
            <v>708</v>
          </cell>
          <cell r="M58">
            <v>-25</v>
          </cell>
          <cell r="V58">
            <v>49.91</v>
          </cell>
          <cell r="W58">
            <v>1292.02</v>
          </cell>
          <cell r="X58">
            <v>1355.5</v>
          </cell>
          <cell r="Y58">
            <v>415.38</v>
          </cell>
          <cell r="Z58">
            <v>351.86</v>
          </cell>
          <cell r="AA58">
            <v>63.519999999999982</v>
          </cell>
        </row>
        <row r="59">
          <cell r="H59">
            <v>50</v>
          </cell>
          <cell r="I59">
            <v>1505</v>
          </cell>
          <cell r="J59">
            <v>1637</v>
          </cell>
          <cell r="K59">
            <v>831</v>
          </cell>
          <cell r="L59">
            <v>698</v>
          </cell>
          <cell r="M59">
            <v>133</v>
          </cell>
          <cell r="V59">
            <v>49.88</v>
          </cell>
          <cell r="W59">
            <v>1258.77</v>
          </cell>
          <cell r="X59">
            <v>1341.13</v>
          </cell>
          <cell r="Y59">
            <v>467.91</v>
          </cell>
          <cell r="Z59">
            <v>385.53</v>
          </cell>
          <cell r="AA59">
            <v>82.380000000000052</v>
          </cell>
        </row>
        <row r="60">
          <cell r="H60">
            <v>50.03</v>
          </cell>
          <cell r="I60">
            <v>1519</v>
          </cell>
          <cell r="J60">
            <v>1522</v>
          </cell>
          <cell r="K60">
            <v>851</v>
          </cell>
          <cell r="L60">
            <v>848</v>
          </cell>
          <cell r="M60">
            <v>3</v>
          </cell>
          <cell r="V60">
            <v>49.97</v>
          </cell>
          <cell r="W60">
            <v>1245.95</v>
          </cell>
          <cell r="X60">
            <v>1318.55</v>
          </cell>
          <cell r="Y60">
            <v>469.44</v>
          </cell>
          <cell r="Z60">
            <v>396.18</v>
          </cell>
          <cell r="AA60">
            <v>73.259999999999991</v>
          </cell>
        </row>
      </sheetData>
      <sheetData sheetId="3"/>
      <sheetData sheetId="4">
        <row r="12">
          <cell r="E12">
            <v>1159</v>
          </cell>
          <cell r="W12">
            <v>539.03706580000005</v>
          </cell>
          <cell r="X12">
            <v>1360.1040237493999</v>
          </cell>
          <cell r="Y12">
            <v>740.14108954939991</v>
          </cell>
          <cell r="AJ12">
            <v>1495</v>
          </cell>
          <cell r="BD12">
            <v>797.62292120000006</v>
          </cell>
          <cell r="BE12">
            <v>1331.4911183494</v>
          </cell>
          <cell r="BF12">
            <v>634.11403954939999</v>
          </cell>
        </row>
        <row r="13">
          <cell r="E13">
            <v>1152</v>
          </cell>
          <cell r="W13">
            <v>530.53706580000005</v>
          </cell>
          <cell r="X13">
            <v>1243.6155957494</v>
          </cell>
          <cell r="Y13">
            <v>622.15266154939991</v>
          </cell>
          <cell r="AJ13">
            <v>1482</v>
          </cell>
          <cell r="BD13">
            <v>784.62292120000006</v>
          </cell>
          <cell r="BE13">
            <v>1321.6761923494</v>
          </cell>
          <cell r="BF13">
            <v>624.29911354939998</v>
          </cell>
        </row>
        <row r="14">
          <cell r="E14">
            <v>1175</v>
          </cell>
          <cell r="W14">
            <v>499.53706580000005</v>
          </cell>
          <cell r="X14">
            <v>1186.4328657493998</v>
          </cell>
          <cell r="Y14">
            <v>510.96993154939992</v>
          </cell>
          <cell r="AJ14">
            <v>1498</v>
          </cell>
          <cell r="BD14">
            <v>800.62292120000006</v>
          </cell>
          <cell r="BE14">
            <v>1482.3966883493999</v>
          </cell>
          <cell r="BF14">
            <v>785.0196095494</v>
          </cell>
        </row>
        <row r="15">
          <cell r="E15">
            <v>1147</v>
          </cell>
          <cell r="W15">
            <v>471.53706580000005</v>
          </cell>
          <cell r="X15">
            <v>1107.7618697493999</v>
          </cell>
          <cell r="Y15">
            <v>432.29893554939991</v>
          </cell>
          <cell r="AJ15">
            <v>1457</v>
          </cell>
          <cell r="BD15">
            <v>759.62292120000006</v>
          </cell>
          <cell r="BE15">
            <v>1443.8686883493999</v>
          </cell>
          <cell r="BF15">
            <v>746.49160954939998</v>
          </cell>
        </row>
        <row r="16">
          <cell r="E16">
            <v>1137</v>
          </cell>
          <cell r="W16">
            <v>460.53706580000005</v>
          </cell>
          <cell r="X16">
            <v>1077.2630597494001</v>
          </cell>
          <cell r="Y16">
            <v>400.80012554940004</v>
          </cell>
          <cell r="AJ16">
            <v>1409</v>
          </cell>
          <cell r="BD16">
            <v>711.62292120000006</v>
          </cell>
          <cell r="BE16">
            <v>1395.4636883494002</v>
          </cell>
          <cell r="BF16">
            <v>698.08660954940001</v>
          </cell>
        </row>
        <row r="17">
          <cell r="E17">
            <v>1153</v>
          </cell>
          <cell r="W17">
            <v>476.53706580000005</v>
          </cell>
          <cell r="X17">
            <v>1077.2630597494001</v>
          </cell>
          <cell r="Y17">
            <v>400.80012554940004</v>
          </cell>
          <cell r="AJ17">
            <v>1412</v>
          </cell>
          <cell r="BD17">
            <v>714.62292120000006</v>
          </cell>
          <cell r="BE17">
            <v>1400.8194593493999</v>
          </cell>
          <cell r="BF17">
            <v>703.44238054940013</v>
          </cell>
        </row>
        <row r="18">
          <cell r="E18">
            <v>1146</v>
          </cell>
          <cell r="W18">
            <v>469.53706580000005</v>
          </cell>
          <cell r="X18">
            <v>1068.6473457494001</v>
          </cell>
          <cell r="Y18">
            <v>392.18441154940001</v>
          </cell>
          <cell r="AJ18">
            <v>1425</v>
          </cell>
          <cell r="BD18">
            <v>727.62292120000006</v>
          </cell>
          <cell r="BE18">
            <v>1352.4144593494</v>
          </cell>
          <cell r="BF18">
            <v>655.03738054940004</v>
          </cell>
        </row>
        <row r="19">
          <cell r="E19">
            <v>1151</v>
          </cell>
          <cell r="W19">
            <v>474.53706580000005</v>
          </cell>
          <cell r="X19">
            <v>1066.6985747494</v>
          </cell>
          <cell r="Y19">
            <v>390.23564054940005</v>
          </cell>
          <cell r="AJ19">
            <v>1434</v>
          </cell>
          <cell r="BD19">
            <v>736.62292120000006</v>
          </cell>
          <cell r="BE19">
            <v>1358.2285943494001</v>
          </cell>
          <cell r="BF19">
            <v>660.85151554940012</v>
          </cell>
        </row>
        <row r="20">
          <cell r="E20">
            <v>1126</v>
          </cell>
          <cell r="W20">
            <v>419.53706580000005</v>
          </cell>
          <cell r="X20">
            <v>1094.3173027494001</v>
          </cell>
          <cell r="Y20">
            <v>387.85436854940008</v>
          </cell>
          <cell r="AJ20">
            <v>1457</v>
          </cell>
          <cell r="BD20">
            <v>777.62292120000006</v>
          </cell>
          <cell r="BE20">
            <v>1469.3045883493999</v>
          </cell>
          <cell r="BF20">
            <v>789.92750954940004</v>
          </cell>
        </row>
        <row r="21">
          <cell r="E21">
            <v>1117</v>
          </cell>
          <cell r="W21">
            <v>410.53706580000005</v>
          </cell>
          <cell r="X21">
            <v>1094.3173027494001</v>
          </cell>
          <cell r="Y21">
            <v>387.85436854940008</v>
          </cell>
          <cell r="AJ21">
            <v>1428</v>
          </cell>
          <cell r="BD21">
            <v>748.62292120000006</v>
          </cell>
          <cell r="BE21">
            <v>1440.6098883493999</v>
          </cell>
          <cell r="BF21">
            <v>761.23280954939992</v>
          </cell>
        </row>
        <row r="22">
          <cell r="E22">
            <v>1124</v>
          </cell>
          <cell r="W22">
            <v>417.53706580000005</v>
          </cell>
          <cell r="X22">
            <v>1094.3173027494001</v>
          </cell>
          <cell r="Y22">
            <v>387.85436854940008</v>
          </cell>
          <cell r="AJ22">
            <v>1413</v>
          </cell>
          <cell r="BD22">
            <v>733.62292120000006</v>
          </cell>
          <cell r="BE22">
            <v>1408.2489323494001</v>
          </cell>
          <cell r="BF22">
            <v>728.87185354939993</v>
          </cell>
        </row>
        <row r="23">
          <cell r="E23">
            <v>1109</v>
          </cell>
          <cell r="W23">
            <v>402.53706580000005</v>
          </cell>
          <cell r="X23">
            <v>1119.8543187494001</v>
          </cell>
          <cell r="Y23">
            <v>413.39138454940013</v>
          </cell>
          <cell r="AJ23">
            <v>1439</v>
          </cell>
          <cell r="BD23">
            <v>759.62292120000006</v>
          </cell>
          <cell r="BE23">
            <v>1394.4684323494</v>
          </cell>
          <cell r="BF23">
            <v>715.09135354940008</v>
          </cell>
        </row>
        <row r="24">
          <cell r="E24">
            <v>1112</v>
          </cell>
          <cell r="W24">
            <v>460.53706580000005</v>
          </cell>
          <cell r="X24">
            <v>1073.8823177494</v>
          </cell>
          <cell r="Y24">
            <v>422.41938354940004</v>
          </cell>
          <cell r="AJ24">
            <v>1465</v>
          </cell>
          <cell r="BD24">
            <v>746.81582119999996</v>
          </cell>
          <cell r="BE24">
            <v>1413.0415323493999</v>
          </cell>
          <cell r="BF24">
            <v>694.85735354939993</v>
          </cell>
        </row>
        <row r="25">
          <cell r="E25">
            <v>1120</v>
          </cell>
          <cell r="W25">
            <v>468.53706580000005</v>
          </cell>
          <cell r="X25">
            <v>1074.1602437494</v>
          </cell>
          <cell r="Y25">
            <v>422.69730954940002</v>
          </cell>
          <cell r="AJ25">
            <v>1465</v>
          </cell>
          <cell r="BD25">
            <v>714.62582120000002</v>
          </cell>
          <cell r="BE25">
            <v>1391.9490563493998</v>
          </cell>
          <cell r="BF25">
            <v>641.57487754939996</v>
          </cell>
        </row>
        <row r="26">
          <cell r="E26">
            <v>1093</v>
          </cell>
          <cell r="W26">
            <v>438.97086580000007</v>
          </cell>
          <cell r="X26">
            <v>1076.4485177494</v>
          </cell>
          <cell r="Y26">
            <v>422.41938354940004</v>
          </cell>
          <cell r="AJ26">
            <v>1478</v>
          </cell>
          <cell r="BD26">
            <v>677.62582120000002</v>
          </cell>
          <cell r="BE26">
            <v>1440.3498633493998</v>
          </cell>
          <cell r="BF26">
            <v>639.97568454939983</v>
          </cell>
        </row>
        <row r="27">
          <cell r="E27">
            <v>1104</v>
          </cell>
          <cell r="W27">
            <v>429.97086580000007</v>
          </cell>
          <cell r="X27">
            <v>1096.4485177494</v>
          </cell>
          <cell r="Y27">
            <v>422.41938354940004</v>
          </cell>
          <cell r="AJ27">
            <v>1458</v>
          </cell>
          <cell r="BD27">
            <v>657.62582120000002</v>
          </cell>
          <cell r="BE27">
            <v>1382.9108713493999</v>
          </cell>
          <cell r="BF27">
            <v>582.53669254939996</v>
          </cell>
        </row>
        <row r="28">
          <cell r="E28">
            <v>1120</v>
          </cell>
          <cell r="W28">
            <v>433.94116580000002</v>
          </cell>
          <cell r="X28">
            <v>1215.9881227494</v>
          </cell>
          <cell r="Y28">
            <v>529.92928854939998</v>
          </cell>
          <cell r="AJ28">
            <v>1464</v>
          </cell>
          <cell r="BD28">
            <v>663.62582120000002</v>
          </cell>
          <cell r="BE28">
            <v>1407.1050873493996</v>
          </cell>
          <cell r="BF28">
            <v>606.73090854939994</v>
          </cell>
        </row>
        <row r="29">
          <cell r="E29">
            <v>1136</v>
          </cell>
          <cell r="W29">
            <v>449.94116580000002</v>
          </cell>
          <cell r="X29">
            <v>1245.5819707493997</v>
          </cell>
          <cell r="Y29">
            <v>559.52313654939985</v>
          </cell>
          <cell r="AJ29">
            <v>1451</v>
          </cell>
          <cell r="BD29">
            <v>650.62582120000002</v>
          </cell>
          <cell r="BE29">
            <v>1352.6410183493997</v>
          </cell>
          <cell r="BF29">
            <v>552.26683954939995</v>
          </cell>
        </row>
        <row r="30">
          <cell r="E30">
            <v>1139</v>
          </cell>
          <cell r="W30">
            <v>502.94116580000002</v>
          </cell>
          <cell r="X30">
            <v>1195.5819707493997</v>
          </cell>
          <cell r="Y30">
            <v>559.52313654939985</v>
          </cell>
          <cell r="AJ30">
            <v>1415</v>
          </cell>
          <cell r="BD30">
            <v>614.62582120000002</v>
          </cell>
          <cell r="BE30">
            <v>1311.3604479320995</v>
          </cell>
          <cell r="BF30">
            <v>510.98626913209984</v>
          </cell>
        </row>
        <row r="31">
          <cell r="E31">
            <v>1142</v>
          </cell>
          <cell r="W31">
            <v>505.94116580000002</v>
          </cell>
          <cell r="X31">
            <v>1195.5819707493997</v>
          </cell>
          <cell r="Y31">
            <v>559.52313654939985</v>
          </cell>
          <cell r="AJ31">
            <v>1417</v>
          </cell>
          <cell r="BD31">
            <v>616.62582120000002</v>
          </cell>
          <cell r="BE31">
            <v>1312.0171489320999</v>
          </cell>
          <cell r="BF31">
            <v>511.64297013209983</v>
          </cell>
        </row>
        <row r="32">
          <cell r="E32">
            <v>1197</v>
          </cell>
          <cell r="W32">
            <v>599.19514240000001</v>
          </cell>
          <cell r="X32">
            <v>1158.2608591493999</v>
          </cell>
          <cell r="Y32">
            <v>560.45600154939984</v>
          </cell>
          <cell r="AJ32">
            <v>1403</v>
          </cell>
          <cell r="BD32">
            <v>670.22002120000002</v>
          </cell>
          <cell r="BE32">
            <v>1287.6387689321</v>
          </cell>
          <cell r="BF32">
            <v>554.8587901320999</v>
          </cell>
        </row>
        <row r="33">
          <cell r="E33">
            <v>1253</v>
          </cell>
          <cell r="W33">
            <v>655.19514240000001</v>
          </cell>
          <cell r="X33">
            <v>1156.3159881494</v>
          </cell>
          <cell r="Y33">
            <v>558.51113054939992</v>
          </cell>
          <cell r="AJ33">
            <v>1384</v>
          </cell>
          <cell r="BD33">
            <v>651.22002120000002</v>
          </cell>
          <cell r="BE33">
            <v>1325.5775129320998</v>
          </cell>
          <cell r="BF33">
            <v>592.79753413209983</v>
          </cell>
        </row>
        <row r="34">
          <cell r="E34">
            <v>1328</v>
          </cell>
          <cell r="W34">
            <v>730.19514240000001</v>
          </cell>
          <cell r="X34">
            <v>1067.0755321494</v>
          </cell>
          <cell r="Y34">
            <v>469.2706745494001</v>
          </cell>
          <cell r="AJ34">
            <v>1389</v>
          </cell>
          <cell r="BD34">
            <v>696.22002120000002</v>
          </cell>
          <cell r="BE34">
            <v>1364.1483579320998</v>
          </cell>
          <cell r="BF34">
            <v>671.36837913209979</v>
          </cell>
        </row>
        <row r="35">
          <cell r="E35">
            <v>1404</v>
          </cell>
          <cell r="W35">
            <v>806.19514240000001</v>
          </cell>
          <cell r="X35">
            <v>1067.1019491494001</v>
          </cell>
          <cell r="Y35">
            <v>469.29709154940014</v>
          </cell>
          <cell r="AJ35">
            <v>1372</v>
          </cell>
          <cell r="BD35">
            <v>679.22002120000002</v>
          </cell>
          <cell r="BE35">
            <v>1363.2283579320997</v>
          </cell>
          <cell r="BF35">
            <v>670.44837913209994</v>
          </cell>
        </row>
        <row r="36">
          <cell r="E36">
            <v>1464</v>
          </cell>
          <cell r="W36">
            <v>823.19514240000001</v>
          </cell>
          <cell r="X36">
            <v>1097.1064401494</v>
          </cell>
          <cell r="Y36">
            <v>456.3015825494</v>
          </cell>
          <cell r="AJ36">
            <v>1352</v>
          </cell>
          <cell r="BD36">
            <v>701.41002119999996</v>
          </cell>
          <cell r="BE36">
            <v>1345.5619259321002</v>
          </cell>
          <cell r="BF36">
            <v>694.97194713210001</v>
          </cell>
        </row>
        <row r="37">
          <cell r="E37">
            <v>1508</v>
          </cell>
          <cell r="W37">
            <v>757.19514240000001</v>
          </cell>
          <cell r="X37">
            <v>1227.9143281494</v>
          </cell>
          <cell r="Y37">
            <v>477.10947054940004</v>
          </cell>
          <cell r="AJ37">
            <v>1354</v>
          </cell>
          <cell r="BD37">
            <v>703.41002119999996</v>
          </cell>
          <cell r="BE37">
            <v>1457.6970499321003</v>
          </cell>
          <cell r="BF37">
            <v>807.10707113210026</v>
          </cell>
        </row>
        <row r="38">
          <cell r="E38">
            <v>1549</v>
          </cell>
          <cell r="W38">
            <v>712.84822120000001</v>
          </cell>
          <cell r="X38">
            <v>1351.4598853494001</v>
          </cell>
          <cell r="Y38">
            <v>515.30810654940012</v>
          </cell>
          <cell r="AJ38">
            <v>1347</v>
          </cell>
          <cell r="BD38">
            <v>716.41002119999996</v>
          </cell>
          <cell r="BE38">
            <v>1453.9761719321004</v>
          </cell>
          <cell r="BF38">
            <v>823.3861931321004</v>
          </cell>
        </row>
        <row r="39">
          <cell r="E39">
            <v>1564</v>
          </cell>
          <cell r="W39">
            <v>695.65822119999996</v>
          </cell>
          <cell r="X39">
            <v>1417.9433003494003</v>
          </cell>
          <cell r="Y39">
            <v>549.6015215494001</v>
          </cell>
          <cell r="AJ39">
            <v>1374</v>
          </cell>
          <cell r="BD39">
            <v>743.41002119999996</v>
          </cell>
          <cell r="BE39">
            <v>1547.7914719321002</v>
          </cell>
          <cell r="BF39">
            <v>917.20149313210027</v>
          </cell>
        </row>
        <row r="40">
          <cell r="E40">
            <v>1582</v>
          </cell>
          <cell r="W40">
            <v>710.20612119999998</v>
          </cell>
          <cell r="X40">
            <v>1451.8481813494002</v>
          </cell>
          <cell r="Y40">
            <v>580.05430254940006</v>
          </cell>
          <cell r="AJ40">
            <v>1430</v>
          </cell>
          <cell r="BD40">
            <v>771.56694240000002</v>
          </cell>
          <cell r="BE40">
            <v>1607.1692002815003</v>
          </cell>
          <cell r="BF40">
            <v>948.73614268150027</v>
          </cell>
        </row>
        <row r="41">
          <cell r="E41">
            <v>1580</v>
          </cell>
          <cell r="W41">
            <v>708.20612119999998</v>
          </cell>
          <cell r="X41">
            <v>1370.4986813493999</v>
          </cell>
          <cell r="Y41">
            <v>498.70480254940009</v>
          </cell>
          <cell r="AJ41">
            <v>1484</v>
          </cell>
          <cell r="BD41">
            <v>825.56694240000002</v>
          </cell>
          <cell r="BE41">
            <v>1609.2472882815</v>
          </cell>
          <cell r="BF41">
            <v>950.81423068150013</v>
          </cell>
        </row>
        <row r="42">
          <cell r="E42">
            <v>1570</v>
          </cell>
          <cell r="W42">
            <v>729.03452119999997</v>
          </cell>
          <cell r="X42">
            <v>1330.9832813494002</v>
          </cell>
          <cell r="Y42">
            <v>490.01780254940013</v>
          </cell>
          <cell r="AJ42">
            <v>1511</v>
          </cell>
          <cell r="BD42">
            <v>852.56694240000002</v>
          </cell>
          <cell r="BE42">
            <v>1609.2472882815</v>
          </cell>
          <cell r="BF42">
            <v>950.81423068150013</v>
          </cell>
        </row>
        <row r="43">
          <cell r="E43">
            <v>1555</v>
          </cell>
          <cell r="W43">
            <v>714.03452119999997</v>
          </cell>
          <cell r="X43">
            <v>1338.9742983494</v>
          </cell>
          <cell r="Y43">
            <v>498.00881954940002</v>
          </cell>
          <cell r="AJ43">
            <v>1494</v>
          </cell>
          <cell r="BD43">
            <v>835.56694240000002</v>
          </cell>
          <cell r="BE43">
            <v>1609.2466982815004</v>
          </cell>
          <cell r="BF43">
            <v>950.81364068150026</v>
          </cell>
        </row>
        <row r="44">
          <cell r="E44">
            <v>1562</v>
          </cell>
          <cell r="W44">
            <v>741.03452119999997</v>
          </cell>
          <cell r="X44">
            <v>1297.2075773494003</v>
          </cell>
          <cell r="Y44">
            <v>476.2420985494</v>
          </cell>
          <cell r="AJ44">
            <v>1412</v>
          </cell>
          <cell r="BD44">
            <v>781.26544239999998</v>
          </cell>
          <cell r="BE44">
            <v>1580.0633472815002</v>
          </cell>
          <cell r="BF44">
            <v>949.32878968150033</v>
          </cell>
        </row>
        <row r="45">
          <cell r="E45">
            <v>1555</v>
          </cell>
          <cell r="W45">
            <v>734.03452119999997</v>
          </cell>
          <cell r="X45">
            <v>1286.3164743493999</v>
          </cell>
          <cell r="Y45">
            <v>465.3509955493999</v>
          </cell>
          <cell r="AJ45">
            <v>1421</v>
          </cell>
          <cell r="BD45">
            <v>790.26544239999998</v>
          </cell>
          <cell r="BE45">
            <v>1580.0633472815002</v>
          </cell>
          <cell r="BF45">
            <v>949.32878968150033</v>
          </cell>
        </row>
        <row r="46">
          <cell r="E46">
            <v>1566</v>
          </cell>
          <cell r="W46">
            <v>745.03452119999997</v>
          </cell>
          <cell r="X46">
            <v>1295.1769333494001</v>
          </cell>
          <cell r="Y46">
            <v>474.21145454939995</v>
          </cell>
          <cell r="AJ46">
            <v>1400</v>
          </cell>
          <cell r="BD46">
            <v>770.73993790000009</v>
          </cell>
          <cell r="BE46">
            <v>1578.5888517815001</v>
          </cell>
          <cell r="BF46">
            <v>949.32878968150033</v>
          </cell>
        </row>
        <row r="47">
          <cell r="E47">
            <v>1549</v>
          </cell>
          <cell r="W47">
            <v>728.03452119999997</v>
          </cell>
          <cell r="X47">
            <v>1198.5250423494001</v>
          </cell>
          <cell r="Y47">
            <v>377.55956354939997</v>
          </cell>
          <cell r="AJ47">
            <v>1420</v>
          </cell>
          <cell r="BD47">
            <v>790.73993790000009</v>
          </cell>
          <cell r="BE47">
            <v>1576.5107637815001</v>
          </cell>
          <cell r="BF47">
            <v>947.25070168150023</v>
          </cell>
        </row>
        <row r="48">
          <cell r="E48">
            <v>1560</v>
          </cell>
          <cell r="W48">
            <v>776.22452120000003</v>
          </cell>
          <cell r="X48">
            <v>1172.7369813494001</v>
          </cell>
          <cell r="Y48">
            <v>388.9615025494</v>
          </cell>
          <cell r="AJ48">
            <v>1374</v>
          </cell>
          <cell r="BD48">
            <v>794.73993790000009</v>
          </cell>
          <cell r="BE48">
            <v>1424.3299632321005</v>
          </cell>
          <cell r="BF48">
            <v>845.06990113210031</v>
          </cell>
        </row>
        <row r="49">
          <cell r="E49">
            <v>1584</v>
          </cell>
          <cell r="W49">
            <v>800.22452120000003</v>
          </cell>
          <cell r="X49">
            <v>1192.9809813494001</v>
          </cell>
          <cell r="Y49">
            <v>409.20550254940002</v>
          </cell>
          <cell r="AJ49">
            <v>1357</v>
          </cell>
          <cell r="BD49">
            <v>777.73993790000009</v>
          </cell>
          <cell r="BE49">
            <v>1424.2165432321003</v>
          </cell>
          <cell r="BF49">
            <v>844.95648113210029</v>
          </cell>
        </row>
        <row r="50">
          <cell r="E50">
            <v>1594</v>
          </cell>
          <cell r="W50">
            <v>810.22452120000003</v>
          </cell>
          <cell r="X50">
            <v>1198.7344813494003</v>
          </cell>
          <cell r="Y50">
            <v>414.9590025494</v>
          </cell>
          <cell r="AJ50">
            <v>1332</v>
          </cell>
          <cell r="BD50">
            <v>752.73993790000009</v>
          </cell>
          <cell r="BE50">
            <v>1424.2165432321003</v>
          </cell>
          <cell r="BF50">
            <v>844.95648113210029</v>
          </cell>
        </row>
        <row r="51">
          <cell r="E51">
            <v>1586</v>
          </cell>
          <cell r="W51">
            <v>802.22452120000003</v>
          </cell>
          <cell r="X51">
            <v>1228.5754813494002</v>
          </cell>
          <cell r="Y51">
            <v>444.80000254940001</v>
          </cell>
          <cell r="AJ51">
            <v>1360</v>
          </cell>
          <cell r="BD51">
            <v>780.73993790000009</v>
          </cell>
          <cell r="BE51">
            <v>1424.2165432321003</v>
          </cell>
          <cell r="BF51">
            <v>844.95648113210029</v>
          </cell>
        </row>
        <row r="52">
          <cell r="E52">
            <v>1582</v>
          </cell>
          <cell r="W52">
            <v>830.41452120000008</v>
          </cell>
          <cell r="X52">
            <v>1294.5853933494</v>
          </cell>
          <cell r="Y52">
            <v>542.99991454940005</v>
          </cell>
          <cell r="AJ52">
            <v>1374</v>
          </cell>
          <cell r="BD52">
            <v>794.73993790000009</v>
          </cell>
          <cell r="BE52">
            <v>1515.8341377815</v>
          </cell>
          <cell r="BF52">
            <v>936.57407568150006</v>
          </cell>
        </row>
        <row r="53">
          <cell r="E53">
            <v>1594</v>
          </cell>
          <cell r="W53">
            <v>892.41452120000008</v>
          </cell>
          <cell r="X53">
            <v>1255.1003193494</v>
          </cell>
          <cell r="Y53">
            <v>553.51484054939999</v>
          </cell>
          <cell r="AJ53">
            <v>1366</v>
          </cell>
          <cell r="BD53">
            <v>786.73993790000009</v>
          </cell>
          <cell r="BE53">
            <v>1515.8341377815</v>
          </cell>
          <cell r="BF53">
            <v>936.57407568150006</v>
          </cell>
        </row>
        <row r="54">
          <cell r="E54">
            <v>1582</v>
          </cell>
          <cell r="W54">
            <v>840.41452120000008</v>
          </cell>
          <cell r="X54">
            <v>1319.4098933494001</v>
          </cell>
          <cell r="Y54">
            <v>577.82441454939999</v>
          </cell>
          <cell r="AJ54">
            <v>1366</v>
          </cell>
          <cell r="BD54">
            <v>786.73993790000009</v>
          </cell>
          <cell r="BE54">
            <v>1516.9458427815002</v>
          </cell>
          <cell r="BF54">
            <v>937.68578068150032</v>
          </cell>
        </row>
        <row r="55">
          <cell r="E55">
            <v>1568</v>
          </cell>
          <cell r="W55">
            <v>826.41452120000008</v>
          </cell>
          <cell r="X55">
            <v>1305.2293933494</v>
          </cell>
          <cell r="Y55">
            <v>563.64391454940005</v>
          </cell>
          <cell r="AJ55">
            <v>1354</v>
          </cell>
          <cell r="BD55">
            <v>774.73993790000009</v>
          </cell>
          <cell r="BE55">
            <v>1515.8341377815</v>
          </cell>
          <cell r="BF55">
            <v>936.57407568150006</v>
          </cell>
        </row>
        <row r="56">
          <cell r="E56">
            <v>1558</v>
          </cell>
          <cell r="W56">
            <v>857.41452120000008</v>
          </cell>
          <cell r="X56">
            <v>1330.7923643494</v>
          </cell>
          <cell r="Y56">
            <v>630.20688554940011</v>
          </cell>
          <cell r="AJ56">
            <v>1293</v>
          </cell>
          <cell r="BD56">
            <v>713.73993790000009</v>
          </cell>
          <cell r="BE56">
            <v>1488.6887716494002</v>
          </cell>
          <cell r="BF56">
            <v>909.42870954940031</v>
          </cell>
        </row>
        <row r="57">
          <cell r="E57">
            <v>1545</v>
          </cell>
          <cell r="W57">
            <v>844.41452120000008</v>
          </cell>
          <cell r="X57">
            <v>1321.4553643494</v>
          </cell>
          <cell r="Y57">
            <v>620.86988554940012</v>
          </cell>
          <cell r="AJ57">
            <v>1266</v>
          </cell>
          <cell r="BD57">
            <v>686.73993790000009</v>
          </cell>
          <cell r="BE57">
            <v>1401.2571496494006</v>
          </cell>
          <cell r="BF57">
            <v>821.99708754940048</v>
          </cell>
        </row>
        <row r="58">
          <cell r="E58">
            <v>1534</v>
          </cell>
          <cell r="W58">
            <v>833.41452120000008</v>
          </cell>
          <cell r="X58">
            <v>1309.6261363494</v>
          </cell>
          <cell r="Y58">
            <v>609.04065754940007</v>
          </cell>
          <cell r="AJ58">
            <v>1236</v>
          </cell>
          <cell r="BD58">
            <v>656.73993790000009</v>
          </cell>
          <cell r="BE58">
            <v>1391.5626736494005</v>
          </cell>
          <cell r="BF58">
            <v>812.30261154940047</v>
          </cell>
        </row>
        <row r="59">
          <cell r="E59">
            <v>1531</v>
          </cell>
          <cell r="W59">
            <v>830.41452120000008</v>
          </cell>
          <cell r="X59">
            <v>1309.5361363494001</v>
          </cell>
          <cell r="Y59">
            <v>608.95065754940003</v>
          </cell>
          <cell r="AJ59">
            <v>1230</v>
          </cell>
          <cell r="BD59">
            <v>650.73993790000009</v>
          </cell>
          <cell r="BE59">
            <v>1389.8618096494001</v>
          </cell>
          <cell r="BF59">
            <v>810.60174754940033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7F7F-7E06-4351-ABEB-120599A361EA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45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44688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44687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No.14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44688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44688</v>
      </c>
      <c r="Q6" s="14"/>
      <c r="R6" s="15" t="str">
        <f>"Based on Revision No." &amp; '[1]Frm-1 Anticipated Gen.'!$T$2 &amp; " of NRLDC"</f>
        <v>Based on Revision No.14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1159</v>
      </c>
      <c r="D13" s="94">
        <f>'[1]Annx-A (DA) '!X12</f>
        <v>1360.1040237493999</v>
      </c>
      <c r="E13" s="95">
        <f>'[1]Annx-A (DA) '!Y12</f>
        <v>740.14108954939991</v>
      </c>
      <c r="F13" s="96">
        <f>'[1]Annx-A (DA) '!W12</f>
        <v>539.03706580000005</v>
      </c>
      <c r="G13" s="97">
        <f t="shared" ref="G13:G60" si="0">E13-F13</f>
        <v>201.10402374939986</v>
      </c>
      <c r="H13" s="98">
        <f>'[1]DA HPSLDC'!H13</f>
        <v>49.88</v>
      </c>
      <c r="I13" s="99">
        <f>'[1]DA HPSLDC'!I13</f>
        <v>1179</v>
      </c>
      <c r="J13" s="99">
        <f>'[1]DA HPSLDC'!J13</f>
        <v>1298</v>
      </c>
      <c r="K13" s="99">
        <f>'[1]DA HPSLDC'!K13</f>
        <v>574</v>
      </c>
      <c r="L13" s="99">
        <f>'[1]DA HPSLDC'!L13</f>
        <v>456</v>
      </c>
      <c r="M13" s="99">
        <f>'[1]DA HPSLDC'!M13</f>
        <v>118</v>
      </c>
      <c r="N13" s="100">
        <f>(I13-C13)/C13</f>
        <v>1.7256255392579811E-2</v>
      </c>
      <c r="O13" s="100">
        <f>(J13-D13)/D13</f>
        <v>-4.5661230806594962E-2</v>
      </c>
      <c r="P13" s="100">
        <f>(K13-E13)/E13</f>
        <v>-0.22447218766160801</v>
      </c>
      <c r="Q13" s="100">
        <f>(L13-F13)/F13</f>
        <v>-0.15404704252900014</v>
      </c>
      <c r="R13" s="92">
        <v>49</v>
      </c>
      <c r="S13" s="92" t="s">
        <v>64</v>
      </c>
      <c r="T13" s="93">
        <f>'[1]Annx-A (DA) '!AJ12</f>
        <v>1495</v>
      </c>
      <c r="U13" s="94">
        <f>'[1]Annx-A (DA) '!BE12</f>
        <v>1331.4911183494</v>
      </c>
      <c r="V13" s="95">
        <f>'[1]Annx-A (DA) '!BF12</f>
        <v>634.11403954939999</v>
      </c>
      <c r="W13" s="96">
        <f>'[1]Annx-A (DA) '!BD12</f>
        <v>797.62292120000006</v>
      </c>
      <c r="X13" s="97">
        <f t="shared" ref="X13:X60" si="1">V13-W13</f>
        <v>-163.50888165060007</v>
      </c>
      <c r="Y13" s="98">
        <f>'[1]DA HPSLDC'!V13</f>
        <v>50.02</v>
      </c>
      <c r="Z13" s="99">
        <f>'[1]DA HPSLDC'!W13</f>
        <v>1512</v>
      </c>
      <c r="AA13" s="99">
        <f>'[1]DA HPSLDC'!X13</f>
        <v>1476</v>
      </c>
      <c r="AB13" s="99">
        <f>'[1]DA HPSLDC'!Y13</f>
        <v>856</v>
      </c>
      <c r="AC13" s="99">
        <f>'[1]DA HPSLDC'!Z13</f>
        <v>892</v>
      </c>
      <c r="AD13" s="99">
        <f>'[1]DA HPSLDC'!AA13</f>
        <v>-36</v>
      </c>
      <c r="AE13" s="100">
        <f>(Z13-T13)/T13</f>
        <v>1.137123745819398E-2</v>
      </c>
      <c r="AF13" s="100">
        <f>(AA13-U13)/U13</f>
        <v>0.10853161516371378</v>
      </c>
      <c r="AG13" s="100">
        <f>(AB13-V13)/V13</f>
        <v>0.34991491531755342</v>
      </c>
      <c r="AH13" s="100">
        <f>(AC13-W13)/W13</f>
        <v>0.11832292715210894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1152</v>
      </c>
      <c r="D14" s="94">
        <f>'[1]Annx-A (DA) '!X13</f>
        <v>1243.6155957494</v>
      </c>
      <c r="E14" s="95">
        <f>'[1]Annx-A (DA) '!Y13</f>
        <v>622.15266154939991</v>
      </c>
      <c r="F14" s="96">
        <f>'[1]Annx-A (DA) '!W13</f>
        <v>530.53706580000005</v>
      </c>
      <c r="G14" s="97">
        <f t="shared" si="0"/>
        <v>91.615595749399859</v>
      </c>
      <c r="H14" s="98">
        <f>'[1]DA HPSLDC'!H14</f>
        <v>49.84</v>
      </c>
      <c r="I14" s="99">
        <f>'[1]DA HPSLDC'!I14</f>
        <v>1170</v>
      </c>
      <c r="J14" s="99">
        <f>'[1]DA HPSLDC'!J14</f>
        <v>1222</v>
      </c>
      <c r="K14" s="99">
        <f>'[1]DA HPSLDC'!K14</f>
        <v>457</v>
      </c>
      <c r="L14" s="99">
        <f>'[1]DA HPSLDC'!L14</f>
        <v>405</v>
      </c>
      <c r="M14" s="99">
        <f>'[1]DA HPSLDC'!M14</f>
        <v>52</v>
      </c>
      <c r="N14" s="100">
        <f t="shared" ref="N14:Q60" si="2">(I14-C14)/C14</f>
        <v>1.5625E-2</v>
      </c>
      <c r="O14" s="100">
        <f t="shared" si="2"/>
        <v>-1.7381251749560494E-2</v>
      </c>
      <c r="P14" s="100">
        <f t="shared" si="2"/>
        <v>-0.26545359645027655</v>
      </c>
      <c r="Q14" s="100">
        <f t="shared" si="2"/>
        <v>-0.23662261110955923</v>
      </c>
      <c r="R14" s="92">
        <v>50</v>
      </c>
      <c r="S14" s="92" t="s">
        <v>66</v>
      </c>
      <c r="T14" s="93">
        <f>'[1]Annx-A (DA) '!AJ13</f>
        <v>1482</v>
      </c>
      <c r="U14" s="94">
        <f>'[1]Annx-A (DA) '!BE13</f>
        <v>1321.6761923494</v>
      </c>
      <c r="V14" s="95">
        <f>'[1]Annx-A (DA) '!BF13</f>
        <v>624.29911354939998</v>
      </c>
      <c r="W14" s="96">
        <f>'[1]Annx-A (DA) '!BD13</f>
        <v>784.62292120000006</v>
      </c>
      <c r="X14" s="97">
        <f t="shared" si="1"/>
        <v>-160.32380765060009</v>
      </c>
      <c r="Y14" s="98">
        <f>'[1]DA HPSLDC'!V14</f>
        <v>49.91</v>
      </c>
      <c r="Z14" s="99">
        <f>'[1]DA HPSLDC'!W14</f>
        <v>1493</v>
      </c>
      <c r="AA14" s="99">
        <f>'[1]DA HPSLDC'!X14</f>
        <v>1440</v>
      </c>
      <c r="AB14" s="99">
        <f>'[1]DA HPSLDC'!Y14</f>
        <v>829</v>
      </c>
      <c r="AC14" s="99">
        <f>'[1]DA HPSLDC'!Z14</f>
        <v>882</v>
      </c>
      <c r="AD14" s="99">
        <f>'[1]DA HPSLDC'!AA14</f>
        <v>-53</v>
      </c>
      <c r="AE14" s="100">
        <f t="shared" ref="AE14:AH60" si="3">(Z14-T14)/T14</f>
        <v>7.4224021592442643E-3</v>
      </c>
      <c r="AF14" s="100">
        <f t="shared" si="3"/>
        <v>8.9525564836171106E-2</v>
      </c>
      <c r="AG14" s="100">
        <f t="shared" si="3"/>
        <v>0.32788911918645919</v>
      </c>
      <c r="AH14" s="100">
        <f t="shared" si="3"/>
        <v>0.12410684950558379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1175</v>
      </c>
      <c r="D15" s="94">
        <f>'[1]Annx-A (DA) '!X14</f>
        <v>1186.4328657493998</v>
      </c>
      <c r="E15" s="95">
        <f>'[1]Annx-A (DA) '!Y14</f>
        <v>510.96993154939992</v>
      </c>
      <c r="F15" s="96">
        <f>'[1]Annx-A (DA) '!W14</f>
        <v>499.53706580000005</v>
      </c>
      <c r="G15" s="97">
        <f t="shared" si="0"/>
        <v>11.432865749399866</v>
      </c>
      <c r="H15" s="98">
        <f>'[1]DA HPSLDC'!H15</f>
        <v>49.97</v>
      </c>
      <c r="I15" s="99">
        <f>'[1]DA HPSLDC'!I15</f>
        <v>1153</v>
      </c>
      <c r="J15" s="99">
        <f>'[1]DA HPSLDC'!J15</f>
        <v>1151</v>
      </c>
      <c r="K15" s="99">
        <f>'[1]DA HPSLDC'!K15</f>
        <v>330</v>
      </c>
      <c r="L15" s="99">
        <f>'[1]DA HPSLDC'!L15</f>
        <v>331</v>
      </c>
      <c r="M15" s="99">
        <f>'[1]DA HPSLDC'!M15</f>
        <v>-1</v>
      </c>
      <c r="N15" s="100">
        <f t="shared" si="2"/>
        <v>-1.872340425531915E-2</v>
      </c>
      <c r="O15" s="100">
        <f t="shared" si="2"/>
        <v>-2.986504063760818E-2</v>
      </c>
      <c r="P15" s="100">
        <f t="shared" si="2"/>
        <v>-0.35416943419870095</v>
      </c>
      <c r="Q15" s="100">
        <f t="shared" si="2"/>
        <v>-0.33738650710551543</v>
      </c>
      <c r="R15" s="92">
        <v>51</v>
      </c>
      <c r="S15" s="92" t="s">
        <v>68</v>
      </c>
      <c r="T15" s="93">
        <f>'[1]Annx-A (DA) '!AJ14</f>
        <v>1498</v>
      </c>
      <c r="U15" s="94">
        <f>'[1]Annx-A (DA) '!BE14</f>
        <v>1482.3966883493999</v>
      </c>
      <c r="V15" s="95">
        <f>'[1]Annx-A (DA) '!BF14</f>
        <v>785.0196095494</v>
      </c>
      <c r="W15" s="96">
        <f>'[1]Annx-A (DA) '!BD14</f>
        <v>800.62292120000006</v>
      </c>
      <c r="X15" s="97">
        <f t="shared" si="1"/>
        <v>-15.603311650600062</v>
      </c>
      <c r="Y15" s="98">
        <f>'[1]DA HPSLDC'!V15</f>
        <v>49.94</v>
      </c>
      <c r="Z15" s="99">
        <f>'[1]DA HPSLDC'!W15</f>
        <v>1484</v>
      </c>
      <c r="AA15" s="99">
        <f>'[1]DA HPSLDC'!X15</f>
        <v>1439</v>
      </c>
      <c r="AB15" s="99">
        <f>'[1]DA HPSLDC'!Y15</f>
        <v>771</v>
      </c>
      <c r="AC15" s="99">
        <f>'[1]DA HPSLDC'!Z15</f>
        <v>817</v>
      </c>
      <c r="AD15" s="99">
        <f>'[1]DA HPSLDC'!AA15</f>
        <v>-46</v>
      </c>
      <c r="AE15" s="100">
        <f t="shared" si="3"/>
        <v>-9.3457943925233638E-3</v>
      </c>
      <c r="AF15" s="100">
        <f t="shared" si="3"/>
        <v>-2.9274679773954922E-2</v>
      </c>
      <c r="AG15" s="100">
        <f t="shared" si="3"/>
        <v>-1.7858929100442771E-2</v>
      </c>
      <c r="AH15" s="100">
        <f t="shared" si="3"/>
        <v>2.0455420855867365E-2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1147</v>
      </c>
      <c r="D16" s="94">
        <f>'[1]Annx-A (DA) '!X15</f>
        <v>1107.7618697493999</v>
      </c>
      <c r="E16" s="95">
        <f>'[1]Annx-A (DA) '!Y15</f>
        <v>432.29893554939991</v>
      </c>
      <c r="F16" s="96">
        <f>'[1]Annx-A (DA) '!W15</f>
        <v>471.53706580000005</v>
      </c>
      <c r="G16" s="97">
        <f t="shared" si="0"/>
        <v>-39.238130250600136</v>
      </c>
      <c r="H16" s="98">
        <f>'[1]DA HPSLDC'!H16</f>
        <v>50.01</v>
      </c>
      <c r="I16" s="99">
        <f>'[1]DA HPSLDC'!I16</f>
        <v>1151</v>
      </c>
      <c r="J16" s="99">
        <f>'[1]DA HPSLDC'!J16</f>
        <v>1123</v>
      </c>
      <c r="K16" s="99">
        <f>'[1]DA HPSLDC'!K16</f>
        <v>251</v>
      </c>
      <c r="L16" s="99">
        <f>'[1]DA HPSLDC'!L16</f>
        <v>279</v>
      </c>
      <c r="M16" s="99">
        <f>'[1]DA HPSLDC'!M16</f>
        <v>-28</v>
      </c>
      <c r="N16" s="100">
        <f t="shared" si="2"/>
        <v>3.4873583260680036E-3</v>
      </c>
      <c r="O16" s="100">
        <f t="shared" si="2"/>
        <v>1.375578151471063E-2</v>
      </c>
      <c r="P16" s="100">
        <f t="shared" si="2"/>
        <v>-0.41938325690992229</v>
      </c>
      <c r="Q16" s="100">
        <f t="shared" si="2"/>
        <v>-0.40831798762912869</v>
      </c>
      <c r="R16" s="92">
        <v>52</v>
      </c>
      <c r="S16" s="92" t="s">
        <v>70</v>
      </c>
      <c r="T16" s="93">
        <f>'[1]Annx-A (DA) '!AJ15</f>
        <v>1457</v>
      </c>
      <c r="U16" s="94">
        <f>'[1]Annx-A (DA) '!BE15</f>
        <v>1443.8686883493999</v>
      </c>
      <c r="V16" s="95">
        <f>'[1]Annx-A (DA) '!BF15</f>
        <v>746.49160954939998</v>
      </c>
      <c r="W16" s="96">
        <f>'[1]Annx-A (DA) '!BD15</f>
        <v>759.62292120000006</v>
      </c>
      <c r="X16" s="97">
        <f t="shared" si="1"/>
        <v>-13.131311650600082</v>
      </c>
      <c r="Y16" s="98">
        <f>'[1]DA HPSLDC'!V16</f>
        <v>49.94</v>
      </c>
      <c r="Z16" s="99">
        <f>'[1]DA HPSLDC'!W16</f>
        <v>1464</v>
      </c>
      <c r="AA16" s="99">
        <f>'[1]DA HPSLDC'!X16</f>
        <v>1457</v>
      </c>
      <c r="AB16" s="99">
        <f>'[1]DA HPSLDC'!Y16</f>
        <v>747</v>
      </c>
      <c r="AC16" s="99">
        <f>'[1]DA HPSLDC'!Z16</f>
        <v>754</v>
      </c>
      <c r="AD16" s="99">
        <f>'[1]DA HPSLDC'!AA16</f>
        <v>-7</v>
      </c>
      <c r="AE16" s="100">
        <f t="shared" si="3"/>
        <v>4.8043925875085793E-3</v>
      </c>
      <c r="AF16" s="100">
        <f t="shared" si="3"/>
        <v>9.0945331501104294E-3</v>
      </c>
      <c r="AG16" s="100">
        <f t="shared" si="3"/>
        <v>6.8103973855365176E-4</v>
      </c>
      <c r="AH16" s="100">
        <f t="shared" si="3"/>
        <v>-7.4022532009926185E-3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1137</v>
      </c>
      <c r="D17" s="94">
        <f>'[1]Annx-A (DA) '!X16</f>
        <v>1077.2630597494001</v>
      </c>
      <c r="E17" s="95">
        <f>'[1]Annx-A (DA) '!Y16</f>
        <v>400.80012554940004</v>
      </c>
      <c r="F17" s="96">
        <f>'[1]Annx-A (DA) '!W16</f>
        <v>460.53706580000005</v>
      </c>
      <c r="G17" s="97">
        <f t="shared" si="0"/>
        <v>-59.736940250600014</v>
      </c>
      <c r="H17" s="98">
        <f>'[1]DA HPSLDC'!H17</f>
        <v>50.01</v>
      </c>
      <c r="I17" s="99">
        <f>'[1]DA HPSLDC'!I17</f>
        <v>1155</v>
      </c>
      <c r="J17" s="99">
        <f>'[1]DA HPSLDC'!J17</f>
        <v>1130</v>
      </c>
      <c r="K17" s="99">
        <f>'[1]DA HPSLDC'!K17</f>
        <v>237</v>
      </c>
      <c r="L17" s="99">
        <f>'[1]DA HPSLDC'!L17</f>
        <v>262</v>
      </c>
      <c r="M17" s="99">
        <f>'[1]DA HPSLDC'!M17</f>
        <v>-25</v>
      </c>
      <c r="N17" s="100">
        <f t="shared" si="2"/>
        <v>1.5831134564643801E-2</v>
      </c>
      <c r="O17" s="100">
        <f t="shared" si="2"/>
        <v>4.8954561073381565E-2</v>
      </c>
      <c r="P17" s="100">
        <f t="shared" si="2"/>
        <v>-0.40868281995887523</v>
      </c>
      <c r="Q17" s="100">
        <f t="shared" si="2"/>
        <v>-0.43109899407362756</v>
      </c>
      <c r="R17" s="92">
        <v>53</v>
      </c>
      <c r="S17" s="92" t="s">
        <v>72</v>
      </c>
      <c r="T17" s="93">
        <f>'[1]Annx-A (DA) '!AJ16</f>
        <v>1409</v>
      </c>
      <c r="U17" s="94">
        <f>'[1]Annx-A (DA) '!BE16</f>
        <v>1395.4636883494002</v>
      </c>
      <c r="V17" s="95">
        <f>'[1]Annx-A (DA) '!BF16</f>
        <v>698.08660954940001</v>
      </c>
      <c r="W17" s="96">
        <f>'[1]Annx-A (DA) '!BD16</f>
        <v>711.62292120000006</v>
      </c>
      <c r="X17" s="97">
        <f t="shared" si="1"/>
        <v>-13.536311650600055</v>
      </c>
      <c r="Y17" s="98">
        <f>'[1]DA HPSLDC'!V17</f>
        <v>50</v>
      </c>
      <c r="Z17" s="99">
        <f>'[1]DA HPSLDC'!W17</f>
        <v>1429</v>
      </c>
      <c r="AA17" s="99">
        <f>'[1]DA HPSLDC'!X17</f>
        <v>1484</v>
      </c>
      <c r="AB17" s="99">
        <f>'[1]DA HPSLDC'!Y17</f>
        <v>776</v>
      </c>
      <c r="AC17" s="99">
        <f>'[1]DA HPSLDC'!Z17</f>
        <v>721</v>
      </c>
      <c r="AD17" s="99">
        <f>'[1]DA HPSLDC'!AA17</f>
        <v>55</v>
      </c>
      <c r="AE17" s="100">
        <f t="shared" si="3"/>
        <v>1.4194464158977998E-2</v>
      </c>
      <c r="AF17" s="100">
        <f t="shared" si="3"/>
        <v>6.344580112673763E-2</v>
      </c>
      <c r="AG17" s="100">
        <f t="shared" si="3"/>
        <v>0.11160991972169673</v>
      </c>
      <c r="AH17" s="100">
        <f t="shared" si="3"/>
        <v>1.3177033117746538E-2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1153</v>
      </c>
      <c r="D18" s="94">
        <f>'[1]Annx-A (DA) '!X17</f>
        <v>1077.2630597494001</v>
      </c>
      <c r="E18" s="95">
        <f>'[1]Annx-A (DA) '!Y17</f>
        <v>400.80012554940004</v>
      </c>
      <c r="F18" s="96">
        <f>'[1]Annx-A (DA) '!W17</f>
        <v>476.53706580000005</v>
      </c>
      <c r="G18" s="97">
        <f t="shared" si="0"/>
        <v>-75.736940250600014</v>
      </c>
      <c r="H18" s="98">
        <f>'[1]DA HPSLDC'!H18</f>
        <v>50.01</v>
      </c>
      <c r="I18" s="99">
        <f>'[1]DA HPSLDC'!I18</f>
        <v>1156</v>
      </c>
      <c r="J18" s="99">
        <f>'[1]DA HPSLDC'!J18</f>
        <v>1121</v>
      </c>
      <c r="K18" s="99">
        <f>'[1]DA HPSLDC'!K18</f>
        <v>237</v>
      </c>
      <c r="L18" s="99">
        <f>'[1]DA HPSLDC'!L18</f>
        <v>272</v>
      </c>
      <c r="M18" s="99">
        <f>'[1]DA HPSLDC'!M18</f>
        <v>-35</v>
      </c>
      <c r="N18" s="100">
        <f t="shared" si="2"/>
        <v>2.6019080659150044E-3</v>
      </c>
      <c r="O18" s="100">
        <f t="shared" si="2"/>
        <v>4.0600055719699761E-2</v>
      </c>
      <c r="P18" s="100">
        <f t="shared" si="2"/>
        <v>-0.40868281995887523</v>
      </c>
      <c r="Q18" s="100">
        <f t="shared" si="2"/>
        <v>-0.42921543879619872</v>
      </c>
      <c r="R18" s="92">
        <v>54</v>
      </c>
      <c r="S18" s="92" t="s">
        <v>74</v>
      </c>
      <c r="T18" s="93">
        <f>'[1]Annx-A (DA) '!AJ17</f>
        <v>1412</v>
      </c>
      <c r="U18" s="94">
        <f>'[1]Annx-A (DA) '!BE17</f>
        <v>1400.8194593493999</v>
      </c>
      <c r="V18" s="95">
        <f>'[1]Annx-A (DA) '!BF17</f>
        <v>703.44238054940013</v>
      </c>
      <c r="W18" s="96">
        <f>'[1]Annx-A (DA) '!BD17</f>
        <v>714.62292120000006</v>
      </c>
      <c r="X18" s="97">
        <f t="shared" si="1"/>
        <v>-11.180540650599937</v>
      </c>
      <c r="Y18" s="98">
        <f>'[1]DA HPSLDC'!V18</f>
        <v>49.93</v>
      </c>
      <c r="Z18" s="99">
        <f>'[1]DA HPSLDC'!W18</f>
        <v>1424</v>
      </c>
      <c r="AA18" s="99">
        <f>'[1]DA HPSLDC'!X18</f>
        <v>1443</v>
      </c>
      <c r="AB18" s="99">
        <f>'[1]DA HPSLDC'!Y18</f>
        <v>849</v>
      </c>
      <c r="AC18" s="99">
        <f>'[1]DA HPSLDC'!Z18</f>
        <v>830</v>
      </c>
      <c r="AD18" s="99">
        <f>'[1]DA HPSLDC'!AA18</f>
        <v>19</v>
      </c>
      <c r="AE18" s="100">
        <f t="shared" si="3"/>
        <v>8.4985835694051E-3</v>
      </c>
      <c r="AF18" s="100">
        <f t="shared" si="3"/>
        <v>3.0111332598271076E-2</v>
      </c>
      <c r="AG18" s="100">
        <f t="shared" si="3"/>
        <v>0.20692187942517334</v>
      </c>
      <c r="AH18" s="100">
        <f t="shared" si="3"/>
        <v>0.16145169064302878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1146</v>
      </c>
      <c r="D19" s="94">
        <f>'[1]Annx-A (DA) '!X18</f>
        <v>1068.6473457494001</v>
      </c>
      <c r="E19" s="95">
        <f>'[1]Annx-A (DA) '!Y18</f>
        <v>392.18441154940001</v>
      </c>
      <c r="F19" s="96">
        <f>'[1]Annx-A (DA) '!W18</f>
        <v>469.53706580000005</v>
      </c>
      <c r="G19" s="97">
        <f t="shared" si="0"/>
        <v>-77.35265425060004</v>
      </c>
      <c r="H19" s="98">
        <f>'[1]DA HPSLDC'!H19</f>
        <v>50.02</v>
      </c>
      <c r="I19" s="99">
        <f>'[1]DA HPSLDC'!I19</f>
        <v>1138</v>
      </c>
      <c r="J19" s="99">
        <f>'[1]DA HPSLDC'!J19</f>
        <v>1119</v>
      </c>
      <c r="K19" s="99">
        <f>'[1]DA HPSLDC'!K19</f>
        <v>238</v>
      </c>
      <c r="L19" s="99">
        <f>'[1]DA HPSLDC'!L19</f>
        <v>257</v>
      </c>
      <c r="M19" s="99">
        <f>'[1]DA HPSLDC'!M19</f>
        <v>-19</v>
      </c>
      <c r="N19" s="100">
        <f t="shared" si="2"/>
        <v>-6.9808027923211171E-3</v>
      </c>
      <c r="O19" s="100">
        <f t="shared" si="2"/>
        <v>4.7118120351751405E-2</v>
      </c>
      <c r="P19" s="100">
        <f t="shared" si="2"/>
        <v>-0.39314263139696148</v>
      </c>
      <c r="Q19" s="100">
        <f t="shared" si="2"/>
        <v>-0.45265237034669059</v>
      </c>
      <c r="R19" s="92">
        <v>55</v>
      </c>
      <c r="S19" s="92" t="s">
        <v>76</v>
      </c>
      <c r="T19" s="93">
        <f>'[1]Annx-A (DA) '!AJ18</f>
        <v>1425</v>
      </c>
      <c r="U19" s="94">
        <f>'[1]Annx-A (DA) '!BE18</f>
        <v>1352.4144593494</v>
      </c>
      <c r="V19" s="95">
        <f>'[1]Annx-A (DA) '!BF18</f>
        <v>655.03738054940004</v>
      </c>
      <c r="W19" s="96">
        <f>'[1]Annx-A (DA) '!BD18</f>
        <v>727.62292120000006</v>
      </c>
      <c r="X19" s="97">
        <f t="shared" si="1"/>
        <v>-72.585540650600024</v>
      </c>
      <c r="Y19" s="98">
        <f>'[1]DA HPSLDC'!V19</f>
        <v>49.83</v>
      </c>
      <c r="Z19" s="99">
        <f>'[1]DA HPSLDC'!W19</f>
        <v>1429</v>
      </c>
      <c r="AA19" s="99">
        <f>'[1]DA HPSLDC'!X19</f>
        <v>1404</v>
      </c>
      <c r="AB19" s="99">
        <f>'[1]DA HPSLDC'!Y19</f>
        <v>770</v>
      </c>
      <c r="AC19" s="99">
        <f>'[1]DA HPSLDC'!Z19</f>
        <v>795</v>
      </c>
      <c r="AD19" s="99">
        <f>'[1]DA HPSLDC'!AA19</f>
        <v>-25</v>
      </c>
      <c r="AE19" s="100">
        <f t="shared" si="3"/>
        <v>2.8070175438596489E-3</v>
      </c>
      <c r="AF19" s="100">
        <f t="shared" si="3"/>
        <v>3.8143292756139306E-2</v>
      </c>
      <c r="AG19" s="100">
        <f t="shared" si="3"/>
        <v>0.17550543352835415</v>
      </c>
      <c r="AH19" s="100">
        <f t="shared" si="3"/>
        <v>9.2598895440073895E-2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1151</v>
      </c>
      <c r="D20" s="94">
        <f>'[1]Annx-A (DA) '!X19</f>
        <v>1066.6985747494</v>
      </c>
      <c r="E20" s="95">
        <f>'[1]Annx-A (DA) '!Y19</f>
        <v>390.23564054940005</v>
      </c>
      <c r="F20" s="96">
        <f>'[1]Annx-A (DA) '!W19</f>
        <v>474.53706580000005</v>
      </c>
      <c r="G20" s="97">
        <f t="shared" si="0"/>
        <v>-84.301425250600005</v>
      </c>
      <c r="H20" s="98">
        <f>'[1]DA HPSLDC'!H20</f>
        <v>50.03</v>
      </c>
      <c r="I20" s="99">
        <f>'[1]DA HPSLDC'!I20</f>
        <v>1129</v>
      </c>
      <c r="J20" s="99">
        <f>'[1]DA HPSLDC'!J20</f>
        <v>1115</v>
      </c>
      <c r="K20" s="99">
        <f>'[1]DA HPSLDC'!K20</f>
        <v>236</v>
      </c>
      <c r="L20" s="99">
        <f>'[1]DA HPSLDC'!L20</f>
        <v>249</v>
      </c>
      <c r="M20" s="99">
        <f>'[1]DA HPSLDC'!M20</f>
        <v>-13</v>
      </c>
      <c r="N20" s="100">
        <f t="shared" si="2"/>
        <v>-1.9113814074717638E-2</v>
      </c>
      <c r="O20" s="100">
        <f t="shared" si="2"/>
        <v>4.5281231637482482E-2</v>
      </c>
      <c r="P20" s="100">
        <f t="shared" si="2"/>
        <v>-0.39523719651095096</v>
      </c>
      <c r="Q20" s="100">
        <f t="shared" si="2"/>
        <v>-0.4752780805852912</v>
      </c>
      <c r="R20" s="92">
        <v>56</v>
      </c>
      <c r="S20" s="92" t="s">
        <v>78</v>
      </c>
      <c r="T20" s="93">
        <f>'[1]Annx-A (DA) '!AJ19</f>
        <v>1434</v>
      </c>
      <c r="U20" s="94">
        <f>'[1]Annx-A (DA) '!BE19</f>
        <v>1358.2285943494001</v>
      </c>
      <c r="V20" s="95">
        <f>'[1]Annx-A (DA) '!BF19</f>
        <v>660.85151554940012</v>
      </c>
      <c r="W20" s="96">
        <f>'[1]Annx-A (DA) '!BD19</f>
        <v>736.62292120000006</v>
      </c>
      <c r="X20" s="97">
        <f t="shared" si="1"/>
        <v>-75.771405650599945</v>
      </c>
      <c r="Y20" s="98">
        <f>'[1]DA HPSLDC'!V20</f>
        <v>49.98</v>
      </c>
      <c r="Z20" s="99">
        <f>'[1]DA HPSLDC'!W20</f>
        <v>1448</v>
      </c>
      <c r="AA20" s="99">
        <f>'[1]DA HPSLDC'!X20</f>
        <v>1450</v>
      </c>
      <c r="AB20" s="99">
        <f>'[1]DA HPSLDC'!Y20</f>
        <v>788</v>
      </c>
      <c r="AC20" s="99">
        <f>'[1]DA HPSLDC'!Z20</f>
        <v>787</v>
      </c>
      <c r="AD20" s="99">
        <f>'[1]DA HPSLDC'!AA20</f>
        <v>1</v>
      </c>
      <c r="AE20" s="100">
        <f t="shared" si="3"/>
        <v>9.7629009762900971E-3</v>
      </c>
      <c r="AF20" s="100">
        <f t="shared" si="3"/>
        <v>6.7566981016593169E-2</v>
      </c>
      <c r="AG20" s="100">
        <f t="shared" si="3"/>
        <v>0.19240098790557325</v>
      </c>
      <c r="AH20" s="100">
        <f t="shared" si="3"/>
        <v>6.8389235998701822E-2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1126</v>
      </c>
      <c r="D21" s="94">
        <f>'[1]Annx-A (DA) '!X20</f>
        <v>1094.3173027494001</v>
      </c>
      <c r="E21" s="95">
        <f>'[1]Annx-A (DA) '!Y20</f>
        <v>387.85436854940008</v>
      </c>
      <c r="F21" s="96">
        <f>'[1]Annx-A (DA) '!W20</f>
        <v>419.53706580000005</v>
      </c>
      <c r="G21" s="97">
        <f t="shared" si="0"/>
        <v>-31.682697250599972</v>
      </c>
      <c r="H21" s="98">
        <f>'[1]DA HPSLDC'!H21</f>
        <v>50</v>
      </c>
      <c r="I21" s="99">
        <f>'[1]DA HPSLDC'!I21</f>
        <v>1114</v>
      </c>
      <c r="J21" s="99">
        <f>'[1]DA HPSLDC'!J21</f>
        <v>1155</v>
      </c>
      <c r="K21" s="99">
        <f>'[1]DA HPSLDC'!K21</f>
        <v>228</v>
      </c>
      <c r="L21" s="99">
        <f>'[1]DA HPSLDC'!L21</f>
        <v>188</v>
      </c>
      <c r="M21" s="99">
        <f>'[1]DA HPSLDC'!M21</f>
        <v>40</v>
      </c>
      <c r="N21" s="100">
        <f t="shared" si="2"/>
        <v>-1.0657193605683837E-2</v>
      </c>
      <c r="O21" s="100">
        <f t="shared" si="2"/>
        <v>5.5452561243561238E-2</v>
      </c>
      <c r="P21" s="100">
        <f t="shared" si="2"/>
        <v>-0.41215049129719888</v>
      </c>
      <c r="Q21" s="100">
        <f t="shared" si="2"/>
        <v>-0.55188703138420059</v>
      </c>
      <c r="R21" s="92">
        <v>57</v>
      </c>
      <c r="S21" s="92" t="s">
        <v>80</v>
      </c>
      <c r="T21" s="93">
        <f>'[1]Annx-A (DA) '!AJ20</f>
        <v>1457</v>
      </c>
      <c r="U21" s="94">
        <f>'[1]Annx-A (DA) '!BE20</f>
        <v>1469.3045883493999</v>
      </c>
      <c r="V21" s="95">
        <f>'[1]Annx-A (DA) '!BF20</f>
        <v>789.92750954940004</v>
      </c>
      <c r="W21" s="96">
        <f>'[1]Annx-A (DA) '!BD20</f>
        <v>777.62292120000006</v>
      </c>
      <c r="X21" s="97">
        <f t="shared" si="1"/>
        <v>12.304588349399978</v>
      </c>
      <c r="Y21" s="98">
        <f>'[1]DA HPSLDC'!V21</f>
        <v>49.96</v>
      </c>
      <c r="Z21" s="99">
        <f>'[1]DA HPSLDC'!W21</f>
        <v>1395</v>
      </c>
      <c r="AA21" s="99">
        <f>'[1]DA HPSLDC'!X21</f>
        <v>1428</v>
      </c>
      <c r="AB21" s="99">
        <f>'[1]DA HPSLDC'!Y21</f>
        <v>839</v>
      </c>
      <c r="AC21" s="99">
        <f>'[1]DA HPSLDC'!Z21</f>
        <v>806</v>
      </c>
      <c r="AD21" s="99">
        <f>'[1]DA HPSLDC'!AA21</f>
        <v>33</v>
      </c>
      <c r="AE21" s="100">
        <f t="shared" si="3"/>
        <v>-4.2553191489361701E-2</v>
      </c>
      <c r="AF21" s="100">
        <f t="shared" si="3"/>
        <v>-2.8111658179602483E-2</v>
      </c>
      <c r="AG21" s="100">
        <f t="shared" si="3"/>
        <v>6.2122776909735021E-2</v>
      </c>
      <c r="AH21" s="100">
        <f t="shared" si="3"/>
        <v>3.6492081221332101E-2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1117</v>
      </c>
      <c r="D22" s="94">
        <f>'[1]Annx-A (DA) '!X21</f>
        <v>1094.3173027494001</v>
      </c>
      <c r="E22" s="95">
        <f>'[1]Annx-A (DA) '!Y21</f>
        <v>387.85436854940008</v>
      </c>
      <c r="F22" s="96">
        <f>'[1]Annx-A (DA) '!W21</f>
        <v>410.53706580000005</v>
      </c>
      <c r="G22" s="97">
        <f t="shared" si="0"/>
        <v>-22.682697250599972</v>
      </c>
      <c r="H22" s="98">
        <f>'[1]DA HPSLDC'!H22</f>
        <v>50</v>
      </c>
      <c r="I22" s="99">
        <f>'[1]DA HPSLDC'!I22</f>
        <v>1118</v>
      </c>
      <c r="J22" s="99">
        <f>'[1]DA HPSLDC'!J22</f>
        <v>1133</v>
      </c>
      <c r="K22" s="99">
        <f>'[1]DA HPSLDC'!K22</f>
        <v>229</v>
      </c>
      <c r="L22" s="99">
        <f>'[1]DA HPSLDC'!L22</f>
        <v>214</v>
      </c>
      <c r="M22" s="99">
        <f>'[1]DA HPSLDC'!M22</f>
        <v>15</v>
      </c>
      <c r="N22" s="100">
        <f t="shared" si="2"/>
        <v>8.9525514771709937E-4</v>
      </c>
      <c r="O22" s="100">
        <f t="shared" si="2"/>
        <v>3.5348702934160071E-2</v>
      </c>
      <c r="P22" s="100">
        <f t="shared" si="2"/>
        <v>-0.40957220397832694</v>
      </c>
      <c r="Q22" s="100">
        <f t="shared" si="2"/>
        <v>-0.47873159861220993</v>
      </c>
      <c r="R22" s="92">
        <v>58</v>
      </c>
      <c r="S22" s="92" t="s">
        <v>82</v>
      </c>
      <c r="T22" s="93">
        <f>'[1]Annx-A (DA) '!AJ21</f>
        <v>1428</v>
      </c>
      <c r="U22" s="94">
        <f>'[1]Annx-A (DA) '!BE21</f>
        <v>1440.6098883493999</v>
      </c>
      <c r="V22" s="95">
        <f>'[1]Annx-A (DA) '!BF21</f>
        <v>761.23280954939992</v>
      </c>
      <c r="W22" s="96">
        <f>'[1]Annx-A (DA) '!BD21</f>
        <v>748.62292120000006</v>
      </c>
      <c r="X22" s="97">
        <f t="shared" si="1"/>
        <v>12.609888349399853</v>
      </c>
      <c r="Y22" s="98">
        <f>'[1]DA HPSLDC'!V22</f>
        <v>49.91</v>
      </c>
      <c r="Z22" s="99">
        <f>'[1]DA HPSLDC'!W22</f>
        <v>1458</v>
      </c>
      <c r="AA22" s="99">
        <f>'[1]DA HPSLDC'!X22</f>
        <v>1458</v>
      </c>
      <c r="AB22" s="99">
        <f>'[1]DA HPSLDC'!Y22</f>
        <v>800</v>
      </c>
      <c r="AC22" s="99">
        <f>'[1]DA HPSLDC'!Z22</f>
        <v>800</v>
      </c>
      <c r="AD22" s="99">
        <f>'[1]DA HPSLDC'!AA22</f>
        <v>0</v>
      </c>
      <c r="AE22" s="100">
        <f t="shared" si="3"/>
        <v>2.100840336134454E-2</v>
      </c>
      <c r="AF22" s="100">
        <f t="shared" si="3"/>
        <v>1.2071353800385978E-2</v>
      </c>
      <c r="AG22" s="100">
        <f t="shared" si="3"/>
        <v>5.0926851765030631E-2</v>
      </c>
      <c r="AH22" s="100">
        <f t="shared" si="3"/>
        <v>6.8628781386556259E-2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1124</v>
      </c>
      <c r="D23" s="94">
        <f>'[1]Annx-A (DA) '!X22</f>
        <v>1094.3173027494001</v>
      </c>
      <c r="E23" s="95">
        <f>'[1]Annx-A (DA) '!Y22</f>
        <v>387.85436854940008</v>
      </c>
      <c r="F23" s="96">
        <f>'[1]Annx-A (DA) '!W22</f>
        <v>417.53706580000005</v>
      </c>
      <c r="G23" s="97">
        <f t="shared" si="0"/>
        <v>-29.682697250599972</v>
      </c>
      <c r="H23" s="98">
        <f>'[1]DA HPSLDC'!H23</f>
        <v>50.03</v>
      </c>
      <c r="I23" s="99">
        <f>'[1]DA HPSLDC'!I23</f>
        <v>1123</v>
      </c>
      <c r="J23" s="99">
        <f>'[1]DA HPSLDC'!J23</f>
        <v>1091</v>
      </c>
      <c r="K23" s="99">
        <f>'[1]DA HPSLDC'!K23</f>
        <v>242</v>
      </c>
      <c r="L23" s="99">
        <f>'[1]DA HPSLDC'!L23</f>
        <v>274</v>
      </c>
      <c r="M23" s="99">
        <f>'[1]DA HPSLDC'!M23</f>
        <v>-32</v>
      </c>
      <c r="N23" s="100">
        <f t="shared" si="2"/>
        <v>-8.8967971530249106E-4</v>
      </c>
      <c r="O23" s="100">
        <f t="shared" si="2"/>
        <v>-3.0313902019694261E-3</v>
      </c>
      <c r="P23" s="100">
        <f t="shared" si="2"/>
        <v>-0.37605446883299176</v>
      </c>
      <c r="Q23" s="100">
        <f t="shared" si="2"/>
        <v>-0.34377083511132928</v>
      </c>
      <c r="R23" s="92">
        <v>59</v>
      </c>
      <c r="S23" s="92" t="s">
        <v>84</v>
      </c>
      <c r="T23" s="93">
        <f>'[1]Annx-A (DA) '!AJ22</f>
        <v>1413</v>
      </c>
      <c r="U23" s="94">
        <f>'[1]Annx-A (DA) '!BE22</f>
        <v>1408.2489323494001</v>
      </c>
      <c r="V23" s="95">
        <f>'[1]Annx-A (DA) '!BF22</f>
        <v>728.87185354939993</v>
      </c>
      <c r="W23" s="96">
        <f>'[1]Annx-A (DA) '!BD22</f>
        <v>733.62292120000006</v>
      </c>
      <c r="X23" s="97">
        <f t="shared" si="1"/>
        <v>-4.7510676506001346</v>
      </c>
      <c r="Y23" s="98">
        <f>'[1]DA HPSLDC'!V23</f>
        <v>49.94</v>
      </c>
      <c r="Z23" s="99">
        <f>'[1]DA HPSLDC'!W23</f>
        <v>1483</v>
      </c>
      <c r="AA23" s="99">
        <f>'[1]DA HPSLDC'!X23</f>
        <v>1451</v>
      </c>
      <c r="AB23" s="99">
        <f>'[1]DA HPSLDC'!Y23</f>
        <v>758</v>
      </c>
      <c r="AC23" s="99">
        <f>'[1]DA HPSLDC'!Z23</f>
        <v>790</v>
      </c>
      <c r="AD23" s="99">
        <f>'[1]DA HPSLDC'!AA23</f>
        <v>-32</v>
      </c>
      <c r="AE23" s="100">
        <f t="shared" si="3"/>
        <v>4.953998584571833E-2</v>
      </c>
      <c r="AF23" s="100">
        <f t="shared" si="3"/>
        <v>3.0357607002959159E-2</v>
      </c>
      <c r="AG23" s="100">
        <f t="shared" si="3"/>
        <v>3.9963330054184738E-2</v>
      </c>
      <c r="AH23" s="100">
        <f t="shared" si="3"/>
        <v>7.6847488227034869E-2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1109</v>
      </c>
      <c r="D24" s="94">
        <f>'[1]Annx-A (DA) '!X23</f>
        <v>1119.8543187494001</v>
      </c>
      <c r="E24" s="95">
        <f>'[1]Annx-A (DA) '!Y23</f>
        <v>413.39138454940013</v>
      </c>
      <c r="F24" s="96">
        <f>'[1]Annx-A (DA) '!W23</f>
        <v>402.53706580000005</v>
      </c>
      <c r="G24" s="97">
        <f t="shared" si="0"/>
        <v>10.854318749400079</v>
      </c>
      <c r="H24" s="98">
        <f>'[1]DA HPSLDC'!H24</f>
        <v>50.04</v>
      </c>
      <c r="I24" s="99">
        <f>'[1]DA HPSLDC'!I24</f>
        <v>1115</v>
      </c>
      <c r="J24" s="99">
        <f>'[1]DA HPSLDC'!J24</f>
        <v>1103</v>
      </c>
      <c r="K24" s="99">
        <f>'[1]DA HPSLDC'!K24</f>
        <v>267</v>
      </c>
      <c r="L24" s="99">
        <f>'[1]DA HPSLDC'!L24</f>
        <v>279</v>
      </c>
      <c r="M24" s="99">
        <f>'[1]DA HPSLDC'!M24</f>
        <v>-12</v>
      </c>
      <c r="N24" s="100">
        <f t="shared" si="2"/>
        <v>5.4102795311091077E-3</v>
      </c>
      <c r="O24" s="100">
        <f t="shared" si="2"/>
        <v>-1.5050456534580529E-2</v>
      </c>
      <c r="P24" s="100">
        <f t="shared" si="2"/>
        <v>-0.35412296922677255</v>
      </c>
      <c r="Q24" s="100">
        <f t="shared" si="2"/>
        <v>-0.30689612534061461</v>
      </c>
      <c r="R24" s="92">
        <v>60</v>
      </c>
      <c r="S24" s="92" t="s">
        <v>86</v>
      </c>
      <c r="T24" s="93">
        <f>'[1]Annx-A (DA) '!AJ23</f>
        <v>1439</v>
      </c>
      <c r="U24" s="94">
        <f>'[1]Annx-A (DA) '!BE23</f>
        <v>1394.4684323494</v>
      </c>
      <c r="V24" s="95">
        <f>'[1]Annx-A (DA) '!BF23</f>
        <v>715.09135354940008</v>
      </c>
      <c r="W24" s="96">
        <f>'[1]Annx-A (DA) '!BD23</f>
        <v>759.62292120000006</v>
      </c>
      <c r="X24" s="97">
        <f t="shared" si="1"/>
        <v>-44.531567650599982</v>
      </c>
      <c r="Y24" s="98">
        <f>'[1]DA HPSLDC'!V24</f>
        <v>49.88</v>
      </c>
      <c r="Z24" s="99">
        <f>'[1]DA HPSLDC'!W24</f>
        <v>1501</v>
      </c>
      <c r="AA24" s="99">
        <f>'[1]DA HPSLDC'!X24</f>
        <v>1518</v>
      </c>
      <c r="AB24" s="99">
        <f>'[1]DA HPSLDC'!Y24</f>
        <v>761</v>
      </c>
      <c r="AC24" s="99">
        <f>'[1]DA HPSLDC'!Z24</f>
        <v>744</v>
      </c>
      <c r="AD24" s="99">
        <f>'[1]DA HPSLDC'!AA24</f>
        <v>17</v>
      </c>
      <c r="AE24" s="100">
        <f t="shared" si="3"/>
        <v>4.3085476025017375E-2</v>
      </c>
      <c r="AF24" s="100">
        <f t="shared" si="3"/>
        <v>8.8586851293918523E-2</v>
      </c>
      <c r="AG24" s="100">
        <f t="shared" si="3"/>
        <v>6.4199694518371E-2</v>
      </c>
      <c r="AH24" s="100">
        <f t="shared" si="3"/>
        <v>-2.056667955111208E-2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1112</v>
      </c>
      <c r="D25" s="94">
        <f>'[1]Annx-A (DA) '!X24</f>
        <v>1073.8823177494</v>
      </c>
      <c r="E25" s="95">
        <f>'[1]Annx-A (DA) '!Y24</f>
        <v>422.41938354940004</v>
      </c>
      <c r="F25" s="96">
        <f>'[1]Annx-A (DA) '!W24</f>
        <v>460.53706580000005</v>
      </c>
      <c r="G25" s="97">
        <f t="shared" si="0"/>
        <v>-38.117682250600012</v>
      </c>
      <c r="H25" s="98">
        <f>'[1]DA HPSLDC'!H25</f>
        <v>50.01</v>
      </c>
      <c r="I25" s="99">
        <f>'[1]DA HPSLDC'!I25</f>
        <v>1114</v>
      </c>
      <c r="J25" s="99">
        <f>'[1]DA HPSLDC'!J25</f>
        <v>1091</v>
      </c>
      <c r="K25" s="99">
        <f>'[1]DA HPSLDC'!K25</f>
        <v>270</v>
      </c>
      <c r="L25" s="99">
        <f>'[1]DA HPSLDC'!L25</f>
        <v>293</v>
      </c>
      <c r="M25" s="99">
        <f>'[1]DA HPSLDC'!M25</f>
        <v>-23</v>
      </c>
      <c r="N25" s="100">
        <f t="shared" si="2"/>
        <v>1.7985611510791368E-3</v>
      </c>
      <c r="O25" s="100">
        <f t="shared" si="2"/>
        <v>1.5939998236002725E-2</v>
      </c>
      <c r="P25" s="100">
        <f t="shared" si="2"/>
        <v>-0.36082478571103566</v>
      </c>
      <c r="Q25" s="100">
        <f t="shared" si="2"/>
        <v>-0.36378627963195753</v>
      </c>
      <c r="R25" s="92">
        <v>61</v>
      </c>
      <c r="S25" s="92" t="s">
        <v>88</v>
      </c>
      <c r="T25" s="93">
        <f>'[1]Annx-A (DA) '!AJ24</f>
        <v>1465</v>
      </c>
      <c r="U25" s="94">
        <f>'[1]Annx-A (DA) '!BE24</f>
        <v>1413.0415323493999</v>
      </c>
      <c r="V25" s="95">
        <f>'[1]Annx-A (DA) '!BF24</f>
        <v>694.85735354939993</v>
      </c>
      <c r="W25" s="96">
        <f>'[1]Annx-A (DA) '!BD24</f>
        <v>746.81582119999996</v>
      </c>
      <c r="X25" s="97">
        <f t="shared" si="1"/>
        <v>-51.958467650600028</v>
      </c>
      <c r="Y25" s="98">
        <f>'[1]DA HPSLDC'!V25</f>
        <v>50</v>
      </c>
      <c r="Z25" s="99">
        <f>'[1]DA HPSLDC'!W25</f>
        <v>1499</v>
      </c>
      <c r="AA25" s="99">
        <f>'[1]DA HPSLDC'!X25</f>
        <v>1470</v>
      </c>
      <c r="AB25" s="99">
        <f>'[1]DA HPSLDC'!Y25</f>
        <v>650</v>
      </c>
      <c r="AC25" s="99">
        <f>'[1]DA HPSLDC'!Z25</f>
        <v>679</v>
      </c>
      <c r="AD25" s="99">
        <f>'[1]DA HPSLDC'!AA25</f>
        <v>-29</v>
      </c>
      <c r="AE25" s="100">
        <f t="shared" si="3"/>
        <v>2.3208191126279865E-2</v>
      </c>
      <c r="AF25" s="100">
        <f t="shared" si="3"/>
        <v>4.0309124924231977E-2</v>
      </c>
      <c r="AG25" s="100">
        <f t="shared" si="3"/>
        <v>-6.4556204694768138E-2</v>
      </c>
      <c r="AH25" s="100">
        <f t="shared" si="3"/>
        <v>-9.0806620956465564E-2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1120</v>
      </c>
      <c r="D26" s="94">
        <f>'[1]Annx-A (DA) '!X25</f>
        <v>1074.1602437494</v>
      </c>
      <c r="E26" s="95">
        <f>'[1]Annx-A (DA) '!Y25</f>
        <v>422.69730954940002</v>
      </c>
      <c r="F26" s="96">
        <f>'[1]Annx-A (DA) '!W25</f>
        <v>468.53706580000005</v>
      </c>
      <c r="G26" s="97">
        <f t="shared" si="0"/>
        <v>-45.839756250600033</v>
      </c>
      <c r="H26" s="98">
        <f>'[1]DA HPSLDC'!H26</f>
        <v>50.01</v>
      </c>
      <c r="I26" s="99">
        <f>'[1]DA HPSLDC'!I26</f>
        <v>1125</v>
      </c>
      <c r="J26" s="99">
        <f>'[1]DA HPSLDC'!J26</f>
        <v>1092</v>
      </c>
      <c r="K26" s="99">
        <f>'[1]DA HPSLDC'!K26</f>
        <v>271</v>
      </c>
      <c r="L26" s="99">
        <f>'[1]DA HPSLDC'!L26</f>
        <v>304</v>
      </c>
      <c r="M26" s="99">
        <f>'[1]DA HPSLDC'!M26</f>
        <v>-33</v>
      </c>
      <c r="N26" s="100">
        <f t="shared" si="2"/>
        <v>4.464285714285714E-3</v>
      </c>
      <c r="O26" s="100">
        <f t="shared" si="2"/>
        <v>1.6608095816625628E-2</v>
      </c>
      <c r="P26" s="100">
        <f t="shared" si="2"/>
        <v>-0.35887928813909653</v>
      </c>
      <c r="Q26" s="100">
        <f t="shared" si="2"/>
        <v>-0.35117193026994031</v>
      </c>
      <c r="R26" s="92">
        <v>62</v>
      </c>
      <c r="S26" s="92" t="s">
        <v>90</v>
      </c>
      <c r="T26" s="93">
        <f>'[1]Annx-A (DA) '!AJ25</f>
        <v>1465</v>
      </c>
      <c r="U26" s="94">
        <f>'[1]Annx-A (DA) '!BE25</f>
        <v>1391.9490563493998</v>
      </c>
      <c r="V26" s="95">
        <f>'[1]Annx-A (DA) '!BF25</f>
        <v>641.57487754939996</v>
      </c>
      <c r="W26" s="96">
        <f>'[1]Annx-A (DA) '!BD25</f>
        <v>714.62582120000002</v>
      </c>
      <c r="X26" s="97">
        <f t="shared" si="1"/>
        <v>-73.050943650600061</v>
      </c>
      <c r="Y26" s="98">
        <f>'[1]DA HPSLDC'!V26</f>
        <v>49.95</v>
      </c>
      <c r="Z26" s="99">
        <f>'[1]DA HPSLDC'!W26</f>
        <v>1512</v>
      </c>
      <c r="AA26" s="99">
        <f>'[1]DA HPSLDC'!X26</f>
        <v>1503</v>
      </c>
      <c r="AB26" s="99">
        <f>'[1]DA HPSLDC'!Y26</f>
        <v>619</v>
      </c>
      <c r="AC26" s="99">
        <f>'[1]DA HPSLDC'!Z26</f>
        <v>628</v>
      </c>
      <c r="AD26" s="99">
        <f>'[1]DA HPSLDC'!AA26</f>
        <v>-9</v>
      </c>
      <c r="AE26" s="100">
        <f t="shared" si="3"/>
        <v>3.2081911262798635E-2</v>
      </c>
      <c r="AF26" s="100">
        <f t="shared" si="3"/>
        <v>7.9780896537872098E-2</v>
      </c>
      <c r="AG26" s="100">
        <f t="shared" si="3"/>
        <v>-3.5186660730277326E-2</v>
      </c>
      <c r="AH26" s="100">
        <f t="shared" si="3"/>
        <v>-0.12121843156260138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1093</v>
      </c>
      <c r="D27" s="94">
        <f>'[1]Annx-A (DA) '!X26</f>
        <v>1076.4485177494</v>
      </c>
      <c r="E27" s="95">
        <f>'[1]Annx-A (DA) '!Y26</f>
        <v>422.41938354940004</v>
      </c>
      <c r="F27" s="96">
        <f>'[1]Annx-A (DA) '!W26</f>
        <v>438.97086580000007</v>
      </c>
      <c r="G27" s="97">
        <f t="shared" si="0"/>
        <v>-16.551482250600031</v>
      </c>
      <c r="H27" s="98">
        <f>'[1]DA HPSLDC'!H27</f>
        <v>50.02</v>
      </c>
      <c r="I27" s="99">
        <f>'[1]DA HPSLDC'!I27</f>
        <v>1122</v>
      </c>
      <c r="J27" s="99">
        <f>'[1]DA HPSLDC'!J27</f>
        <v>1164</v>
      </c>
      <c r="K27" s="99">
        <f>'[1]DA HPSLDC'!K27</f>
        <v>252</v>
      </c>
      <c r="L27" s="99">
        <f>'[1]DA HPSLDC'!L27</f>
        <v>210</v>
      </c>
      <c r="M27" s="99">
        <f>'[1]DA HPSLDC'!M27</f>
        <v>42</v>
      </c>
      <c r="N27" s="100">
        <f t="shared" si="2"/>
        <v>2.6532479414455627E-2</v>
      </c>
      <c r="O27" s="100">
        <f t="shared" si="2"/>
        <v>8.1333645601230867E-2</v>
      </c>
      <c r="P27" s="100">
        <f t="shared" si="2"/>
        <v>-0.40343646666363325</v>
      </c>
      <c r="Q27" s="100">
        <f t="shared" si="2"/>
        <v>-0.52160834269197653</v>
      </c>
      <c r="R27" s="92">
        <v>63</v>
      </c>
      <c r="S27" s="92" t="s">
        <v>92</v>
      </c>
      <c r="T27" s="93">
        <f>'[1]Annx-A (DA) '!AJ26</f>
        <v>1478</v>
      </c>
      <c r="U27" s="94">
        <f>'[1]Annx-A (DA) '!BE26</f>
        <v>1440.3498633493998</v>
      </c>
      <c r="V27" s="95">
        <f>'[1]Annx-A (DA) '!BF26</f>
        <v>639.97568454939983</v>
      </c>
      <c r="W27" s="96">
        <f>'[1]Annx-A (DA) '!BD26</f>
        <v>677.62582120000002</v>
      </c>
      <c r="X27" s="97">
        <f t="shared" si="1"/>
        <v>-37.650136650600189</v>
      </c>
      <c r="Y27" s="98">
        <f>'[1]DA HPSLDC'!V27</f>
        <v>49.96</v>
      </c>
      <c r="Z27" s="99">
        <f>'[1]DA HPSLDC'!W27</f>
        <v>1484</v>
      </c>
      <c r="AA27" s="99">
        <f>'[1]DA HPSLDC'!X27</f>
        <v>1551</v>
      </c>
      <c r="AB27" s="99">
        <f>'[1]DA HPSLDC'!Y27</f>
        <v>740</v>
      </c>
      <c r="AC27" s="99">
        <f>'[1]DA HPSLDC'!Z27</f>
        <v>673</v>
      </c>
      <c r="AD27" s="99">
        <f>'[1]DA HPSLDC'!AA27</f>
        <v>67</v>
      </c>
      <c r="AE27" s="100">
        <f t="shared" si="3"/>
        <v>4.0595399188092015E-3</v>
      </c>
      <c r="AF27" s="100">
        <f t="shared" si="3"/>
        <v>7.6821708021198115E-2</v>
      </c>
      <c r="AG27" s="100">
        <f t="shared" si="3"/>
        <v>0.15629393094993327</v>
      </c>
      <c r="AH27" s="100">
        <f t="shared" si="3"/>
        <v>-6.826512590397165E-3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1104</v>
      </c>
      <c r="D28" s="94">
        <f>'[1]Annx-A (DA) '!X27</f>
        <v>1096.4485177494</v>
      </c>
      <c r="E28" s="95">
        <f>'[1]Annx-A (DA) '!Y27</f>
        <v>422.41938354940004</v>
      </c>
      <c r="F28" s="96">
        <f>'[1]Annx-A (DA) '!W27</f>
        <v>429.97086580000007</v>
      </c>
      <c r="G28" s="97">
        <f t="shared" si="0"/>
        <v>-7.5514822506000314</v>
      </c>
      <c r="H28" s="98">
        <f>'[1]DA HPSLDC'!H28</f>
        <v>50.03</v>
      </c>
      <c r="I28" s="99">
        <f>'[1]DA HPSLDC'!I28</f>
        <v>1125</v>
      </c>
      <c r="J28" s="99">
        <f>'[1]DA HPSLDC'!J28</f>
        <v>1097</v>
      </c>
      <c r="K28" s="99">
        <f>'[1]DA HPSLDC'!K28</f>
        <v>251</v>
      </c>
      <c r="L28" s="99">
        <f>'[1]DA HPSLDC'!L28</f>
        <v>279</v>
      </c>
      <c r="M28" s="99">
        <f>'[1]DA HPSLDC'!M28</f>
        <v>-28</v>
      </c>
      <c r="N28" s="100">
        <f t="shared" si="2"/>
        <v>1.9021739130434784E-2</v>
      </c>
      <c r="O28" s="100">
        <f t="shared" si="2"/>
        <v>5.0297140419502961E-4</v>
      </c>
      <c r="P28" s="100">
        <f t="shared" si="2"/>
        <v>-0.40580378227211089</v>
      </c>
      <c r="Q28" s="100">
        <f t="shared" si="2"/>
        <v>-0.35111882643282116</v>
      </c>
      <c r="R28" s="92">
        <v>64</v>
      </c>
      <c r="S28" s="92" t="s">
        <v>94</v>
      </c>
      <c r="T28" s="93">
        <f>'[1]Annx-A (DA) '!AJ27</f>
        <v>1458</v>
      </c>
      <c r="U28" s="94">
        <f>'[1]Annx-A (DA) '!BE27</f>
        <v>1382.9108713493999</v>
      </c>
      <c r="V28" s="95">
        <f>'[1]Annx-A (DA) '!BF27</f>
        <v>582.53669254939996</v>
      </c>
      <c r="W28" s="96">
        <f>'[1]Annx-A (DA) '!BD27</f>
        <v>657.62582120000002</v>
      </c>
      <c r="X28" s="97">
        <f t="shared" si="1"/>
        <v>-75.08912865060006</v>
      </c>
      <c r="Y28" s="98">
        <f>'[1]DA HPSLDC'!V28</f>
        <v>50.01</v>
      </c>
      <c r="Z28" s="99">
        <f>'[1]DA HPSLDC'!W28</f>
        <v>1513</v>
      </c>
      <c r="AA28" s="99">
        <f>'[1]DA HPSLDC'!X28</f>
        <v>1498</v>
      </c>
      <c r="AB28" s="99">
        <f>'[1]DA HPSLDC'!Y28</f>
        <v>719</v>
      </c>
      <c r="AC28" s="99">
        <f>'[1]DA HPSLDC'!Z28</f>
        <v>734</v>
      </c>
      <c r="AD28" s="99">
        <f>'[1]DA HPSLDC'!AA28</f>
        <v>-15</v>
      </c>
      <c r="AE28" s="100">
        <f t="shared" si="3"/>
        <v>3.7722908093278461E-2</v>
      </c>
      <c r="AF28" s="100">
        <f t="shared" si="3"/>
        <v>8.3222376101722159E-2</v>
      </c>
      <c r="AG28" s="100">
        <f t="shared" si="3"/>
        <v>0.23425701624628179</v>
      </c>
      <c r="AH28" s="100">
        <f t="shared" si="3"/>
        <v>0.11613622266327152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1120</v>
      </c>
      <c r="D29" s="94">
        <f>'[1]Annx-A (DA) '!X28</f>
        <v>1215.9881227494</v>
      </c>
      <c r="E29" s="95">
        <f>'[1]Annx-A (DA) '!Y28</f>
        <v>529.92928854939998</v>
      </c>
      <c r="F29" s="96">
        <f>'[1]Annx-A (DA) '!W28</f>
        <v>433.94116580000002</v>
      </c>
      <c r="G29" s="97">
        <f t="shared" si="0"/>
        <v>95.988122749399963</v>
      </c>
      <c r="H29" s="98">
        <f>'[1]DA HPSLDC'!H29</f>
        <v>50.04</v>
      </c>
      <c r="I29" s="99">
        <f>'[1]DA HPSLDC'!I29</f>
        <v>1132</v>
      </c>
      <c r="J29" s="99">
        <f>'[1]DA HPSLDC'!J29</f>
        <v>1127</v>
      </c>
      <c r="K29" s="99">
        <f>'[1]DA HPSLDC'!K29</f>
        <v>289</v>
      </c>
      <c r="L29" s="99">
        <f>'[1]DA HPSLDC'!L29</f>
        <v>294</v>
      </c>
      <c r="M29" s="99">
        <f>'[1]DA HPSLDC'!M29</f>
        <v>-5</v>
      </c>
      <c r="N29" s="100">
        <f t="shared" si="2"/>
        <v>1.0714285714285714E-2</v>
      </c>
      <c r="O29" s="100">
        <f t="shared" si="2"/>
        <v>-7.318173679870664E-2</v>
      </c>
      <c r="P29" s="100">
        <f t="shared" si="2"/>
        <v>-0.45464422094673596</v>
      </c>
      <c r="Q29" s="100">
        <f t="shared" si="2"/>
        <v>-0.32248879993214974</v>
      </c>
      <c r="R29" s="92">
        <v>65</v>
      </c>
      <c r="S29" s="92" t="s">
        <v>96</v>
      </c>
      <c r="T29" s="93">
        <f>'[1]Annx-A (DA) '!AJ28</f>
        <v>1464</v>
      </c>
      <c r="U29" s="94">
        <f>'[1]Annx-A (DA) '!BE28</f>
        <v>1407.1050873493996</v>
      </c>
      <c r="V29" s="95">
        <f>'[1]Annx-A (DA) '!BF28</f>
        <v>606.73090854939994</v>
      </c>
      <c r="W29" s="96">
        <f>'[1]Annx-A (DA) '!BD28</f>
        <v>663.62582120000002</v>
      </c>
      <c r="X29" s="97">
        <f t="shared" si="1"/>
        <v>-56.894912650600077</v>
      </c>
      <c r="Y29" s="98">
        <f>'[1]DA HPSLDC'!V29</f>
        <v>50.04</v>
      </c>
      <c r="Z29" s="99">
        <f>'[1]DA HPSLDC'!W29</f>
        <v>1503</v>
      </c>
      <c r="AA29" s="99">
        <f>'[1]DA HPSLDC'!X29</f>
        <v>1478</v>
      </c>
      <c r="AB29" s="99">
        <f>'[1]DA HPSLDC'!Y29</f>
        <v>705</v>
      </c>
      <c r="AC29" s="99">
        <f>'[1]DA HPSLDC'!Z29</f>
        <v>730</v>
      </c>
      <c r="AD29" s="99">
        <f>'[1]DA HPSLDC'!AA29</f>
        <v>-25</v>
      </c>
      <c r="AE29" s="100">
        <f t="shared" si="3"/>
        <v>2.663934426229508E-2</v>
      </c>
      <c r="AF29" s="100">
        <f t="shared" si="3"/>
        <v>5.038352379504718E-2</v>
      </c>
      <c r="AG29" s="100">
        <f t="shared" si="3"/>
        <v>0.161964867894313</v>
      </c>
      <c r="AH29" s="100">
        <f t="shared" si="3"/>
        <v>0.10001747472691616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1136</v>
      </c>
      <c r="D30" s="94">
        <f>'[1]Annx-A (DA) '!X29</f>
        <v>1245.5819707493997</v>
      </c>
      <c r="E30" s="95">
        <f>'[1]Annx-A (DA) '!Y29</f>
        <v>559.52313654939985</v>
      </c>
      <c r="F30" s="96">
        <f>'[1]Annx-A (DA) '!W29</f>
        <v>449.94116580000002</v>
      </c>
      <c r="G30" s="97">
        <f t="shared" si="0"/>
        <v>109.58197074939983</v>
      </c>
      <c r="H30" s="98">
        <f>'[1]DA HPSLDC'!H30</f>
        <v>50.03</v>
      </c>
      <c r="I30" s="99">
        <f>'[1]DA HPSLDC'!I30</f>
        <v>1134</v>
      </c>
      <c r="J30" s="99">
        <f>'[1]DA HPSLDC'!J30</f>
        <v>1121</v>
      </c>
      <c r="K30" s="99">
        <f>'[1]DA HPSLDC'!K30</f>
        <v>317</v>
      </c>
      <c r="L30" s="99">
        <f>'[1]DA HPSLDC'!L30</f>
        <v>330</v>
      </c>
      <c r="M30" s="99">
        <f>'[1]DA HPSLDC'!M30</f>
        <v>-13</v>
      </c>
      <c r="N30" s="100">
        <f t="shared" si="2"/>
        <v>-1.7605633802816902E-3</v>
      </c>
      <c r="O30" s="100">
        <f t="shared" si="2"/>
        <v>-0.10001908639898299</v>
      </c>
      <c r="P30" s="100">
        <f t="shared" si="2"/>
        <v>-0.43344612708073005</v>
      </c>
      <c r="Q30" s="100">
        <f t="shared" si="2"/>
        <v>-0.26657077617413244</v>
      </c>
      <c r="R30" s="92">
        <v>66</v>
      </c>
      <c r="S30" s="92" t="s">
        <v>98</v>
      </c>
      <c r="T30" s="93">
        <f>'[1]Annx-A (DA) '!AJ29</f>
        <v>1451</v>
      </c>
      <c r="U30" s="94">
        <f>'[1]Annx-A (DA) '!BE29</f>
        <v>1352.6410183493997</v>
      </c>
      <c r="V30" s="95">
        <f>'[1]Annx-A (DA) '!BF29</f>
        <v>552.26683954939995</v>
      </c>
      <c r="W30" s="96">
        <f>'[1]Annx-A (DA) '!BD29</f>
        <v>650.62582120000002</v>
      </c>
      <c r="X30" s="97">
        <f t="shared" si="1"/>
        <v>-98.358981650600072</v>
      </c>
      <c r="Y30" s="98">
        <f>'[1]DA HPSLDC'!V30</f>
        <v>50.01</v>
      </c>
      <c r="Z30" s="99">
        <f>'[1]DA HPSLDC'!W30</f>
        <v>1487</v>
      </c>
      <c r="AA30" s="99">
        <f>'[1]DA HPSLDC'!X30</f>
        <v>1498</v>
      </c>
      <c r="AB30" s="99">
        <f>'[1]DA HPSLDC'!Y30</f>
        <v>717</v>
      </c>
      <c r="AC30" s="99">
        <f>'[1]DA HPSLDC'!Z30</f>
        <v>706</v>
      </c>
      <c r="AD30" s="99">
        <f>'[1]DA HPSLDC'!AA30</f>
        <v>11</v>
      </c>
      <c r="AE30" s="100">
        <f t="shared" si="3"/>
        <v>2.4810475534114404E-2</v>
      </c>
      <c r="AF30" s="100">
        <f t="shared" si="3"/>
        <v>0.10746308863823965</v>
      </c>
      <c r="AG30" s="100">
        <f t="shared" si="3"/>
        <v>0.29828544582725169</v>
      </c>
      <c r="AH30" s="100">
        <f t="shared" si="3"/>
        <v>8.5109101108020974E-2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1139</v>
      </c>
      <c r="D31" s="94">
        <f>'[1]Annx-A (DA) '!X30</f>
        <v>1195.5819707493997</v>
      </c>
      <c r="E31" s="95">
        <f>'[1]Annx-A (DA) '!Y30</f>
        <v>559.52313654939985</v>
      </c>
      <c r="F31" s="96">
        <f>'[1]Annx-A (DA) '!W30</f>
        <v>502.94116580000002</v>
      </c>
      <c r="G31" s="97">
        <f t="shared" si="0"/>
        <v>56.581970749399829</v>
      </c>
      <c r="H31" s="98">
        <f>'[1]DA HPSLDC'!H31</f>
        <v>50.02</v>
      </c>
      <c r="I31" s="99">
        <f>'[1]DA HPSLDC'!I31</f>
        <v>1143</v>
      </c>
      <c r="J31" s="99">
        <f>'[1]DA HPSLDC'!J31</f>
        <v>1168</v>
      </c>
      <c r="K31" s="99">
        <f>'[1]DA HPSLDC'!K31</f>
        <v>313</v>
      </c>
      <c r="L31" s="99">
        <f>'[1]DA HPSLDC'!L31</f>
        <v>288</v>
      </c>
      <c r="M31" s="99">
        <f>'[1]DA HPSLDC'!M31</f>
        <v>25</v>
      </c>
      <c r="N31" s="100">
        <f t="shared" si="2"/>
        <v>3.5118525021949078E-3</v>
      </c>
      <c r="O31" s="100">
        <f t="shared" si="2"/>
        <v>-2.3069911912531712E-2</v>
      </c>
      <c r="P31" s="100">
        <f t="shared" si="2"/>
        <v>-0.44059507184942748</v>
      </c>
      <c r="Q31" s="100">
        <f t="shared" si="2"/>
        <v>-0.42736840890346545</v>
      </c>
      <c r="R31" s="92">
        <v>67</v>
      </c>
      <c r="S31" s="92" t="s">
        <v>100</v>
      </c>
      <c r="T31" s="93">
        <f>'[1]Annx-A (DA) '!AJ30</f>
        <v>1415</v>
      </c>
      <c r="U31" s="94">
        <f>'[1]Annx-A (DA) '!BE30</f>
        <v>1311.3604479320995</v>
      </c>
      <c r="V31" s="95">
        <f>'[1]Annx-A (DA) '!BF30</f>
        <v>510.98626913209984</v>
      </c>
      <c r="W31" s="96">
        <f>'[1]Annx-A (DA) '!BD30</f>
        <v>614.62582120000002</v>
      </c>
      <c r="X31" s="97">
        <f t="shared" si="1"/>
        <v>-103.63955206790018</v>
      </c>
      <c r="Y31" s="98">
        <f>'[1]DA HPSLDC'!V31</f>
        <v>50.03</v>
      </c>
      <c r="Z31" s="99">
        <f>'[1]DA HPSLDC'!W31</f>
        <v>1478</v>
      </c>
      <c r="AA31" s="99">
        <f>'[1]DA HPSLDC'!X31</f>
        <v>1345</v>
      </c>
      <c r="AB31" s="99">
        <f>'[1]DA HPSLDC'!Y31</f>
        <v>437</v>
      </c>
      <c r="AC31" s="99">
        <f>'[1]DA HPSLDC'!Z31</f>
        <v>570</v>
      </c>
      <c r="AD31" s="99">
        <f>'[1]DA HPSLDC'!AA31</f>
        <v>-133</v>
      </c>
      <c r="AE31" s="100">
        <f t="shared" si="3"/>
        <v>4.4522968197879861E-2</v>
      </c>
      <c r="AF31" s="100">
        <f t="shared" si="3"/>
        <v>2.5652407102064952E-2</v>
      </c>
      <c r="AG31" s="100">
        <f t="shared" si="3"/>
        <v>-0.14479111005813144</v>
      </c>
      <c r="AH31" s="100">
        <f t="shared" si="3"/>
        <v>-7.2606486191667374E-2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1142</v>
      </c>
      <c r="D32" s="94">
        <f>'[1]Annx-A (DA) '!X31</f>
        <v>1195.5819707493997</v>
      </c>
      <c r="E32" s="95">
        <f>'[1]Annx-A (DA) '!Y31</f>
        <v>559.52313654939985</v>
      </c>
      <c r="F32" s="96">
        <f>'[1]Annx-A (DA) '!W31</f>
        <v>505.94116580000002</v>
      </c>
      <c r="G32" s="97">
        <f t="shared" si="0"/>
        <v>53.581970749399829</v>
      </c>
      <c r="H32" s="98">
        <f>'[1]DA HPSLDC'!H32</f>
        <v>50.01</v>
      </c>
      <c r="I32" s="99">
        <f>'[1]DA HPSLDC'!I32</f>
        <v>1158</v>
      </c>
      <c r="J32" s="99">
        <f>'[1]DA HPSLDC'!J32</f>
        <v>1192</v>
      </c>
      <c r="K32" s="99">
        <f>'[1]DA HPSLDC'!K32</f>
        <v>313</v>
      </c>
      <c r="L32" s="99">
        <f>'[1]DA HPSLDC'!L32</f>
        <v>279</v>
      </c>
      <c r="M32" s="99">
        <f>'[1]DA HPSLDC'!M32</f>
        <v>34</v>
      </c>
      <c r="N32" s="100">
        <f t="shared" si="2"/>
        <v>1.4010507880910683E-2</v>
      </c>
      <c r="O32" s="100">
        <f t="shared" si="2"/>
        <v>-2.9960059929261978E-3</v>
      </c>
      <c r="P32" s="100">
        <f t="shared" si="2"/>
        <v>-0.44059507184942748</v>
      </c>
      <c r="Q32" s="100">
        <f t="shared" si="2"/>
        <v>-0.44855248226571565</v>
      </c>
      <c r="R32" s="92">
        <v>68</v>
      </c>
      <c r="S32" s="92" t="s">
        <v>102</v>
      </c>
      <c r="T32" s="93">
        <f>'[1]Annx-A (DA) '!AJ31</f>
        <v>1417</v>
      </c>
      <c r="U32" s="94">
        <f>'[1]Annx-A (DA) '!BE31</f>
        <v>1312.0171489320999</v>
      </c>
      <c r="V32" s="95">
        <f>'[1]Annx-A (DA) '!BF31</f>
        <v>511.64297013209983</v>
      </c>
      <c r="W32" s="96">
        <f>'[1]Annx-A (DA) '!BD31</f>
        <v>616.62582120000002</v>
      </c>
      <c r="X32" s="97">
        <f t="shared" si="1"/>
        <v>-104.98285106790019</v>
      </c>
      <c r="Y32" s="98">
        <f>'[1]DA HPSLDC'!V32</f>
        <v>50.02</v>
      </c>
      <c r="Z32" s="99">
        <f>'[1]DA HPSLDC'!W32</f>
        <v>1474</v>
      </c>
      <c r="AA32" s="99">
        <f>'[1]DA HPSLDC'!X32</f>
        <v>1507</v>
      </c>
      <c r="AB32" s="99">
        <f>'[1]DA HPSLDC'!Y32</f>
        <v>454</v>
      </c>
      <c r="AC32" s="99">
        <f>'[1]DA HPSLDC'!Z32</f>
        <v>421</v>
      </c>
      <c r="AD32" s="99">
        <f>'[1]DA HPSLDC'!AA32</f>
        <v>33</v>
      </c>
      <c r="AE32" s="100">
        <f t="shared" si="3"/>
        <v>4.0225829216654907E-2</v>
      </c>
      <c r="AF32" s="100">
        <f t="shared" si="3"/>
        <v>0.14861303545201676</v>
      </c>
      <c r="AG32" s="100">
        <f t="shared" si="3"/>
        <v>-0.11266248829182024</v>
      </c>
      <c r="AH32" s="100">
        <f t="shared" si="3"/>
        <v>-0.3172520748795396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1197</v>
      </c>
      <c r="D33" s="94">
        <f>'[1]Annx-A (DA) '!X32</f>
        <v>1158.2608591493999</v>
      </c>
      <c r="E33" s="95">
        <f>'[1]Annx-A (DA) '!Y32</f>
        <v>560.45600154939984</v>
      </c>
      <c r="F33" s="96">
        <f>'[1]Annx-A (DA) '!W32</f>
        <v>599.19514240000001</v>
      </c>
      <c r="G33" s="97">
        <f t="shared" si="0"/>
        <v>-38.739140850600165</v>
      </c>
      <c r="H33" s="98">
        <f>'[1]DA HPSLDC'!H33</f>
        <v>50</v>
      </c>
      <c r="I33" s="99">
        <f>'[1]DA HPSLDC'!I33</f>
        <v>1181</v>
      </c>
      <c r="J33" s="99">
        <f>'[1]DA HPSLDC'!J33</f>
        <v>1186</v>
      </c>
      <c r="K33" s="99">
        <f>'[1]DA HPSLDC'!K33</f>
        <v>310</v>
      </c>
      <c r="L33" s="99">
        <f>'[1]DA HPSLDC'!L33</f>
        <v>305</v>
      </c>
      <c r="M33" s="99">
        <f>'[1]DA HPSLDC'!M33</f>
        <v>5</v>
      </c>
      <c r="N33" s="100">
        <f t="shared" si="2"/>
        <v>-1.3366750208855471E-2</v>
      </c>
      <c r="O33" s="100">
        <f t="shared" si="2"/>
        <v>2.3948958156948374E-2</v>
      </c>
      <c r="P33" s="100">
        <f t="shared" si="2"/>
        <v>-0.44687897151070849</v>
      </c>
      <c r="Q33" s="100">
        <f t="shared" si="2"/>
        <v>-0.49098385748195278</v>
      </c>
      <c r="R33" s="92">
        <v>69</v>
      </c>
      <c r="S33" s="92" t="s">
        <v>104</v>
      </c>
      <c r="T33" s="93">
        <f>'[1]Annx-A (DA) '!AJ32</f>
        <v>1403</v>
      </c>
      <c r="U33" s="94">
        <f>'[1]Annx-A (DA) '!BE32</f>
        <v>1287.6387689321</v>
      </c>
      <c r="V33" s="95">
        <f>'[1]Annx-A (DA) '!BF32</f>
        <v>554.8587901320999</v>
      </c>
      <c r="W33" s="96">
        <f>'[1]Annx-A (DA) '!BD32</f>
        <v>670.22002120000002</v>
      </c>
      <c r="X33" s="97">
        <f t="shared" si="1"/>
        <v>-115.36123106790012</v>
      </c>
      <c r="Y33" s="98">
        <f>'[1]DA HPSLDC'!V33</f>
        <v>50.04</v>
      </c>
      <c r="Z33" s="99">
        <f>'[1]DA HPSLDC'!W33</f>
        <v>1439</v>
      </c>
      <c r="AA33" s="99">
        <f>'[1]DA HPSLDC'!X33</f>
        <v>1488</v>
      </c>
      <c r="AB33" s="99">
        <f>'[1]DA HPSLDC'!Y33</f>
        <v>499</v>
      </c>
      <c r="AC33" s="99">
        <f>'[1]DA HPSLDC'!Z33</f>
        <v>450</v>
      </c>
      <c r="AD33" s="99">
        <f>'[1]DA HPSLDC'!AA33</f>
        <v>49</v>
      </c>
      <c r="AE33" s="100">
        <f t="shared" si="3"/>
        <v>2.5659301496792589E-2</v>
      </c>
      <c r="AF33" s="100">
        <f t="shared" si="3"/>
        <v>0.15560360242497909</v>
      </c>
      <c r="AG33" s="100">
        <f t="shared" si="3"/>
        <v>-0.10067208292546131</v>
      </c>
      <c r="AH33" s="100">
        <f t="shared" si="3"/>
        <v>-0.32857869689673785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1253</v>
      </c>
      <c r="D34" s="94">
        <f>'[1]Annx-A (DA) '!X33</f>
        <v>1156.3159881494</v>
      </c>
      <c r="E34" s="95">
        <f>'[1]Annx-A (DA) '!Y33</f>
        <v>558.51113054939992</v>
      </c>
      <c r="F34" s="96">
        <f>'[1]Annx-A (DA) '!W33</f>
        <v>655.19514240000001</v>
      </c>
      <c r="G34" s="97">
        <f t="shared" si="0"/>
        <v>-96.684011850600086</v>
      </c>
      <c r="H34" s="98">
        <f>'[1]DA HPSLDC'!H34</f>
        <v>50</v>
      </c>
      <c r="I34" s="99">
        <f>'[1]DA HPSLDC'!I34</f>
        <v>1263</v>
      </c>
      <c r="J34" s="99">
        <f>'[1]DA HPSLDC'!J34</f>
        <v>1229</v>
      </c>
      <c r="K34" s="99">
        <f>'[1]DA HPSLDC'!K34</f>
        <v>323</v>
      </c>
      <c r="L34" s="99">
        <f>'[1]DA HPSLDC'!L34</f>
        <v>357</v>
      </c>
      <c r="M34" s="99">
        <f>'[1]DA HPSLDC'!M34</f>
        <v>-34</v>
      </c>
      <c r="N34" s="100">
        <f t="shared" si="2"/>
        <v>7.9808459696727851E-3</v>
      </c>
      <c r="O34" s="100">
        <f t="shared" si="2"/>
        <v>6.2858260713773803E-2</v>
      </c>
      <c r="P34" s="100">
        <f t="shared" si="2"/>
        <v>-0.42167670018989734</v>
      </c>
      <c r="Q34" s="100">
        <f t="shared" si="2"/>
        <v>-0.45512416546267731</v>
      </c>
      <c r="R34" s="92">
        <v>70</v>
      </c>
      <c r="S34" s="92" t="s">
        <v>106</v>
      </c>
      <c r="T34" s="93">
        <f>'[1]Annx-A (DA) '!AJ33</f>
        <v>1384</v>
      </c>
      <c r="U34" s="94">
        <f>'[1]Annx-A (DA) '!BE33</f>
        <v>1325.5775129320998</v>
      </c>
      <c r="V34" s="95">
        <f>'[1]Annx-A (DA) '!BF33</f>
        <v>592.79753413209983</v>
      </c>
      <c r="W34" s="96">
        <f>'[1]Annx-A (DA) '!BD33</f>
        <v>651.22002120000002</v>
      </c>
      <c r="X34" s="97">
        <f t="shared" si="1"/>
        <v>-58.422487067900192</v>
      </c>
      <c r="Y34" s="98">
        <f>'[1]DA HPSLDC'!V34</f>
        <v>50.02</v>
      </c>
      <c r="Z34" s="99">
        <f>'[1]DA HPSLDC'!W34</f>
        <v>1461</v>
      </c>
      <c r="AA34" s="99">
        <f>'[1]DA HPSLDC'!X34</f>
        <v>1484</v>
      </c>
      <c r="AB34" s="99">
        <f>'[1]DA HPSLDC'!Y34</f>
        <v>526</v>
      </c>
      <c r="AC34" s="99">
        <f>'[1]DA HPSLDC'!Z34</f>
        <v>503</v>
      </c>
      <c r="AD34" s="99">
        <f>'[1]DA HPSLDC'!AA34</f>
        <v>23</v>
      </c>
      <c r="AE34" s="100">
        <f t="shared" si="3"/>
        <v>5.5635838150289017E-2</v>
      </c>
      <c r="AF34" s="100">
        <f t="shared" si="3"/>
        <v>0.11951205080227932</v>
      </c>
      <c r="AG34" s="100">
        <f t="shared" si="3"/>
        <v>-0.11268186908013449</v>
      </c>
      <c r="AH34" s="100">
        <f t="shared" si="3"/>
        <v>-0.22760359997359372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1328</v>
      </c>
      <c r="D35" s="94">
        <f>'[1]Annx-A (DA) '!X34</f>
        <v>1067.0755321494</v>
      </c>
      <c r="E35" s="95">
        <f>'[1]Annx-A (DA) '!Y34</f>
        <v>469.2706745494001</v>
      </c>
      <c r="F35" s="96">
        <f>'[1]Annx-A (DA) '!W34</f>
        <v>730.19514240000001</v>
      </c>
      <c r="G35" s="97">
        <f t="shared" si="0"/>
        <v>-260.92446785059991</v>
      </c>
      <c r="H35" s="98">
        <f>'[1]DA HPSLDC'!H35</f>
        <v>49.99</v>
      </c>
      <c r="I35" s="99">
        <f>'[1]DA HPSLDC'!I35</f>
        <v>1329</v>
      </c>
      <c r="J35" s="99">
        <f>'[1]DA HPSLDC'!J35</f>
        <v>1268</v>
      </c>
      <c r="K35" s="99">
        <f>'[1]DA HPSLDC'!K35</f>
        <v>275</v>
      </c>
      <c r="L35" s="99">
        <f>'[1]DA HPSLDC'!L35</f>
        <v>336</v>
      </c>
      <c r="M35" s="99">
        <f>'[1]DA HPSLDC'!M35</f>
        <v>-61</v>
      </c>
      <c r="N35" s="100">
        <f t="shared" si="2"/>
        <v>7.5301204819277112E-4</v>
      </c>
      <c r="O35" s="100">
        <f t="shared" si="2"/>
        <v>0.18829451317834991</v>
      </c>
      <c r="P35" s="100">
        <f t="shared" si="2"/>
        <v>-0.41398426342311156</v>
      </c>
      <c r="Q35" s="100">
        <f t="shared" si="2"/>
        <v>-0.53984903419702623</v>
      </c>
      <c r="R35" s="92">
        <v>71</v>
      </c>
      <c r="S35" s="92" t="s">
        <v>108</v>
      </c>
      <c r="T35" s="93">
        <f>'[1]Annx-A (DA) '!AJ34</f>
        <v>1389</v>
      </c>
      <c r="U35" s="94">
        <f>'[1]Annx-A (DA) '!BE34</f>
        <v>1364.1483579320998</v>
      </c>
      <c r="V35" s="95">
        <f>'[1]Annx-A (DA) '!BF34</f>
        <v>671.36837913209979</v>
      </c>
      <c r="W35" s="96">
        <f>'[1]Annx-A (DA) '!BD34</f>
        <v>696.22002120000002</v>
      </c>
      <c r="X35" s="97">
        <f t="shared" si="1"/>
        <v>-24.851642067900229</v>
      </c>
      <c r="Y35" s="98">
        <f>'[1]DA HPSLDC'!V35</f>
        <v>50.04</v>
      </c>
      <c r="Z35" s="99">
        <f>'[1]DA HPSLDC'!W35</f>
        <v>1438</v>
      </c>
      <c r="AA35" s="99">
        <f>'[1]DA HPSLDC'!X35</f>
        <v>1475</v>
      </c>
      <c r="AB35" s="99">
        <f>'[1]DA HPSLDC'!Y35</f>
        <v>590</v>
      </c>
      <c r="AC35" s="99">
        <f>'[1]DA HPSLDC'!Z35</f>
        <v>553</v>
      </c>
      <c r="AD35" s="99">
        <f>'[1]DA HPSLDC'!AA35</f>
        <v>37</v>
      </c>
      <c r="AE35" s="100">
        <f t="shared" si="3"/>
        <v>3.5277177825773935E-2</v>
      </c>
      <c r="AF35" s="100">
        <f t="shared" si="3"/>
        <v>8.1260693841203047E-2</v>
      </c>
      <c r="AG35" s="100">
        <f t="shared" si="3"/>
        <v>-0.12119781279733102</v>
      </c>
      <c r="AH35" s="100">
        <f t="shared" si="3"/>
        <v>-0.20571086271427097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1404</v>
      </c>
      <c r="D36" s="94">
        <f>'[1]Annx-A (DA) '!X35</f>
        <v>1067.1019491494001</v>
      </c>
      <c r="E36" s="95">
        <f>'[1]Annx-A (DA) '!Y35</f>
        <v>469.29709154940014</v>
      </c>
      <c r="F36" s="96">
        <f>'[1]Annx-A (DA) '!W35</f>
        <v>806.19514240000001</v>
      </c>
      <c r="G36" s="97">
        <f t="shared" si="0"/>
        <v>-336.89805085059987</v>
      </c>
      <c r="H36" s="98">
        <f>'[1]DA HPSLDC'!H36</f>
        <v>50.03</v>
      </c>
      <c r="I36" s="99">
        <f>'[1]DA HPSLDC'!I36</f>
        <v>1368</v>
      </c>
      <c r="J36" s="99">
        <f>'[1]DA HPSLDC'!J36</f>
        <v>1328</v>
      </c>
      <c r="K36" s="99">
        <f>'[1]DA HPSLDC'!K36</f>
        <v>312</v>
      </c>
      <c r="L36" s="99">
        <f>'[1]DA HPSLDC'!L36</f>
        <v>352</v>
      </c>
      <c r="M36" s="99">
        <f>'[1]DA HPSLDC'!M36</f>
        <v>-40</v>
      </c>
      <c r="N36" s="100">
        <f t="shared" si="2"/>
        <v>-2.564102564102564E-2</v>
      </c>
      <c r="O36" s="100">
        <f t="shared" si="2"/>
        <v>0.24449215096886004</v>
      </c>
      <c r="P36" s="100">
        <f t="shared" si="2"/>
        <v>-0.3351759352057318</v>
      </c>
      <c r="Q36" s="100">
        <f t="shared" si="2"/>
        <v>-0.56338114497674252</v>
      </c>
      <c r="R36" s="92">
        <v>72</v>
      </c>
      <c r="S36" s="92" t="s">
        <v>110</v>
      </c>
      <c r="T36" s="93">
        <f>'[1]Annx-A (DA) '!AJ35</f>
        <v>1372</v>
      </c>
      <c r="U36" s="94">
        <f>'[1]Annx-A (DA) '!BE35</f>
        <v>1363.2283579320997</v>
      </c>
      <c r="V36" s="95">
        <f>'[1]Annx-A (DA) '!BF35</f>
        <v>670.44837913209994</v>
      </c>
      <c r="W36" s="96">
        <f>'[1]Annx-A (DA) '!BD35</f>
        <v>679.22002120000002</v>
      </c>
      <c r="X36" s="97">
        <f t="shared" si="1"/>
        <v>-8.7716420679000748</v>
      </c>
      <c r="Y36" s="98">
        <f>'[1]DA HPSLDC'!V36</f>
        <v>50.02</v>
      </c>
      <c r="Z36" s="99">
        <f>'[1]DA HPSLDC'!W36</f>
        <v>1459</v>
      </c>
      <c r="AA36" s="99">
        <f>'[1]DA HPSLDC'!X36</f>
        <v>1484</v>
      </c>
      <c r="AB36" s="99">
        <f>'[1]DA HPSLDC'!Y36</f>
        <v>598</v>
      </c>
      <c r="AC36" s="99">
        <f>'[1]DA HPSLDC'!Z36</f>
        <v>573</v>
      </c>
      <c r="AD36" s="99">
        <f>'[1]DA HPSLDC'!AA36</f>
        <v>25</v>
      </c>
      <c r="AE36" s="100">
        <f t="shared" si="3"/>
        <v>6.3411078717201169E-2</v>
      </c>
      <c r="AF36" s="100">
        <f t="shared" si="3"/>
        <v>8.8592378059902235E-2</v>
      </c>
      <c r="AG36" s="100">
        <f t="shared" si="3"/>
        <v>-0.10805959323204699</v>
      </c>
      <c r="AH36" s="100">
        <f t="shared" si="3"/>
        <v>-0.15638529178267987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1464</v>
      </c>
      <c r="D37" s="94">
        <f>'[1]Annx-A (DA) '!X36</f>
        <v>1097.1064401494</v>
      </c>
      <c r="E37" s="95">
        <f>'[1]Annx-A (DA) '!Y36</f>
        <v>456.3015825494</v>
      </c>
      <c r="F37" s="96">
        <f>'[1]Annx-A (DA) '!W36</f>
        <v>823.19514240000001</v>
      </c>
      <c r="G37" s="97">
        <f t="shared" si="0"/>
        <v>-366.89355985060001</v>
      </c>
      <c r="H37" s="98">
        <f>'[1]DA HPSLDC'!H37</f>
        <v>50.05</v>
      </c>
      <c r="I37" s="99">
        <f>'[1]DA HPSLDC'!I37</f>
        <v>1438</v>
      </c>
      <c r="J37" s="99">
        <f>'[1]DA HPSLDC'!J37</f>
        <v>1458</v>
      </c>
      <c r="K37" s="99">
        <f>'[1]DA HPSLDC'!K37</f>
        <v>506</v>
      </c>
      <c r="L37" s="99">
        <f>'[1]DA HPSLDC'!L37</f>
        <v>486</v>
      </c>
      <c r="M37" s="99">
        <f>'[1]DA HPSLDC'!M37</f>
        <v>20</v>
      </c>
      <c r="N37" s="100">
        <f t="shared" si="2"/>
        <v>-1.7759562841530054E-2</v>
      </c>
      <c r="O37" s="100">
        <f t="shared" si="2"/>
        <v>0.32895036128076582</v>
      </c>
      <c r="P37" s="100">
        <f t="shared" si="2"/>
        <v>0.10891572449284584</v>
      </c>
      <c r="Q37" s="100">
        <f t="shared" si="2"/>
        <v>-0.40961750748056891</v>
      </c>
      <c r="R37" s="92">
        <v>73</v>
      </c>
      <c r="S37" s="92" t="s">
        <v>112</v>
      </c>
      <c r="T37" s="93">
        <f>'[1]Annx-A (DA) '!AJ36</f>
        <v>1352</v>
      </c>
      <c r="U37" s="94">
        <f>'[1]Annx-A (DA) '!BE36</f>
        <v>1345.5619259321002</v>
      </c>
      <c r="V37" s="95">
        <f>'[1]Annx-A (DA) '!BF36</f>
        <v>694.97194713210001</v>
      </c>
      <c r="W37" s="96">
        <f>'[1]Annx-A (DA) '!BD36</f>
        <v>701.41002119999996</v>
      </c>
      <c r="X37" s="97">
        <f t="shared" si="1"/>
        <v>-6.4380740678999473</v>
      </c>
      <c r="Y37" s="98">
        <f>'[1]DA HPSLDC'!V37</f>
        <v>50.1</v>
      </c>
      <c r="Z37" s="99">
        <f>'[1]DA HPSLDC'!W37</f>
        <v>1422</v>
      </c>
      <c r="AA37" s="99">
        <f>'[1]DA HPSLDC'!X37</f>
        <v>1438</v>
      </c>
      <c r="AB37" s="99">
        <f>'[1]DA HPSLDC'!Y37</f>
        <v>648</v>
      </c>
      <c r="AC37" s="99">
        <f>'[1]DA HPSLDC'!Z37</f>
        <v>632</v>
      </c>
      <c r="AD37" s="99">
        <f>'[1]DA HPSLDC'!AA37</f>
        <v>16</v>
      </c>
      <c r="AE37" s="100">
        <f t="shared" si="3"/>
        <v>5.1775147928994084E-2</v>
      </c>
      <c r="AF37" s="100">
        <f t="shared" si="3"/>
        <v>6.8698491155556415E-2</v>
      </c>
      <c r="AG37" s="100">
        <f t="shared" si="3"/>
        <v>-6.7588263563639353E-2</v>
      </c>
      <c r="AH37" s="100">
        <f t="shared" si="3"/>
        <v>-9.8957840780846781E-2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1508</v>
      </c>
      <c r="D38" s="94">
        <f>'[1]Annx-A (DA) '!X37</f>
        <v>1227.9143281494</v>
      </c>
      <c r="E38" s="95">
        <f>'[1]Annx-A (DA) '!Y37</f>
        <v>477.10947054940004</v>
      </c>
      <c r="F38" s="96">
        <f>'[1]Annx-A (DA) '!W37</f>
        <v>757.19514240000001</v>
      </c>
      <c r="G38" s="97">
        <f t="shared" si="0"/>
        <v>-280.08567185059997</v>
      </c>
      <c r="H38" s="98">
        <f>'[1]DA HPSLDC'!H38</f>
        <v>50.07</v>
      </c>
      <c r="I38" s="99">
        <f>'[1]DA HPSLDC'!I38</f>
        <v>1492</v>
      </c>
      <c r="J38" s="99">
        <f>'[1]DA HPSLDC'!J38</f>
        <v>1515</v>
      </c>
      <c r="K38" s="99">
        <f>'[1]DA HPSLDC'!K38</f>
        <v>562</v>
      </c>
      <c r="L38" s="99">
        <f>'[1]DA HPSLDC'!L38</f>
        <v>538</v>
      </c>
      <c r="M38" s="99">
        <f>'[1]DA HPSLDC'!M38</f>
        <v>24</v>
      </c>
      <c r="N38" s="100">
        <f t="shared" si="2"/>
        <v>-1.0610079575596816E-2</v>
      </c>
      <c r="O38" s="100">
        <f t="shared" si="2"/>
        <v>0.23379943149883201</v>
      </c>
      <c r="P38" s="100">
        <f t="shared" si="2"/>
        <v>0.17792673315171673</v>
      </c>
      <c r="Q38" s="100">
        <f t="shared" si="2"/>
        <v>-0.28948302772418844</v>
      </c>
      <c r="R38" s="92">
        <v>74</v>
      </c>
      <c r="S38" s="92" t="s">
        <v>114</v>
      </c>
      <c r="T38" s="93">
        <f>'[1]Annx-A (DA) '!AJ37</f>
        <v>1354</v>
      </c>
      <c r="U38" s="94">
        <f>'[1]Annx-A (DA) '!BE37</f>
        <v>1457.6970499321003</v>
      </c>
      <c r="V38" s="95">
        <f>'[1]Annx-A (DA) '!BF37</f>
        <v>807.10707113210026</v>
      </c>
      <c r="W38" s="96">
        <f>'[1]Annx-A (DA) '!BD37</f>
        <v>703.41002119999996</v>
      </c>
      <c r="X38" s="97">
        <f t="shared" si="1"/>
        <v>103.6970499321003</v>
      </c>
      <c r="Y38" s="98">
        <f>'[1]DA HPSLDC'!V38</f>
        <v>50.03</v>
      </c>
      <c r="Z38" s="99">
        <f>'[1]DA HPSLDC'!W38</f>
        <v>1391</v>
      </c>
      <c r="AA38" s="99">
        <f>'[1]DA HPSLDC'!X38</f>
        <v>1441</v>
      </c>
      <c r="AB38" s="99">
        <f>'[1]DA HPSLDC'!Y38</f>
        <v>681</v>
      </c>
      <c r="AC38" s="99">
        <f>'[1]DA HPSLDC'!Z38</f>
        <v>631</v>
      </c>
      <c r="AD38" s="99">
        <f>'[1]DA HPSLDC'!AA38</f>
        <v>50</v>
      </c>
      <c r="AE38" s="100">
        <f t="shared" si="3"/>
        <v>2.7326440177252585E-2</v>
      </c>
      <c r="AF38" s="100">
        <f t="shared" si="3"/>
        <v>-1.1454403322609488E-2</v>
      </c>
      <c r="AG38" s="100">
        <f t="shared" si="3"/>
        <v>-0.1562457766046014</v>
      </c>
      <c r="AH38" s="100">
        <f t="shared" si="3"/>
        <v>-0.10294141257252813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1549</v>
      </c>
      <c r="D39" s="94">
        <f>'[1]Annx-A (DA) '!X38</f>
        <v>1351.4598853494001</v>
      </c>
      <c r="E39" s="95">
        <f>'[1]Annx-A (DA) '!Y38</f>
        <v>515.30810654940012</v>
      </c>
      <c r="F39" s="96">
        <f>'[1]Annx-A (DA) '!W38</f>
        <v>712.84822120000001</v>
      </c>
      <c r="G39" s="97">
        <f t="shared" si="0"/>
        <v>-197.54011465059989</v>
      </c>
      <c r="H39" s="98">
        <f>'[1]DA HPSLDC'!H39</f>
        <v>50.07</v>
      </c>
      <c r="I39" s="99">
        <f>'[1]DA HPSLDC'!I39</f>
        <v>1520</v>
      </c>
      <c r="J39" s="99">
        <f>'[1]DA HPSLDC'!J39</f>
        <v>1513</v>
      </c>
      <c r="K39" s="99">
        <f>'[1]DA HPSLDC'!K39</f>
        <v>636</v>
      </c>
      <c r="L39" s="99">
        <f>'[1]DA HPSLDC'!L39</f>
        <v>643</v>
      </c>
      <c r="M39" s="99">
        <f>'[1]DA HPSLDC'!M39</f>
        <v>-7</v>
      </c>
      <c r="N39" s="100">
        <f t="shared" si="2"/>
        <v>-1.8721755971594579E-2</v>
      </c>
      <c r="O39" s="100">
        <f t="shared" si="2"/>
        <v>0.11953008476373389</v>
      </c>
      <c r="P39" s="100">
        <f t="shared" si="2"/>
        <v>0.23421306965026314</v>
      </c>
      <c r="Q39" s="100">
        <f t="shared" si="2"/>
        <v>-9.7984702946187288E-2</v>
      </c>
      <c r="R39" s="92">
        <v>75</v>
      </c>
      <c r="S39" s="92" t="s">
        <v>116</v>
      </c>
      <c r="T39" s="93">
        <f>'[1]Annx-A (DA) '!AJ38</f>
        <v>1347</v>
      </c>
      <c r="U39" s="94">
        <f>'[1]Annx-A (DA) '!BE38</f>
        <v>1453.9761719321004</v>
      </c>
      <c r="V39" s="95">
        <f>'[1]Annx-A (DA) '!BF38</f>
        <v>823.3861931321004</v>
      </c>
      <c r="W39" s="96">
        <f>'[1]Annx-A (DA) '!BD38</f>
        <v>716.41002119999996</v>
      </c>
      <c r="X39" s="97">
        <f t="shared" si="1"/>
        <v>106.97617193210044</v>
      </c>
      <c r="Y39" s="98">
        <f>'[1]DA HPSLDC'!V39</f>
        <v>50.02</v>
      </c>
      <c r="Z39" s="99">
        <f>'[1]DA HPSLDC'!W39</f>
        <v>1365</v>
      </c>
      <c r="AA39" s="99">
        <f>'[1]DA HPSLDC'!X39</f>
        <v>1374</v>
      </c>
      <c r="AB39" s="99">
        <f>'[1]DA HPSLDC'!Y39</f>
        <v>671</v>
      </c>
      <c r="AC39" s="99">
        <f>'[1]DA HPSLDC'!Z39</f>
        <v>662</v>
      </c>
      <c r="AD39" s="99">
        <f>'[1]DA HPSLDC'!AA39</f>
        <v>9</v>
      </c>
      <c r="AE39" s="100">
        <f t="shared" si="3"/>
        <v>1.3363028953229399E-2</v>
      </c>
      <c r="AF39" s="100">
        <f t="shared" si="3"/>
        <v>-5.5005146216271873E-2</v>
      </c>
      <c r="AG39" s="100">
        <f t="shared" si="3"/>
        <v>-0.1850725630368352</v>
      </c>
      <c r="AH39" s="100">
        <f t="shared" si="3"/>
        <v>-7.594815760514094E-2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1564</v>
      </c>
      <c r="D40" s="94">
        <f>'[1]Annx-A (DA) '!X39</f>
        <v>1417.9433003494003</v>
      </c>
      <c r="E40" s="95">
        <f>'[1]Annx-A (DA) '!Y39</f>
        <v>549.6015215494001</v>
      </c>
      <c r="F40" s="96">
        <f>'[1]Annx-A (DA) '!W39</f>
        <v>695.65822119999996</v>
      </c>
      <c r="G40" s="97">
        <f t="shared" si="0"/>
        <v>-146.05669965059985</v>
      </c>
      <c r="H40" s="98">
        <f>'[1]DA HPSLDC'!H40</f>
        <v>50.11</v>
      </c>
      <c r="I40" s="99">
        <f>'[1]DA HPSLDC'!I40</f>
        <v>1531</v>
      </c>
      <c r="J40" s="99">
        <f>'[1]DA HPSLDC'!J40</f>
        <v>1412</v>
      </c>
      <c r="K40" s="99">
        <f>'[1]DA HPSLDC'!K40</f>
        <v>507</v>
      </c>
      <c r="L40" s="99">
        <f>'[1]DA HPSLDC'!L40</f>
        <v>627</v>
      </c>
      <c r="M40" s="99">
        <f>'[1]DA HPSLDC'!M40</f>
        <v>-120</v>
      </c>
      <c r="N40" s="100">
        <f t="shared" si="2"/>
        <v>-2.1099744245524295E-2</v>
      </c>
      <c r="O40" s="100">
        <f t="shared" si="2"/>
        <v>-4.1914936570000725E-3</v>
      </c>
      <c r="P40" s="100">
        <f t="shared" si="2"/>
        <v>-7.7513470903975534E-2</v>
      </c>
      <c r="Q40" s="100">
        <f t="shared" si="2"/>
        <v>-9.8695335018920013E-2</v>
      </c>
      <c r="R40" s="92">
        <v>76</v>
      </c>
      <c r="S40" s="92" t="s">
        <v>118</v>
      </c>
      <c r="T40" s="93">
        <f>'[1]Annx-A (DA) '!AJ39</f>
        <v>1374</v>
      </c>
      <c r="U40" s="94">
        <f>'[1]Annx-A (DA) '!BE39</f>
        <v>1547.7914719321002</v>
      </c>
      <c r="V40" s="95">
        <f>'[1]Annx-A (DA) '!BF39</f>
        <v>917.20149313210027</v>
      </c>
      <c r="W40" s="96">
        <f>'[1]Annx-A (DA) '!BD39</f>
        <v>743.41002119999996</v>
      </c>
      <c r="X40" s="97">
        <f t="shared" si="1"/>
        <v>173.79147193210031</v>
      </c>
      <c r="Y40" s="98">
        <f>'[1]DA HPSLDC'!V40</f>
        <v>50</v>
      </c>
      <c r="Z40" s="99">
        <f>'[1]DA HPSLDC'!W40</f>
        <v>1371</v>
      </c>
      <c r="AA40" s="99">
        <f>'[1]DA HPSLDC'!X40</f>
        <v>1408</v>
      </c>
      <c r="AB40" s="99">
        <f>'[1]DA HPSLDC'!Y40</f>
        <v>698</v>
      </c>
      <c r="AC40" s="99">
        <f>'[1]DA HPSLDC'!Z40</f>
        <v>661</v>
      </c>
      <c r="AD40" s="99">
        <f>'[1]DA HPSLDC'!AA40</f>
        <v>37</v>
      </c>
      <c r="AE40" s="100">
        <f t="shared" si="3"/>
        <v>-2.1834061135371178E-3</v>
      </c>
      <c r="AF40" s="100">
        <f t="shared" si="3"/>
        <v>-9.0316734823198894E-2</v>
      </c>
      <c r="AG40" s="100">
        <f t="shared" si="3"/>
        <v>-0.23898946390019635</v>
      </c>
      <c r="AH40" s="100">
        <f t="shared" si="3"/>
        <v>-0.11085406283194177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1582</v>
      </c>
      <c r="D41" s="94">
        <f>'[1]Annx-A (DA) '!X40</f>
        <v>1451.8481813494002</v>
      </c>
      <c r="E41" s="95">
        <f>'[1]Annx-A (DA) '!Y40</f>
        <v>580.05430254940006</v>
      </c>
      <c r="F41" s="96">
        <f>'[1]Annx-A (DA) '!W40</f>
        <v>710.20612119999998</v>
      </c>
      <c r="G41" s="97">
        <f t="shared" si="0"/>
        <v>-130.15181865059992</v>
      </c>
      <c r="H41" s="98">
        <f>'[1]DA HPSLDC'!H41</f>
        <v>50.04</v>
      </c>
      <c r="I41" s="99">
        <f>'[1]DA HPSLDC'!I41</f>
        <v>1543</v>
      </c>
      <c r="J41" s="99">
        <f>'[1]DA HPSLDC'!J41</f>
        <v>1486</v>
      </c>
      <c r="K41" s="99">
        <f>'[1]DA HPSLDC'!K41</f>
        <v>612</v>
      </c>
      <c r="L41" s="99">
        <f>'[1]DA HPSLDC'!L41</f>
        <v>669</v>
      </c>
      <c r="M41" s="99">
        <f>'[1]DA HPSLDC'!M41</f>
        <v>-57</v>
      </c>
      <c r="N41" s="100">
        <f t="shared" si="2"/>
        <v>-2.4652338811630849E-2</v>
      </c>
      <c r="O41" s="100">
        <f t="shared" si="2"/>
        <v>2.3522995785177671E-2</v>
      </c>
      <c r="P41" s="100">
        <f t="shared" si="2"/>
        <v>5.5073632434403497E-2</v>
      </c>
      <c r="Q41" s="100">
        <f t="shared" si="2"/>
        <v>-5.8019946561958732E-2</v>
      </c>
      <c r="R41" s="92">
        <v>77</v>
      </c>
      <c r="S41" s="92" t="s">
        <v>120</v>
      </c>
      <c r="T41" s="93">
        <f>'[1]Annx-A (DA) '!AJ40</f>
        <v>1430</v>
      </c>
      <c r="U41" s="94">
        <f>'[1]Annx-A (DA) '!BE40</f>
        <v>1607.1692002815003</v>
      </c>
      <c r="V41" s="95">
        <f>'[1]Annx-A (DA) '!BF40</f>
        <v>948.73614268150027</v>
      </c>
      <c r="W41" s="96">
        <f>'[1]Annx-A (DA) '!BD40</f>
        <v>771.56694240000002</v>
      </c>
      <c r="X41" s="97">
        <f t="shared" si="1"/>
        <v>177.16920028150025</v>
      </c>
      <c r="Y41" s="98">
        <f>'[1]DA HPSLDC'!V41</f>
        <v>49.93</v>
      </c>
      <c r="Z41" s="99">
        <f>'[1]DA HPSLDC'!W41</f>
        <v>1362</v>
      </c>
      <c r="AA41" s="99">
        <f>'[1]DA HPSLDC'!X41</f>
        <v>1499</v>
      </c>
      <c r="AB41" s="99">
        <f>'[1]DA HPSLDC'!Y41</f>
        <v>814</v>
      </c>
      <c r="AC41" s="99">
        <f>'[1]DA HPSLDC'!Z41</f>
        <v>676</v>
      </c>
      <c r="AD41" s="99">
        <f>'[1]DA HPSLDC'!AA41</f>
        <v>138</v>
      </c>
      <c r="AE41" s="100">
        <f t="shared" si="3"/>
        <v>-4.7552447552447551E-2</v>
      </c>
      <c r="AF41" s="100">
        <f t="shared" si="3"/>
        <v>-6.7304176973123991E-2</v>
      </c>
      <c r="AG41" s="100">
        <f t="shared" si="3"/>
        <v>-0.14201645391170944</v>
      </c>
      <c r="AH41" s="100">
        <f t="shared" si="3"/>
        <v>-0.12386085658716009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1580</v>
      </c>
      <c r="D42" s="94">
        <f>'[1]Annx-A (DA) '!X41</f>
        <v>1370.4986813493999</v>
      </c>
      <c r="E42" s="95">
        <f>'[1]Annx-A (DA) '!Y41</f>
        <v>498.70480254940009</v>
      </c>
      <c r="F42" s="96">
        <f>'[1]Annx-A (DA) '!W41</f>
        <v>708.20612119999998</v>
      </c>
      <c r="G42" s="97">
        <f t="shared" si="0"/>
        <v>-209.5013186505999</v>
      </c>
      <c r="H42" s="98">
        <f>'[1]DA HPSLDC'!H42</f>
        <v>50.02</v>
      </c>
      <c r="I42" s="99">
        <f>'[1]DA HPSLDC'!I42</f>
        <v>1562</v>
      </c>
      <c r="J42" s="99">
        <f>'[1]DA HPSLDC'!J42</f>
        <v>1560</v>
      </c>
      <c r="K42" s="99">
        <f>'[1]DA HPSLDC'!K42</f>
        <v>595</v>
      </c>
      <c r="L42" s="99">
        <f>'[1]DA HPSLDC'!L42</f>
        <v>597</v>
      </c>
      <c r="M42" s="99">
        <f>'[1]DA HPSLDC'!M42</f>
        <v>-2</v>
      </c>
      <c r="N42" s="100">
        <f t="shared" si="2"/>
        <v>-1.1392405063291139E-2</v>
      </c>
      <c r="O42" s="100">
        <f t="shared" si="2"/>
        <v>0.13827179933074879</v>
      </c>
      <c r="P42" s="100">
        <f t="shared" si="2"/>
        <v>0.19309057574407704</v>
      </c>
      <c r="Q42" s="100">
        <f t="shared" si="2"/>
        <v>-0.1570250776872274</v>
      </c>
      <c r="R42" s="92">
        <v>78</v>
      </c>
      <c r="S42" s="92" t="s">
        <v>122</v>
      </c>
      <c r="T42" s="93">
        <f>'[1]Annx-A (DA) '!AJ41</f>
        <v>1484</v>
      </c>
      <c r="U42" s="94">
        <f>'[1]Annx-A (DA) '!BE41</f>
        <v>1609.2472882815</v>
      </c>
      <c r="V42" s="95">
        <f>'[1]Annx-A (DA) '!BF41</f>
        <v>950.81423068150013</v>
      </c>
      <c r="W42" s="96">
        <f>'[1]Annx-A (DA) '!BD41</f>
        <v>825.56694240000002</v>
      </c>
      <c r="X42" s="97">
        <f t="shared" si="1"/>
        <v>125.24728828150012</v>
      </c>
      <c r="Y42" s="98">
        <f>'[1]DA HPSLDC'!V42</f>
        <v>49.96</v>
      </c>
      <c r="Z42" s="99">
        <f>'[1]DA HPSLDC'!W42</f>
        <v>1401</v>
      </c>
      <c r="AA42" s="99">
        <f>'[1]DA HPSLDC'!X42</f>
        <v>1488</v>
      </c>
      <c r="AB42" s="99">
        <f>'[1]DA HPSLDC'!Y42</f>
        <v>818</v>
      </c>
      <c r="AC42" s="99">
        <f>'[1]DA HPSLDC'!Z42</f>
        <v>731</v>
      </c>
      <c r="AD42" s="99">
        <f>'[1]DA HPSLDC'!AA42</f>
        <v>87</v>
      </c>
      <c r="AE42" s="100">
        <f t="shared" si="3"/>
        <v>-5.5929919137466311E-2</v>
      </c>
      <c r="AF42" s="100">
        <f t="shared" si="3"/>
        <v>-7.5344099793996755E-2</v>
      </c>
      <c r="AG42" s="100">
        <f t="shared" si="3"/>
        <v>-0.13968473167077544</v>
      </c>
      <c r="AH42" s="100">
        <f t="shared" si="3"/>
        <v>-0.11454787921265973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1570</v>
      </c>
      <c r="D43" s="94">
        <f>'[1]Annx-A (DA) '!X42</f>
        <v>1330.9832813494002</v>
      </c>
      <c r="E43" s="95">
        <f>'[1]Annx-A (DA) '!Y42</f>
        <v>490.01780254940013</v>
      </c>
      <c r="F43" s="96">
        <f>'[1]Annx-A (DA) '!W42</f>
        <v>729.03452119999997</v>
      </c>
      <c r="G43" s="97">
        <f t="shared" si="0"/>
        <v>-239.01671865059984</v>
      </c>
      <c r="H43" s="98">
        <f>'[1]DA HPSLDC'!H43</f>
        <v>50.07</v>
      </c>
      <c r="I43" s="99">
        <f>'[1]DA HPSLDC'!I43</f>
        <v>1555</v>
      </c>
      <c r="J43" s="99">
        <f>'[1]DA HPSLDC'!J43</f>
        <v>1505</v>
      </c>
      <c r="K43" s="99">
        <f>'[1]DA HPSLDC'!K43</f>
        <v>565</v>
      </c>
      <c r="L43" s="99">
        <f>'[1]DA HPSLDC'!L43</f>
        <v>615</v>
      </c>
      <c r="M43" s="99">
        <f>'[1]DA HPSLDC'!M43</f>
        <v>-50</v>
      </c>
      <c r="N43" s="100">
        <f t="shared" si="2"/>
        <v>-9.5541401273885346E-3</v>
      </c>
      <c r="O43" s="100">
        <f t="shared" si="2"/>
        <v>0.13074297858510683</v>
      </c>
      <c r="P43" s="100">
        <f t="shared" si="2"/>
        <v>0.15301933329869316</v>
      </c>
      <c r="Q43" s="100">
        <f t="shared" si="2"/>
        <v>-0.15641854793418797</v>
      </c>
      <c r="R43" s="92">
        <v>79</v>
      </c>
      <c r="S43" s="92" t="s">
        <v>124</v>
      </c>
      <c r="T43" s="93">
        <f>'[1]Annx-A (DA) '!AJ42</f>
        <v>1511</v>
      </c>
      <c r="U43" s="94">
        <f>'[1]Annx-A (DA) '!BE42</f>
        <v>1609.2472882815</v>
      </c>
      <c r="V43" s="95">
        <f>'[1]Annx-A (DA) '!BF42</f>
        <v>950.81423068150013</v>
      </c>
      <c r="W43" s="96">
        <f>'[1]Annx-A (DA) '!BD42</f>
        <v>852.56694240000002</v>
      </c>
      <c r="X43" s="97">
        <f t="shared" si="1"/>
        <v>98.247288281500119</v>
      </c>
      <c r="Y43" s="98">
        <f>'[1]DA HPSLDC'!V43</f>
        <v>50</v>
      </c>
      <c r="Z43" s="99">
        <f>'[1]DA HPSLDC'!W43</f>
        <v>1438</v>
      </c>
      <c r="AA43" s="99">
        <f>'[1]DA HPSLDC'!X43</f>
        <v>1489</v>
      </c>
      <c r="AB43" s="99">
        <f>'[1]DA HPSLDC'!Y43</f>
        <v>818</v>
      </c>
      <c r="AC43" s="99">
        <f>'[1]DA HPSLDC'!Z43</f>
        <v>768</v>
      </c>
      <c r="AD43" s="99">
        <f>'[1]DA HPSLDC'!AA43</f>
        <v>50</v>
      </c>
      <c r="AE43" s="100">
        <f t="shared" si="3"/>
        <v>-4.8312375909993384E-2</v>
      </c>
      <c r="AF43" s="100">
        <f t="shared" si="3"/>
        <v>-7.472269125891208E-2</v>
      </c>
      <c r="AG43" s="100">
        <f t="shared" si="3"/>
        <v>-0.13968473167077544</v>
      </c>
      <c r="AH43" s="100">
        <f t="shared" si="3"/>
        <v>-9.9190970461441638E-2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1555</v>
      </c>
      <c r="D44" s="94">
        <f>'[1]Annx-A (DA) '!X43</f>
        <v>1338.9742983494</v>
      </c>
      <c r="E44" s="95">
        <f>'[1]Annx-A (DA) '!Y43</f>
        <v>498.00881954940002</v>
      </c>
      <c r="F44" s="96">
        <f>'[1]Annx-A (DA) '!W43</f>
        <v>714.03452119999997</v>
      </c>
      <c r="G44" s="97">
        <f t="shared" si="0"/>
        <v>-216.02570165059996</v>
      </c>
      <c r="H44" s="98">
        <f>'[1]DA HPSLDC'!H44</f>
        <v>50.06</v>
      </c>
      <c r="I44" s="99">
        <f>'[1]DA HPSLDC'!I44</f>
        <v>1561</v>
      </c>
      <c r="J44" s="99">
        <f>'[1]DA HPSLDC'!J44</f>
        <v>1496</v>
      </c>
      <c r="K44" s="99">
        <f>'[1]DA HPSLDC'!K44</f>
        <v>577</v>
      </c>
      <c r="L44" s="99">
        <f>'[1]DA HPSLDC'!L44</f>
        <v>642</v>
      </c>
      <c r="M44" s="99">
        <f>'[1]DA HPSLDC'!M44</f>
        <v>-65</v>
      </c>
      <c r="N44" s="100">
        <f t="shared" si="2"/>
        <v>3.8585209003215433E-3</v>
      </c>
      <c r="O44" s="100">
        <f t="shared" si="2"/>
        <v>0.1172731260369755</v>
      </c>
      <c r="P44" s="100">
        <f t="shared" si="2"/>
        <v>0.15861401916952286</v>
      </c>
      <c r="Q44" s="100">
        <f t="shared" si="2"/>
        <v>-0.10088380752087364</v>
      </c>
      <c r="R44" s="92">
        <v>80</v>
      </c>
      <c r="S44" s="92" t="s">
        <v>126</v>
      </c>
      <c r="T44" s="93">
        <f>'[1]Annx-A (DA) '!AJ43</f>
        <v>1494</v>
      </c>
      <c r="U44" s="94">
        <f>'[1]Annx-A (DA) '!BE43</f>
        <v>1609.2466982815004</v>
      </c>
      <c r="V44" s="95">
        <f>'[1]Annx-A (DA) '!BF43</f>
        <v>950.81364068150026</v>
      </c>
      <c r="W44" s="96">
        <f>'[1]Annx-A (DA) '!BD43</f>
        <v>835.56694240000002</v>
      </c>
      <c r="X44" s="97">
        <f t="shared" si="1"/>
        <v>115.24669828150024</v>
      </c>
      <c r="Y44" s="98">
        <f>'[1]DA HPSLDC'!V44</f>
        <v>50.01</v>
      </c>
      <c r="Z44" s="99">
        <f>'[1]DA HPSLDC'!W44</f>
        <v>1476.82</v>
      </c>
      <c r="AA44" s="99">
        <f>'[1]DA HPSLDC'!X44</f>
        <v>1505.1599999999999</v>
      </c>
      <c r="AB44" s="99">
        <f>'[1]DA HPSLDC'!Y44</f>
        <v>817.99</v>
      </c>
      <c r="AC44" s="99">
        <f>'[1]DA HPSLDC'!Z44</f>
        <v>789.67</v>
      </c>
      <c r="AD44" s="99">
        <f>'[1]DA HPSLDC'!AA44</f>
        <v>28.32000000000005</v>
      </c>
      <c r="AE44" s="100">
        <f t="shared" si="3"/>
        <v>-1.1499330655957204E-2</v>
      </c>
      <c r="AF44" s="100">
        <f t="shared" si="3"/>
        <v>-6.4680386414745314E-2</v>
      </c>
      <c r="AG44" s="100">
        <f t="shared" si="3"/>
        <v>-0.13969471513502715</v>
      </c>
      <c r="AH44" s="100">
        <f t="shared" si="3"/>
        <v>-5.4929102709796306E-2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1562</v>
      </c>
      <c r="D45" s="94">
        <f>'[1]Annx-A (DA) '!X44</f>
        <v>1297.2075773494003</v>
      </c>
      <c r="E45" s="95">
        <f>'[1]Annx-A (DA) '!Y44</f>
        <v>476.2420985494</v>
      </c>
      <c r="F45" s="96">
        <f>'[1]Annx-A (DA) '!W44</f>
        <v>741.03452119999997</v>
      </c>
      <c r="G45" s="97">
        <f t="shared" si="0"/>
        <v>-264.79242265059997</v>
      </c>
      <c r="H45" s="98">
        <f>'[1]DA HPSLDC'!H45</f>
        <v>50.05</v>
      </c>
      <c r="I45" s="99">
        <f>'[1]DA HPSLDC'!I45</f>
        <v>1558</v>
      </c>
      <c r="J45" s="99">
        <f>'[1]DA HPSLDC'!J45</f>
        <v>1582</v>
      </c>
      <c r="K45" s="99">
        <f>'[1]DA HPSLDC'!K45</f>
        <v>639</v>
      </c>
      <c r="L45" s="99">
        <f>'[1]DA HPSLDC'!L45</f>
        <v>614</v>
      </c>
      <c r="M45" s="99">
        <f>'[1]DA HPSLDC'!M45</f>
        <v>25</v>
      </c>
      <c r="N45" s="100">
        <f t="shared" si="2"/>
        <v>-2.5608194622279128E-3</v>
      </c>
      <c r="O45" s="100">
        <f t="shared" si="2"/>
        <v>0.21954267583952872</v>
      </c>
      <c r="P45" s="100">
        <f t="shared" si="2"/>
        <v>0.34175454447716641</v>
      </c>
      <c r="Q45" s="100">
        <f t="shared" si="2"/>
        <v>-0.171428614410953</v>
      </c>
      <c r="R45" s="92">
        <v>81</v>
      </c>
      <c r="S45" s="92" t="s">
        <v>128</v>
      </c>
      <c r="T45" s="93">
        <f>'[1]Annx-A (DA) '!AJ44</f>
        <v>1412</v>
      </c>
      <c r="U45" s="94">
        <f>'[1]Annx-A (DA) '!BE44</f>
        <v>1580.0633472815002</v>
      </c>
      <c r="V45" s="95">
        <f>'[1]Annx-A (DA) '!BF44</f>
        <v>949.32878968150033</v>
      </c>
      <c r="W45" s="96">
        <f>'[1]Annx-A (DA) '!BD44</f>
        <v>781.26544239999998</v>
      </c>
      <c r="X45" s="97">
        <f t="shared" si="1"/>
        <v>168.06334728150034</v>
      </c>
      <c r="Y45" s="98">
        <f>'[1]DA HPSLDC'!V45</f>
        <v>50.04</v>
      </c>
      <c r="Z45" s="99">
        <f>'[1]DA HPSLDC'!W45</f>
        <v>1472.24</v>
      </c>
      <c r="AA45" s="99">
        <f>'[1]DA HPSLDC'!X45</f>
        <v>1510.81</v>
      </c>
      <c r="AB45" s="99">
        <f>'[1]DA HPSLDC'!Y45</f>
        <v>771.35</v>
      </c>
      <c r="AC45" s="99">
        <f>'[1]DA HPSLDC'!Z45</f>
        <v>732.76</v>
      </c>
      <c r="AD45" s="99">
        <f>'[1]DA HPSLDC'!AA45</f>
        <v>38.590000000000032</v>
      </c>
      <c r="AE45" s="100">
        <f t="shared" si="3"/>
        <v>4.2662889518413606E-2</v>
      </c>
      <c r="AF45" s="100">
        <f t="shared" si="3"/>
        <v>-4.3829475192023598E-2</v>
      </c>
      <c r="AG45" s="100">
        <f t="shared" si="3"/>
        <v>-0.18747855497062527</v>
      </c>
      <c r="AH45" s="100">
        <f t="shared" si="3"/>
        <v>-6.2085739068394243E-2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1555</v>
      </c>
      <c r="D46" s="94">
        <f>'[1]Annx-A (DA) '!X45</f>
        <v>1286.3164743493999</v>
      </c>
      <c r="E46" s="95">
        <f>'[1]Annx-A (DA) '!Y45</f>
        <v>465.3509955493999</v>
      </c>
      <c r="F46" s="96">
        <f>'[1]Annx-A (DA) '!W45</f>
        <v>734.03452119999997</v>
      </c>
      <c r="G46" s="97">
        <f t="shared" si="0"/>
        <v>-268.68352565060007</v>
      </c>
      <c r="H46" s="98">
        <f>'[1]DA HPSLDC'!H46</f>
        <v>50.02</v>
      </c>
      <c r="I46" s="99">
        <f>'[1]DA HPSLDC'!I46</f>
        <v>1557</v>
      </c>
      <c r="J46" s="99">
        <f>'[1]DA HPSLDC'!J46</f>
        <v>1507</v>
      </c>
      <c r="K46" s="99">
        <f>'[1]DA HPSLDC'!K46</f>
        <v>575</v>
      </c>
      <c r="L46" s="99">
        <f>'[1]DA HPSLDC'!L46</f>
        <v>625</v>
      </c>
      <c r="M46" s="99">
        <f>'[1]DA HPSLDC'!M46</f>
        <v>-50</v>
      </c>
      <c r="N46" s="100">
        <f t="shared" si="2"/>
        <v>1.2861736334405145E-3</v>
      </c>
      <c r="O46" s="100">
        <f t="shared" si="2"/>
        <v>0.17156238767929846</v>
      </c>
      <c r="P46" s="100">
        <f t="shared" si="2"/>
        <v>0.23562645293397719</v>
      </c>
      <c r="Q46" s="100">
        <f t="shared" si="2"/>
        <v>-0.14854140786423817</v>
      </c>
      <c r="R46" s="92">
        <v>82</v>
      </c>
      <c r="S46" s="92" t="s">
        <v>130</v>
      </c>
      <c r="T46" s="93">
        <f>'[1]Annx-A (DA) '!AJ45</f>
        <v>1421</v>
      </c>
      <c r="U46" s="94">
        <f>'[1]Annx-A (DA) '!BE45</f>
        <v>1580.0633472815002</v>
      </c>
      <c r="V46" s="95">
        <f>'[1]Annx-A (DA) '!BF45</f>
        <v>949.32878968150033</v>
      </c>
      <c r="W46" s="96">
        <f>'[1]Annx-A (DA) '!BD45</f>
        <v>790.26544239999998</v>
      </c>
      <c r="X46" s="97">
        <f t="shared" si="1"/>
        <v>159.06334728150034</v>
      </c>
      <c r="Y46" s="98">
        <f>'[1]DA HPSLDC'!V46</f>
        <v>50.03</v>
      </c>
      <c r="Z46" s="99">
        <f>'[1]DA HPSLDC'!W46</f>
        <v>1450.29</v>
      </c>
      <c r="AA46" s="99">
        <f>'[1]DA HPSLDC'!X46</f>
        <v>1518.73</v>
      </c>
      <c r="AB46" s="99">
        <f>'[1]DA HPSLDC'!Y46</f>
        <v>769.91</v>
      </c>
      <c r="AC46" s="99">
        <f>'[1]DA HPSLDC'!Z46</f>
        <v>701.47</v>
      </c>
      <c r="AD46" s="99">
        <f>'[1]DA HPSLDC'!AA46</f>
        <v>68.439999999999941</v>
      </c>
      <c r="AE46" s="100">
        <f t="shared" si="3"/>
        <v>2.0612244897959157E-2</v>
      </c>
      <c r="AF46" s="100">
        <f t="shared" si="3"/>
        <v>-3.8817017929707862E-2</v>
      </c>
      <c r="AG46" s="100">
        <f t="shared" si="3"/>
        <v>-0.18899541616313495</v>
      </c>
      <c r="AH46" s="100">
        <f t="shared" si="3"/>
        <v>-0.11236154035830323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1566</v>
      </c>
      <c r="D47" s="94">
        <f>'[1]Annx-A (DA) '!X46</f>
        <v>1295.1769333494001</v>
      </c>
      <c r="E47" s="95">
        <f>'[1]Annx-A (DA) '!Y46</f>
        <v>474.21145454939995</v>
      </c>
      <c r="F47" s="96">
        <f>'[1]Annx-A (DA) '!W46</f>
        <v>745.03452119999997</v>
      </c>
      <c r="G47" s="97">
        <f t="shared" si="0"/>
        <v>-270.82306665060003</v>
      </c>
      <c r="H47" s="98">
        <f>'[1]DA HPSLDC'!H47</f>
        <v>50.03</v>
      </c>
      <c r="I47" s="99">
        <f>'[1]DA HPSLDC'!I47</f>
        <v>1556</v>
      </c>
      <c r="J47" s="99">
        <f>'[1]DA HPSLDC'!J47</f>
        <v>1553</v>
      </c>
      <c r="K47" s="99">
        <f>'[1]DA HPSLDC'!K47</f>
        <v>663</v>
      </c>
      <c r="L47" s="99">
        <f>'[1]DA HPSLDC'!L47</f>
        <v>666</v>
      </c>
      <c r="M47" s="99">
        <f>'[1]DA HPSLDC'!M47</f>
        <v>-3</v>
      </c>
      <c r="N47" s="100">
        <f t="shared" si="2"/>
        <v>-6.3856960408684551E-3</v>
      </c>
      <c r="O47" s="100">
        <f t="shared" si="2"/>
        <v>0.19906397343245993</v>
      </c>
      <c r="P47" s="100">
        <f t="shared" si="2"/>
        <v>0.39811047084467549</v>
      </c>
      <c r="Q47" s="100">
        <f t="shared" si="2"/>
        <v>-0.10608169011108633</v>
      </c>
      <c r="R47" s="92">
        <v>83</v>
      </c>
      <c r="S47" s="92" t="s">
        <v>132</v>
      </c>
      <c r="T47" s="93">
        <f>'[1]Annx-A (DA) '!AJ46</f>
        <v>1400</v>
      </c>
      <c r="U47" s="94">
        <f>'[1]Annx-A (DA) '!BE46</f>
        <v>1578.5888517815001</v>
      </c>
      <c r="V47" s="95">
        <f>'[1]Annx-A (DA) '!BF46</f>
        <v>949.32878968150033</v>
      </c>
      <c r="W47" s="96">
        <f>'[1]Annx-A (DA) '!BD46</f>
        <v>770.73993790000009</v>
      </c>
      <c r="X47" s="97">
        <f t="shared" si="1"/>
        <v>178.58885178150024</v>
      </c>
      <c r="Y47" s="98">
        <f>'[1]DA HPSLDC'!V47</f>
        <v>50.03</v>
      </c>
      <c r="Z47" s="99">
        <f>'[1]DA HPSLDC'!W47</f>
        <v>1444.51</v>
      </c>
      <c r="AA47" s="99">
        <f>'[1]DA HPSLDC'!X47</f>
        <v>1545.62</v>
      </c>
      <c r="AB47" s="99">
        <f>'[1]DA HPSLDC'!Y47</f>
        <v>780.08</v>
      </c>
      <c r="AC47" s="99">
        <f>'[1]DA HPSLDC'!Z47</f>
        <v>678.98</v>
      </c>
      <c r="AD47" s="99">
        <f>'[1]DA HPSLDC'!AA47</f>
        <v>101.10000000000002</v>
      </c>
      <c r="AE47" s="100">
        <f t="shared" si="3"/>
        <v>3.1792857142857137E-2</v>
      </c>
      <c r="AF47" s="100">
        <f t="shared" si="3"/>
        <v>-2.0885014957690583E-2</v>
      </c>
      <c r="AG47" s="100">
        <f t="shared" si="3"/>
        <v>-0.17828258399103564</v>
      </c>
      <c r="AH47" s="100">
        <f t="shared" si="3"/>
        <v>-0.11905434425782344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1549</v>
      </c>
      <c r="D48" s="94">
        <f>'[1]Annx-A (DA) '!X47</f>
        <v>1198.5250423494001</v>
      </c>
      <c r="E48" s="95">
        <f>'[1]Annx-A (DA) '!Y47</f>
        <v>377.55956354939997</v>
      </c>
      <c r="F48" s="96">
        <f>'[1]Annx-A (DA) '!W47</f>
        <v>728.03452119999997</v>
      </c>
      <c r="G48" s="97">
        <f t="shared" si="0"/>
        <v>-350.4749576506</v>
      </c>
      <c r="H48" s="98">
        <f>'[1]DA HPSLDC'!H48</f>
        <v>50.06</v>
      </c>
      <c r="I48" s="99">
        <f>'[1]DA HPSLDC'!I48</f>
        <v>1533</v>
      </c>
      <c r="J48" s="99">
        <f>'[1]DA HPSLDC'!J48</f>
        <v>1497</v>
      </c>
      <c r="K48" s="99">
        <f>'[1]DA HPSLDC'!K48</f>
        <v>634</v>
      </c>
      <c r="L48" s="99">
        <f>'[1]DA HPSLDC'!L48</f>
        <v>670</v>
      </c>
      <c r="M48" s="99">
        <f>'[1]DA HPSLDC'!M48</f>
        <v>-36</v>
      </c>
      <c r="N48" s="100">
        <f t="shared" si="2"/>
        <v>-1.0329244673983214E-2</v>
      </c>
      <c r="O48" s="100">
        <f t="shared" si="2"/>
        <v>0.24903522838831677</v>
      </c>
      <c r="P48" s="100">
        <f t="shared" si="2"/>
        <v>0.67920524655720271</v>
      </c>
      <c r="Q48" s="100">
        <f t="shared" si="2"/>
        <v>-7.9713968926010834E-2</v>
      </c>
      <c r="R48" s="92">
        <v>84</v>
      </c>
      <c r="S48" s="92" t="s">
        <v>134</v>
      </c>
      <c r="T48" s="93">
        <f>'[1]Annx-A (DA) '!AJ47</f>
        <v>1420</v>
      </c>
      <c r="U48" s="94">
        <f>'[1]Annx-A (DA) '!BE47</f>
        <v>1576.5107637815001</v>
      </c>
      <c r="V48" s="95">
        <f>'[1]Annx-A (DA) '!BF47</f>
        <v>947.25070168150023</v>
      </c>
      <c r="W48" s="96">
        <f>'[1]Annx-A (DA) '!BD47</f>
        <v>790.73993790000009</v>
      </c>
      <c r="X48" s="97">
        <f t="shared" si="1"/>
        <v>156.51076378150015</v>
      </c>
      <c r="Y48" s="98">
        <f>'[1]DA HPSLDC'!V48</f>
        <v>50.02</v>
      </c>
      <c r="Z48" s="99">
        <f>'[1]DA HPSLDC'!W48</f>
        <v>1435.26</v>
      </c>
      <c r="AA48" s="99">
        <f>'[1]DA HPSLDC'!X48</f>
        <v>1527.56</v>
      </c>
      <c r="AB48" s="99">
        <f>'[1]DA HPSLDC'!Y48</f>
        <v>780.11</v>
      </c>
      <c r="AC48" s="99">
        <f>'[1]DA HPSLDC'!Z48</f>
        <v>687.81</v>
      </c>
      <c r="AD48" s="99">
        <f>'[1]DA HPSLDC'!AA48</f>
        <v>92.300000000000068</v>
      </c>
      <c r="AE48" s="100">
        <f t="shared" si="3"/>
        <v>1.0746478873239431E-2</v>
      </c>
      <c r="AF48" s="100">
        <f t="shared" si="3"/>
        <v>-3.105006632754246E-2</v>
      </c>
      <c r="AG48" s="100">
        <f t="shared" si="3"/>
        <v>-0.17644822155824483</v>
      </c>
      <c r="AH48" s="100">
        <f t="shared" si="3"/>
        <v>-0.13016914027809867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1560</v>
      </c>
      <c r="D49" s="94">
        <f>'[1]Annx-A (DA) '!X48</f>
        <v>1172.7369813494001</v>
      </c>
      <c r="E49" s="95">
        <f>'[1]Annx-A (DA) '!Y48</f>
        <v>388.9615025494</v>
      </c>
      <c r="F49" s="96">
        <f>'[1]Annx-A (DA) '!W48</f>
        <v>776.22452120000003</v>
      </c>
      <c r="G49" s="97">
        <f t="shared" si="0"/>
        <v>-387.26301865060003</v>
      </c>
      <c r="H49" s="98">
        <f>'[1]DA HPSLDC'!H49</f>
        <v>50.02</v>
      </c>
      <c r="I49" s="99">
        <f>'[1]DA HPSLDC'!I49</f>
        <v>1543</v>
      </c>
      <c r="J49" s="99">
        <f>'[1]DA HPSLDC'!J49</f>
        <v>1478</v>
      </c>
      <c r="K49" s="99">
        <f>'[1]DA HPSLDC'!K49</f>
        <v>670</v>
      </c>
      <c r="L49" s="99">
        <f>'[1]DA HPSLDC'!L49</f>
        <v>735</v>
      </c>
      <c r="M49" s="99">
        <f>'[1]DA HPSLDC'!M49</f>
        <v>-65</v>
      </c>
      <c r="N49" s="100">
        <f t="shared" si="2"/>
        <v>-1.0897435897435897E-2</v>
      </c>
      <c r="O49" s="100">
        <f t="shared" si="2"/>
        <v>0.26029964391448751</v>
      </c>
      <c r="P49" s="100">
        <f t="shared" si="2"/>
        <v>0.72253550957760082</v>
      </c>
      <c r="Q49" s="100">
        <f t="shared" si="2"/>
        <v>-5.3109016881184329E-2</v>
      </c>
      <c r="R49" s="92">
        <v>85</v>
      </c>
      <c r="S49" s="92" t="s">
        <v>136</v>
      </c>
      <c r="T49" s="93">
        <f>'[1]Annx-A (DA) '!AJ48</f>
        <v>1374</v>
      </c>
      <c r="U49" s="94">
        <f>'[1]Annx-A (DA) '!BE48</f>
        <v>1424.3299632321005</v>
      </c>
      <c r="V49" s="95">
        <f>'[1]Annx-A (DA) '!BF48</f>
        <v>845.06990113210031</v>
      </c>
      <c r="W49" s="96">
        <f>'[1]Annx-A (DA) '!BD48</f>
        <v>794.73993790000009</v>
      </c>
      <c r="X49" s="97">
        <f t="shared" si="1"/>
        <v>50.329963232100226</v>
      </c>
      <c r="Y49" s="98">
        <f>'[1]DA HPSLDC'!V49</f>
        <v>49.98</v>
      </c>
      <c r="Z49" s="99">
        <f>'[1]DA HPSLDC'!W49</f>
        <v>1411.64</v>
      </c>
      <c r="AA49" s="99">
        <f>'[1]DA HPSLDC'!X49</f>
        <v>1523.09</v>
      </c>
      <c r="AB49" s="99">
        <f>'[1]DA HPSLDC'!Y49</f>
        <v>759.04</v>
      </c>
      <c r="AC49" s="99">
        <f>'[1]DA HPSLDC'!Z49</f>
        <v>647.6</v>
      </c>
      <c r="AD49" s="99">
        <f>'[1]DA HPSLDC'!AA49</f>
        <v>111.43999999999994</v>
      </c>
      <c r="AE49" s="100">
        <f t="shared" si="3"/>
        <v>2.7394468704512447E-2</v>
      </c>
      <c r="AF49" s="100">
        <f t="shared" si="3"/>
        <v>6.9337891722640196E-2</v>
      </c>
      <c r="AG49" s="100">
        <f t="shared" si="3"/>
        <v>-0.10180211248424556</v>
      </c>
      <c r="AH49" s="100">
        <f t="shared" si="3"/>
        <v>-0.18514224702082893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1584</v>
      </c>
      <c r="D50" s="94">
        <f>'[1]Annx-A (DA) '!X49</f>
        <v>1192.9809813494001</v>
      </c>
      <c r="E50" s="95">
        <f>'[1]Annx-A (DA) '!Y49</f>
        <v>409.20550254940002</v>
      </c>
      <c r="F50" s="96">
        <f>'[1]Annx-A (DA) '!W49</f>
        <v>800.22452120000003</v>
      </c>
      <c r="G50" s="97">
        <f t="shared" si="0"/>
        <v>-391.0190186506</v>
      </c>
      <c r="H50" s="98">
        <f>'[1]DA HPSLDC'!H50</f>
        <v>50.02</v>
      </c>
      <c r="I50" s="99">
        <f>'[1]DA HPSLDC'!I50</f>
        <v>1563</v>
      </c>
      <c r="J50" s="99">
        <f>'[1]DA HPSLDC'!J50</f>
        <v>1521</v>
      </c>
      <c r="K50" s="99">
        <f>'[1]DA HPSLDC'!K50</f>
        <v>691</v>
      </c>
      <c r="L50" s="99">
        <f>'[1]DA HPSLDC'!L50</f>
        <v>733</v>
      </c>
      <c r="M50" s="99">
        <f>'[1]DA HPSLDC'!M50</f>
        <v>-42</v>
      </c>
      <c r="N50" s="100">
        <f t="shared" si="2"/>
        <v>-1.3257575757575758E-2</v>
      </c>
      <c r="O50" s="100">
        <f t="shared" si="2"/>
        <v>0.2749574584831791</v>
      </c>
      <c r="P50" s="100">
        <f t="shared" si="2"/>
        <v>0.68863809429488609</v>
      </c>
      <c r="Q50" s="100">
        <f t="shared" si="2"/>
        <v>-8.4007074788450042E-2</v>
      </c>
      <c r="R50" s="92">
        <v>86</v>
      </c>
      <c r="S50" s="92" t="s">
        <v>138</v>
      </c>
      <c r="T50" s="93">
        <f>'[1]Annx-A (DA) '!AJ49</f>
        <v>1357</v>
      </c>
      <c r="U50" s="94">
        <f>'[1]Annx-A (DA) '!BE49</f>
        <v>1424.2165432321003</v>
      </c>
      <c r="V50" s="95">
        <f>'[1]Annx-A (DA) '!BF49</f>
        <v>844.95648113210029</v>
      </c>
      <c r="W50" s="96">
        <f>'[1]Annx-A (DA) '!BD49</f>
        <v>777.73993790000009</v>
      </c>
      <c r="X50" s="97">
        <f t="shared" si="1"/>
        <v>67.216543232100207</v>
      </c>
      <c r="Y50" s="98">
        <f>'[1]DA HPSLDC'!V50</f>
        <v>50</v>
      </c>
      <c r="Z50" s="99">
        <f>'[1]DA HPSLDC'!W50</f>
        <v>1393.25</v>
      </c>
      <c r="AA50" s="99">
        <f>'[1]DA HPSLDC'!X50</f>
        <v>1505.79</v>
      </c>
      <c r="AB50" s="99">
        <f>'[1]DA HPSLDC'!Y50</f>
        <v>755.28</v>
      </c>
      <c r="AC50" s="99">
        <f>'[1]DA HPSLDC'!Z50</f>
        <v>642.78</v>
      </c>
      <c r="AD50" s="99">
        <f>'[1]DA HPSLDC'!AA50</f>
        <v>112.5</v>
      </c>
      <c r="AE50" s="100">
        <f t="shared" si="3"/>
        <v>2.6713338246131171E-2</v>
      </c>
      <c r="AF50" s="100">
        <f t="shared" si="3"/>
        <v>5.7276021090709839E-2</v>
      </c>
      <c r="AG50" s="100">
        <f t="shared" si="3"/>
        <v>-0.10613147911706511</v>
      </c>
      <c r="AH50" s="100">
        <f t="shared" si="3"/>
        <v>-0.17352836253260912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1594</v>
      </c>
      <c r="D51" s="94">
        <f>'[1]Annx-A (DA) '!X50</f>
        <v>1198.7344813494003</v>
      </c>
      <c r="E51" s="95">
        <f>'[1]Annx-A (DA) '!Y50</f>
        <v>414.9590025494</v>
      </c>
      <c r="F51" s="96">
        <f>'[1]Annx-A (DA) '!W50</f>
        <v>810.22452120000003</v>
      </c>
      <c r="G51" s="97">
        <f t="shared" si="0"/>
        <v>-395.26551865060003</v>
      </c>
      <c r="H51" s="98">
        <f>'[1]DA HPSLDC'!H51</f>
        <v>50.02</v>
      </c>
      <c r="I51" s="99">
        <f>'[1]DA HPSLDC'!I51</f>
        <v>1562</v>
      </c>
      <c r="J51" s="99">
        <f>'[1]DA HPSLDC'!J51</f>
        <v>1609</v>
      </c>
      <c r="K51" s="99">
        <f>'[1]DA HPSLDC'!K51</f>
        <v>780</v>
      </c>
      <c r="L51" s="99">
        <f>'[1]DA HPSLDC'!L51</f>
        <v>734</v>
      </c>
      <c r="M51" s="99">
        <f>'[1]DA HPSLDC'!M51</f>
        <v>46</v>
      </c>
      <c r="N51" s="100">
        <f t="shared" si="2"/>
        <v>-2.0075282308657464E-2</v>
      </c>
      <c r="O51" s="100">
        <f t="shared" si="2"/>
        <v>0.34224886747961814</v>
      </c>
      <c r="P51" s="100">
        <f t="shared" si="2"/>
        <v>0.87970376641519576</v>
      </c>
      <c r="Q51" s="100">
        <f t="shared" si="2"/>
        <v>-9.4078269918449392E-2</v>
      </c>
      <c r="R51" s="92">
        <v>87</v>
      </c>
      <c r="S51" s="92" t="s">
        <v>140</v>
      </c>
      <c r="T51" s="93">
        <f>'[1]Annx-A (DA) '!AJ50</f>
        <v>1332</v>
      </c>
      <c r="U51" s="94">
        <f>'[1]Annx-A (DA) '!BE50</f>
        <v>1424.2165432321003</v>
      </c>
      <c r="V51" s="95">
        <f>'[1]Annx-A (DA) '!BF50</f>
        <v>844.95648113210029</v>
      </c>
      <c r="W51" s="96">
        <f>'[1]Annx-A (DA) '!BD50</f>
        <v>752.73993790000009</v>
      </c>
      <c r="X51" s="97">
        <f t="shared" si="1"/>
        <v>92.216543232100207</v>
      </c>
      <c r="Y51" s="98">
        <f>'[1]DA HPSLDC'!V51</f>
        <v>49.97</v>
      </c>
      <c r="Z51" s="99">
        <f>'[1]DA HPSLDC'!W51</f>
        <v>1374.51</v>
      </c>
      <c r="AA51" s="99">
        <f>'[1]DA HPSLDC'!X51</f>
        <v>1292.3600000000001</v>
      </c>
      <c r="AB51" s="99">
        <f>'[1]DA HPSLDC'!Y51</f>
        <v>389.92</v>
      </c>
      <c r="AC51" s="99">
        <f>'[1]DA HPSLDC'!Z51</f>
        <v>472.07</v>
      </c>
      <c r="AD51" s="99">
        <f>'[1]DA HPSLDC'!AA51</f>
        <v>-82.149999999999977</v>
      </c>
      <c r="AE51" s="100">
        <f t="shared" si="3"/>
        <v>3.1914414414414408E-2</v>
      </c>
      <c r="AF51" s="100">
        <f t="shared" si="3"/>
        <v>-9.2581808474760802E-2</v>
      </c>
      <c r="AG51" s="100">
        <f t="shared" si="3"/>
        <v>-0.53853244669172495</v>
      </c>
      <c r="AH51" s="100">
        <f t="shared" si="3"/>
        <v>-0.37286441673735998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1586</v>
      </c>
      <c r="D52" s="94">
        <f>'[1]Annx-A (DA) '!X51</f>
        <v>1228.5754813494002</v>
      </c>
      <c r="E52" s="95">
        <f>'[1]Annx-A (DA) '!Y51</f>
        <v>444.80000254940001</v>
      </c>
      <c r="F52" s="96">
        <f>'[1]Annx-A (DA) '!W51</f>
        <v>802.22452120000003</v>
      </c>
      <c r="G52" s="97">
        <f t="shared" si="0"/>
        <v>-357.42451865060002</v>
      </c>
      <c r="H52" s="98">
        <f>'[1]DA HPSLDC'!H52</f>
        <v>50.04</v>
      </c>
      <c r="I52" s="99">
        <f>'[1]DA HPSLDC'!I52</f>
        <v>1584</v>
      </c>
      <c r="J52" s="99">
        <f>'[1]DA HPSLDC'!J52</f>
        <v>1589</v>
      </c>
      <c r="K52" s="99">
        <f>'[1]DA HPSLDC'!K52</f>
        <v>765</v>
      </c>
      <c r="L52" s="99">
        <f>'[1]DA HPSLDC'!L52</f>
        <v>760</v>
      </c>
      <c r="M52" s="99">
        <f>'[1]DA HPSLDC'!M52</f>
        <v>5</v>
      </c>
      <c r="N52" s="100">
        <f t="shared" si="2"/>
        <v>-1.2610340479192938E-3</v>
      </c>
      <c r="O52" s="100">
        <f t="shared" si="2"/>
        <v>0.29336782649669124</v>
      </c>
      <c r="P52" s="100">
        <f t="shared" si="2"/>
        <v>0.71987409086185472</v>
      </c>
      <c r="Q52" s="100">
        <f t="shared" si="2"/>
        <v>-5.263429387179399E-2</v>
      </c>
      <c r="R52" s="92">
        <v>88</v>
      </c>
      <c r="S52" s="92" t="s">
        <v>142</v>
      </c>
      <c r="T52" s="93">
        <f>'[1]Annx-A (DA) '!AJ51</f>
        <v>1360</v>
      </c>
      <c r="U52" s="94">
        <f>'[1]Annx-A (DA) '!BE51</f>
        <v>1424.2165432321003</v>
      </c>
      <c r="V52" s="95">
        <f>'[1]Annx-A (DA) '!BF51</f>
        <v>844.95648113210029</v>
      </c>
      <c r="W52" s="96">
        <f>'[1]Annx-A (DA) '!BD51</f>
        <v>780.73993790000009</v>
      </c>
      <c r="X52" s="97">
        <f t="shared" si="1"/>
        <v>64.216543232100207</v>
      </c>
      <c r="Y52" s="98">
        <f>'[1]DA HPSLDC'!V52</f>
        <v>50</v>
      </c>
      <c r="Z52" s="99">
        <f>'[1]DA HPSLDC'!W52</f>
        <v>1367.54</v>
      </c>
      <c r="AA52" s="99">
        <f>'[1]DA HPSLDC'!X52</f>
        <v>1436.66</v>
      </c>
      <c r="AB52" s="99">
        <f>'[1]DA HPSLDC'!Y52</f>
        <v>473.66</v>
      </c>
      <c r="AC52" s="99">
        <f>'[1]DA HPSLDC'!Z52</f>
        <v>404.54</v>
      </c>
      <c r="AD52" s="99">
        <f>'[1]DA HPSLDC'!AA52</f>
        <v>69.12</v>
      </c>
      <c r="AE52" s="100">
        <f t="shared" si="3"/>
        <v>5.5441176470587966E-3</v>
      </c>
      <c r="AF52" s="100">
        <f t="shared" si="3"/>
        <v>8.7370539452243171E-3</v>
      </c>
      <c r="AG52" s="100">
        <f t="shared" si="3"/>
        <v>-0.43942675087197997</v>
      </c>
      <c r="AH52" s="100">
        <f t="shared" si="3"/>
        <v>-0.48185051082680119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1582</v>
      </c>
      <c r="D53" s="94">
        <f>'[1]Annx-A (DA) '!X52</f>
        <v>1294.5853933494</v>
      </c>
      <c r="E53" s="95">
        <f>'[1]Annx-A (DA) '!Y52</f>
        <v>542.99991454940005</v>
      </c>
      <c r="F53" s="96">
        <f>'[1]Annx-A (DA) '!W52</f>
        <v>830.41452120000008</v>
      </c>
      <c r="G53" s="97">
        <f t="shared" si="0"/>
        <v>-287.41460665060004</v>
      </c>
      <c r="H53" s="98">
        <f>'[1]DA HPSLDC'!H53</f>
        <v>49.99</v>
      </c>
      <c r="I53" s="99">
        <f>'[1]DA HPSLDC'!I53</f>
        <v>1556</v>
      </c>
      <c r="J53" s="99">
        <f>'[1]DA HPSLDC'!J53</f>
        <v>1530</v>
      </c>
      <c r="K53" s="99">
        <f>'[1]DA HPSLDC'!K53</f>
        <v>865</v>
      </c>
      <c r="L53" s="99">
        <f>'[1]DA HPSLDC'!L53</f>
        <v>890</v>
      </c>
      <c r="M53" s="99">
        <f>'[1]DA HPSLDC'!M53</f>
        <v>-25</v>
      </c>
      <c r="N53" s="100">
        <f t="shared" si="2"/>
        <v>-1.643489254108723E-2</v>
      </c>
      <c r="O53" s="100">
        <f t="shared" si="2"/>
        <v>0.1818455606404816</v>
      </c>
      <c r="P53" s="100">
        <f t="shared" si="2"/>
        <v>0.5930020923075221</v>
      </c>
      <c r="Q53" s="100">
        <f t="shared" si="2"/>
        <v>7.1753897937496605E-2</v>
      </c>
      <c r="R53" s="92">
        <v>89</v>
      </c>
      <c r="S53" s="92" t="s">
        <v>144</v>
      </c>
      <c r="T53" s="93">
        <f>'[1]Annx-A (DA) '!AJ52</f>
        <v>1374</v>
      </c>
      <c r="U53" s="94">
        <f>'[1]Annx-A (DA) '!BE52</f>
        <v>1515.8341377815</v>
      </c>
      <c r="V53" s="95">
        <f>'[1]Annx-A (DA) '!BF52</f>
        <v>936.57407568150006</v>
      </c>
      <c r="W53" s="96">
        <f>'[1]Annx-A (DA) '!BD52</f>
        <v>794.73993790000009</v>
      </c>
      <c r="X53" s="97">
        <f t="shared" si="1"/>
        <v>141.83413778149998</v>
      </c>
      <c r="Y53" s="98">
        <f>'[1]DA HPSLDC'!V53</f>
        <v>49.93</v>
      </c>
      <c r="Z53" s="99">
        <f>'[1]DA HPSLDC'!W53</f>
        <v>1353.79</v>
      </c>
      <c r="AA53" s="99">
        <f>'[1]DA HPSLDC'!X53</f>
        <v>1418.46</v>
      </c>
      <c r="AB53" s="99">
        <f>'[1]DA HPSLDC'!Y53</f>
        <v>418.29</v>
      </c>
      <c r="AC53" s="99">
        <f>'[1]DA HPSLDC'!Z53</f>
        <v>353.6</v>
      </c>
      <c r="AD53" s="99">
        <f>'[1]DA HPSLDC'!AA53</f>
        <v>64.69</v>
      </c>
      <c r="AE53" s="100">
        <f t="shared" si="3"/>
        <v>-1.4708879184861743E-2</v>
      </c>
      <c r="AF53" s="100">
        <f t="shared" si="3"/>
        <v>-6.4237989734161755E-2</v>
      </c>
      <c r="AG53" s="100">
        <f t="shared" si="3"/>
        <v>-0.55338289745460834</v>
      </c>
      <c r="AH53" s="100">
        <f t="shared" si="3"/>
        <v>-0.5550745808316323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1594</v>
      </c>
      <c r="D54" s="94">
        <f>'[1]Annx-A (DA) '!X53</f>
        <v>1255.1003193494</v>
      </c>
      <c r="E54" s="95">
        <f>'[1]Annx-A (DA) '!Y53</f>
        <v>553.51484054939999</v>
      </c>
      <c r="F54" s="96">
        <f>'[1]Annx-A (DA) '!W53</f>
        <v>892.41452120000008</v>
      </c>
      <c r="G54" s="97">
        <f t="shared" si="0"/>
        <v>-338.89968065060009</v>
      </c>
      <c r="H54" s="98">
        <f>'[1]DA HPSLDC'!H54</f>
        <v>50.03</v>
      </c>
      <c r="I54" s="99">
        <f>'[1]DA HPSLDC'!I54</f>
        <v>1540</v>
      </c>
      <c r="J54" s="99">
        <f>'[1]DA HPSLDC'!J54</f>
        <v>1527</v>
      </c>
      <c r="K54" s="99">
        <f>'[1]DA HPSLDC'!K54</f>
        <v>880</v>
      </c>
      <c r="L54" s="99">
        <f>'[1]DA HPSLDC'!L54</f>
        <v>892</v>
      </c>
      <c r="M54" s="99">
        <f>'[1]DA HPSLDC'!M54</f>
        <v>-12</v>
      </c>
      <c r="N54" s="100">
        <f t="shared" si="2"/>
        <v>-3.3877038895859475E-2</v>
      </c>
      <c r="O54" s="100">
        <f t="shared" si="2"/>
        <v>0.21663581504906573</v>
      </c>
      <c r="P54" s="100">
        <f t="shared" si="2"/>
        <v>0.58983993839540405</v>
      </c>
      <c r="Q54" s="100">
        <f t="shared" si="2"/>
        <v>-4.6449401052180129E-4</v>
      </c>
      <c r="R54" s="92">
        <v>90</v>
      </c>
      <c r="S54" s="92" t="s">
        <v>146</v>
      </c>
      <c r="T54" s="93">
        <f>'[1]Annx-A (DA) '!AJ53</f>
        <v>1366</v>
      </c>
      <c r="U54" s="94">
        <f>'[1]Annx-A (DA) '!BE53</f>
        <v>1515.8341377815</v>
      </c>
      <c r="V54" s="95">
        <f>'[1]Annx-A (DA) '!BF53</f>
        <v>936.57407568150006</v>
      </c>
      <c r="W54" s="96">
        <f>'[1]Annx-A (DA) '!BD53</f>
        <v>786.73993790000009</v>
      </c>
      <c r="X54" s="97">
        <f t="shared" si="1"/>
        <v>149.83413778149998</v>
      </c>
      <c r="Y54" s="98">
        <f>'[1]DA HPSLDC'!V54</f>
        <v>49.91</v>
      </c>
      <c r="Z54" s="99">
        <f>'[1]DA HPSLDC'!W54</f>
        <v>1351.37</v>
      </c>
      <c r="AA54" s="99">
        <f>'[1]DA HPSLDC'!X54</f>
        <v>1398.26</v>
      </c>
      <c r="AB54" s="99">
        <f>'[1]DA HPSLDC'!Y54</f>
        <v>416.48</v>
      </c>
      <c r="AC54" s="99">
        <f>'[1]DA HPSLDC'!Z54</f>
        <v>369.57</v>
      </c>
      <c r="AD54" s="99">
        <f>'[1]DA HPSLDC'!AA54</f>
        <v>46.910000000000025</v>
      </c>
      <c r="AE54" s="100">
        <f t="shared" si="3"/>
        <v>-1.0710102489019114E-2</v>
      </c>
      <c r="AF54" s="100">
        <f t="shared" si="3"/>
        <v>-7.7563985960611551E-2</v>
      </c>
      <c r="AG54" s="100">
        <f t="shared" si="3"/>
        <v>-0.55531547283438576</v>
      </c>
      <c r="AH54" s="100">
        <f t="shared" si="3"/>
        <v>-0.53025138016194773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1582</v>
      </c>
      <c r="D55" s="94">
        <f>'[1]Annx-A (DA) '!X54</f>
        <v>1319.4098933494001</v>
      </c>
      <c r="E55" s="95">
        <f>'[1]Annx-A (DA) '!Y54</f>
        <v>577.82441454939999</v>
      </c>
      <c r="F55" s="96">
        <f>'[1]Annx-A (DA) '!W54</f>
        <v>840.41452120000008</v>
      </c>
      <c r="G55" s="97">
        <f t="shared" si="0"/>
        <v>-262.59010665060009</v>
      </c>
      <c r="H55" s="98">
        <f>'[1]DA HPSLDC'!H55</f>
        <v>50.04</v>
      </c>
      <c r="I55" s="99">
        <f>'[1]DA HPSLDC'!I55</f>
        <v>1540</v>
      </c>
      <c r="J55" s="99">
        <f>'[1]DA HPSLDC'!J55</f>
        <v>1515</v>
      </c>
      <c r="K55" s="99">
        <f>'[1]DA HPSLDC'!K55</f>
        <v>868</v>
      </c>
      <c r="L55" s="99">
        <f>'[1]DA HPSLDC'!L55</f>
        <v>894</v>
      </c>
      <c r="M55" s="99">
        <f>'[1]DA HPSLDC'!M55</f>
        <v>-26</v>
      </c>
      <c r="N55" s="100">
        <f t="shared" si="2"/>
        <v>-2.6548672566371681E-2</v>
      </c>
      <c r="O55" s="100">
        <f t="shared" si="2"/>
        <v>0.14824059425087591</v>
      </c>
      <c r="P55" s="100">
        <f t="shared" si="2"/>
        <v>0.50218643958975884</v>
      </c>
      <c r="Q55" s="100">
        <f t="shared" si="2"/>
        <v>6.376077215263605E-2</v>
      </c>
      <c r="R55" s="92">
        <v>91</v>
      </c>
      <c r="S55" s="92" t="s">
        <v>148</v>
      </c>
      <c r="T55" s="93">
        <f>'[1]Annx-A (DA) '!AJ54</f>
        <v>1366</v>
      </c>
      <c r="U55" s="94">
        <f>'[1]Annx-A (DA) '!BE54</f>
        <v>1516.9458427815002</v>
      </c>
      <c r="V55" s="95">
        <f>'[1]Annx-A (DA) '!BF54</f>
        <v>937.68578068150032</v>
      </c>
      <c r="W55" s="96">
        <f>'[1]Annx-A (DA) '!BD54</f>
        <v>786.73993790000009</v>
      </c>
      <c r="X55" s="97">
        <f t="shared" si="1"/>
        <v>150.94584278150023</v>
      </c>
      <c r="Y55" s="98">
        <f>'[1]DA HPSLDC'!V55</f>
        <v>49.86</v>
      </c>
      <c r="Z55" s="99">
        <f>'[1]DA HPSLDC'!W55</f>
        <v>1349.21</v>
      </c>
      <c r="AA55" s="99">
        <f>'[1]DA HPSLDC'!X55</f>
        <v>1400.98</v>
      </c>
      <c r="AB55" s="99">
        <f>'[1]DA HPSLDC'!Y55</f>
        <v>431.71</v>
      </c>
      <c r="AC55" s="99">
        <f>'[1]DA HPSLDC'!Z55</f>
        <v>379.95</v>
      </c>
      <c r="AD55" s="99">
        <f>'[1]DA HPSLDC'!AA55</f>
        <v>51.759999999999991</v>
      </c>
      <c r="AE55" s="100">
        <f t="shared" si="3"/>
        <v>-1.2291361639824278E-2</v>
      </c>
      <c r="AF55" s="100">
        <f t="shared" si="3"/>
        <v>-7.6446923489940213E-2</v>
      </c>
      <c r="AG55" s="100">
        <f t="shared" si="3"/>
        <v>-0.53960056887474861</v>
      </c>
      <c r="AH55" s="100">
        <f t="shared" si="3"/>
        <v>-0.51705769378610833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1568</v>
      </c>
      <c r="D56" s="94">
        <f>'[1]Annx-A (DA) '!X55</f>
        <v>1305.2293933494</v>
      </c>
      <c r="E56" s="95">
        <f>'[1]Annx-A (DA) '!Y55</f>
        <v>563.64391454940005</v>
      </c>
      <c r="F56" s="96">
        <f>'[1]Annx-A (DA) '!W55</f>
        <v>826.41452120000008</v>
      </c>
      <c r="G56" s="97">
        <f t="shared" si="0"/>
        <v>-262.77060665060003</v>
      </c>
      <c r="H56" s="98">
        <f>'[1]DA HPSLDC'!H56</f>
        <v>50.04</v>
      </c>
      <c r="I56" s="99">
        <f>'[1]DA HPSLDC'!I56</f>
        <v>1523</v>
      </c>
      <c r="J56" s="99">
        <f>'[1]DA HPSLDC'!J56</f>
        <v>1513</v>
      </c>
      <c r="K56" s="99">
        <f>'[1]DA HPSLDC'!K56</f>
        <v>811</v>
      </c>
      <c r="L56" s="99">
        <f>'[1]DA HPSLDC'!L56</f>
        <v>821</v>
      </c>
      <c r="M56" s="99">
        <f>'[1]DA HPSLDC'!M56</f>
        <v>-10</v>
      </c>
      <c r="N56" s="100">
        <f t="shared" si="2"/>
        <v>-2.8698979591836735E-2</v>
      </c>
      <c r="O56" s="100">
        <f t="shared" si="2"/>
        <v>0.15918321155596396</v>
      </c>
      <c r="P56" s="100">
        <f t="shared" si="2"/>
        <v>0.43885169176065086</v>
      </c>
      <c r="Q56" s="100">
        <f t="shared" si="2"/>
        <v>-6.5518224342644583E-3</v>
      </c>
      <c r="R56" s="92">
        <v>92</v>
      </c>
      <c r="S56" s="92" t="s">
        <v>150</v>
      </c>
      <c r="T56" s="93">
        <f>'[1]Annx-A (DA) '!AJ55</f>
        <v>1354</v>
      </c>
      <c r="U56" s="94">
        <f>'[1]Annx-A (DA) '!BE55</f>
        <v>1515.8341377815</v>
      </c>
      <c r="V56" s="95">
        <f>'[1]Annx-A (DA) '!BF55</f>
        <v>936.57407568150006</v>
      </c>
      <c r="W56" s="96">
        <f>'[1]Annx-A (DA) '!BD55</f>
        <v>774.73993790000009</v>
      </c>
      <c r="X56" s="97">
        <f t="shared" si="1"/>
        <v>161.83413778149998</v>
      </c>
      <c r="Y56" s="98">
        <f>'[1]DA HPSLDC'!V56</f>
        <v>49.88</v>
      </c>
      <c r="Z56" s="99">
        <f>'[1]DA HPSLDC'!W56</f>
        <v>1323.5</v>
      </c>
      <c r="AA56" s="99">
        <f>'[1]DA HPSLDC'!X56</f>
        <v>1371.85</v>
      </c>
      <c r="AB56" s="99">
        <f>'[1]DA HPSLDC'!Y56</f>
        <v>429.48</v>
      </c>
      <c r="AC56" s="99">
        <f>'[1]DA HPSLDC'!Z56</f>
        <v>381.13</v>
      </c>
      <c r="AD56" s="99">
        <f>'[1]DA HPSLDC'!AA56</f>
        <v>48.350000000000023</v>
      </c>
      <c r="AE56" s="100">
        <f t="shared" si="3"/>
        <v>-2.2525849335302807E-2</v>
      </c>
      <c r="AF56" s="100">
        <f t="shared" si="3"/>
        <v>-9.4986736472519442E-2</v>
      </c>
      <c r="AG56" s="100">
        <f t="shared" si="3"/>
        <v>-0.54143509717852478</v>
      </c>
      <c r="AH56" s="100">
        <f t="shared" si="3"/>
        <v>-0.50805427556363503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1558</v>
      </c>
      <c r="D57" s="94">
        <f>'[1]Annx-A (DA) '!X56</f>
        <v>1330.7923643494</v>
      </c>
      <c r="E57" s="95">
        <f>'[1]Annx-A (DA) '!Y56</f>
        <v>630.20688554940011</v>
      </c>
      <c r="F57" s="96">
        <f>'[1]Annx-A (DA) '!W56</f>
        <v>857.41452120000008</v>
      </c>
      <c r="G57" s="97">
        <f t="shared" si="0"/>
        <v>-227.20763565059997</v>
      </c>
      <c r="H57" s="98">
        <f>'[1]DA HPSLDC'!H57</f>
        <v>50.04</v>
      </c>
      <c r="I57" s="99">
        <f>'[1]DA HPSLDC'!I57</f>
        <v>1529</v>
      </c>
      <c r="J57" s="99">
        <f>'[1]DA HPSLDC'!J57</f>
        <v>1424</v>
      </c>
      <c r="K57" s="99">
        <f>'[1]DA HPSLDC'!K57</f>
        <v>661</v>
      </c>
      <c r="L57" s="99">
        <f>'[1]DA HPSLDC'!L57</f>
        <v>767</v>
      </c>
      <c r="M57" s="99">
        <f>'[1]DA HPSLDC'!M57</f>
        <v>-106</v>
      </c>
      <c r="N57" s="100">
        <f t="shared" si="2"/>
        <v>-1.8613607188703467E-2</v>
      </c>
      <c r="O57" s="100">
        <f t="shared" si="2"/>
        <v>7.0039202318513058E-2</v>
      </c>
      <c r="P57" s="100">
        <f t="shared" si="2"/>
        <v>4.8861913693239237E-2</v>
      </c>
      <c r="Q57" s="100">
        <f t="shared" si="2"/>
        <v>-0.10545018653691549</v>
      </c>
      <c r="R57" s="92">
        <v>93</v>
      </c>
      <c r="S57" s="92" t="s">
        <v>152</v>
      </c>
      <c r="T57" s="93">
        <f>'[1]Annx-A (DA) '!AJ56</f>
        <v>1293</v>
      </c>
      <c r="U57" s="94">
        <f>'[1]Annx-A (DA) '!BE56</f>
        <v>1488.6887716494002</v>
      </c>
      <c r="V57" s="95">
        <f>'[1]Annx-A (DA) '!BF56</f>
        <v>909.42870954940031</v>
      </c>
      <c r="W57" s="96">
        <f>'[1]Annx-A (DA) '!BD56</f>
        <v>713.73993790000009</v>
      </c>
      <c r="X57" s="97">
        <f t="shared" si="1"/>
        <v>195.68877164940022</v>
      </c>
      <c r="Y57" s="98">
        <f>'[1]DA HPSLDC'!V57</f>
        <v>49.83</v>
      </c>
      <c r="Z57" s="99">
        <f>'[1]DA HPSLDC'!W57</f>
        <v>1295.3499999999999</v>
      </c>
      <c r="AA57" s="99">
        <f>'[1]DA HPSLDC'!X57</f>
        <v>1252.95</v>
      </c>
      <c r="AB57" s="99">
        <f>'[1]DA HPSLDC'!Y57</f>
        <v>322.93</v>
      </c>
      <c r="AC57" s="99">
        <f>'[1]DA HPSLDC'!Z57</f>
        <v>365.33</v>
      </c>
      <c r="AD57" s="99">
        <f>'[1]DA HPSLDC'!AA57</f>
        <v>-42.399999999999977</v>
      </c>
      <c r="AE57" s="100">
        <f t="shared" si="3"/>
        <v>1.8174787316317935E-3</v>
      </c>
      <c r="AF57" s="100">
        <f t="shared" si="3"/>
        <v>-0.15835329461658545</v>
      </c>
      <c r="AG57" s="100">
        <f t="shared" si="3"/>
        <v>-0.64490894491333572</v>
      </c>
      <c r="AH57" s="100">
        <f t="shared" si="3"/>
        <v>-0.48814689973088593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1545</v>
      </c>
      <c r="D58" s="94">
        <f>'[1]Annx-A (DA) '!X57</f>
        <v>1321.4553643494</v>
      </c>
      <c r="E58" s="95">
        <f>'[1]Annx-A (DA) '!Y57</f>
        <v>620.86988554940012</v>
      </c>
      <c r="F58" s="96">
        <f>'[1]Annx-A (DA) '!W57</f>
        <v>844.41452120000008</v>
      </c>
      <c r="G58" s="97">
        <f t="shared" si="0"/>
        <v>-223.54463565059996</v>
      </c>
      <c r="H58" s="98">
        <f>'[1]DA HPSLDC'!H58</f>
        <v>50.01</v>
      </c>
      <c r="I58" s="99">
        <f>'[1]DA HPSLDC'!I58</f>
        <v>1531</v>
      </c>
      <c r="J58" s="99">
        <f>'[1]DA HPSLDC'!J58</f>
        <v>1506</v>
      </c>
      <c r="K58" s="99">
        <f>'[1]DA HPSLDC'!K58</f>
        <v>683</v>
      </c>
      <c r="L58" s="99">
        <f>'[1]DA HPSLDC'!L58</f>
        <v>708</v>
      </c>
      <c r="M58" s="99">
        <f>'[1]DA HPSLDC'!M58</f>
        <v>-25</v>
      </c>
      <c r="N58" s="100">
        <f t="shared" si="2"/>
        <v>-9.0614886731391585E-3</v>
      </c>
      <c r="O58" s="100">
        <f t="shared" si="2"/>
        <v>0.13965256839489082</v>
      </c>
      <c r="P58" s="100">
        <f t="shared" si="2"/>
        <v>0.10006946044036538</v>
      </c>
      <c r="Q58" s="100">
        <f t="shared" si="2"/>
        <v>-0.16154923651258504</v>
      </c>
      <c r="R58" s="92">
        <v>94</v>
      </c>
      <c r="S58" s="92" t="s">
        <v>154</v>
      </c>
      <c r="T58" s="93">
        <f>'[1]Annx-A (DA) '!AJ57</f>
        <v>1266</v>
      </c>
      <c r="U58" s="94">
        <f>'[1]Annx-A (DA) '!BE57</f>
        <v>1401.2571496494006</v>
      </c>
      <c r="V58" s="95">
        <f>'[1]Annx-A (DA) '!BF57</f>
        <v>821.99708754940048</v>
      </c>
      <c r="W58" s="96">
        <f>'[1]Annx-A (DA) '!BD57</f>
        <v>686.73993790000009</v>
      </c>
      <c r="X58" s="97">
        <f t="shared" si="1"/>
        <v>135.25714964940039</v>
      </c>
      <c r="Y58" s="98">
        <f>'[1]DA HPSLDC'!V58</f>
        <v>49.91</v>
      </c>
      <c r="Z58" s="99">
        <f>'[1]DA HPSLDC'!W58</f>
        <v>1292.02</v>
      </c>
      <c r="AA58" s="99">
        <f>'[1]DA HPSLDC'!X58</f>
        <v>1355.5</v>
      </c>
      <c r="AB58" s="99">
        <f>'[1]DA HPSLDC'!Y58</f>
        <v>415.38</v>
      </c>
      <c r="AC58" s="99">
        <f>'[1]DA HPSLDC'!Z58</f>
        <v>351.86</v>
      </c>
      <c r="AD58" s="99">
        <f>'[1]DA HPSLDC'!AA58</f>
        <v>63.519999999999982</v>
      </c>
      <c r="AE58" s="100">
        <f t="shared" si="3"/>
        <v>2.0552922590837269E-2</v>
      </c>
      <c r="AF58" s="100">
        <f t="shared" si="3"/>
        <v>-3.2654355883821332E-2</v>
      </c>
      <c r="AG58" s="100">
        <f t="shared" si="3"/>
        <v>-0.49466974239730938</v>
      </c>
      <c r="AH58" s="100">
        <f t="shared" si="3"/>
        <v>-0.48763719629302199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1534</v>
      </c>
      <c r="D59" s="94">
        <f>'[1]Annx-A (DA) '!X58</f>
        <v>1309.6261363494</v>
      </c>
      <c r="E59" s="95">
        <f>'[1]Annx-A (DA) '!Y58</f>
        <v>609.04065754940007</v>
      </c>
      <c r="F59" s="96">
        <f>'[1]Annx-A (DA) '!W58</f>
        <v>833.41452120000008</v>
      </c>
      <c r="G59" s="97">
        <f t="shared" si="0"/>
        <v>-224.37386365060001</v>
      </c>
      <c r="H59" s="98">
        <f>'[1]DA HPSLDC'!H59</f>
        <v>50</v>
      </c>
      <c r="I59" s="99">
        <f>'[1]DA HPSLDC'!I59</f>
        <v>1505</v>
      </c>
      <c r="J59" s="99">
        <f>'[1]DA HPSLDC'!J59</f>
        <v>1637</v>
      </c>
      <c r="K59" s="99">
        <f>'[1]DA HPSLDC'!K59</f>
        <v>831</v>
      </c>
      <c r="L59" s="99">
        <f>'[1]DA HPSLDC'!L59</f>
        <v>698</v>
      </c>
      <c r="M59" s="99">
        <f>'[1]DA HPSLDC'!M59</f>
        <v>133</v>
      </c>
      <c r="N59" s="100">
        <f t="shared" si="2"/>
        <v>-1.8904823989569754E-2</v>
      </c>
      <c r="O59" s="100">
        <f t="shared" si="2"/>
        <v>0.24997505361580438</v>
      </c>
      <c r="P59" s="100">
        <f t="shared" si="2"/>
        <v>0.36444092803869427</v>
      </c>
      <c r="Q59" s="100">
        <f t="shared" si="2"/>
        <v>-0.16248159559905695</v>
      </c>
      <c r="R59" s="92">
        <v>95</v>
      </c>
      <c r="S59" s="92" t="s">
        <v>156</v>
      </c>
      <c r="T59" s="93">
        <f>'[1]Annx-A (DA) '!AJ58</f>
        <v>1236</v>
      </c>
      <c r="U59" s="94">
        <f>'[1]Annx-A (DA) '!BE58</f>
        <v>1391.5626736494005</v>
      </c>
      <c r="V59" s="95">
        <f>'[1]Annx-A (DA) '!BF58</f>
        <v>812.30261154940047</v>
      </c>
      <c r="W59" s="96">
        <f>'[1]Annx-A (DA) '!BD58</f>
        <v>656.73993790000009</v>
      </c>
      <c r="X59" s="97">
        <f t="shared" si="1"/>
        <v>155.56267364940038</v>
      </c>
      <c r="Y59" s="98">
        <f>'[1]DA HPSLDC'!V59</f>
        <v>49.88</v>
      </c>
      <c r="Z59" s="99">
        <f>'[1]DA HPSLDC'!W59</f>
        <v>1258.77</v>
      </c>
      <c r="AA59" s="99">
        <f>'[1]DA HPSLDC'!X59</f>
        <v>1341.13</v>
      </c>
      <c r="AB59" s="99">
        <f>'[1]DA HPSLDC'!Y59</f>
        <v>467.91</v>
      </c>
      <c r="AC59" s="99">
        <f>'[1]DA HPSLDC'!Z59</f>
        <v>385.53</v>
      </c>
      <c r="AD59" s="99">
        <f>'[1]DA HPSLDC'!AA59</f>
        <v>82.380000000000052</v>
      </c>
      <c r="AE59" s="100">
        <f t="shared" si="3"/>
        <v>1.8422330097087363E-2</v>
      </c>
      <c r="AF59" s="100">
        <f t="shared" si="3"/>
        <v>-3.6241755117748096E-2</v>
      </c>
      <c r="AG59" s="100">
        <f t="shared" si="3"/>
        <v>-0.42397082891620874</v>
      </c>
      <c r="AH59" s="100">
        <f t="shared" si="3"/>
        <v>-0.41296397896437431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1531</v>
      </c>
      <c r="D60" s="94">
        <f>'[1]Annx-A (DA) '!X59</f>
        <v>1309.5361363494001</v>
      </c>
      <c r="E60" s="95">
        <f>'[1]Annx-A (DA) '!Y59</f>
        <v>608.95065754940003</v>
      </c>
      <c r="F60" s="96">
        <f>'[1]Annx-A (DA) '!W59</f>
        <v>830.41452120000008</v>
      </c>
      <c r="G60" s="97">
        <f t="shared" si="0"/>
        <v>-221.46386365060005</v>
      </c>
      <c r="H60" s="98">
        <f>'[1]DA HPSLDC'!H60</f>
        <v>50.03</v>
      </c>
      <c r="I60" s="99">
        <f>'[1]DA HPSLDC'!I60</f>
        <v>1519</v>
      </c>
      <c r="J60" s="99">
        <f>'[1]DA HPSLDC'!J60</f>
        <v>1522</v>
      </c>
      <c r="K60" s="99">
        <f>'[1]DA HPSLDC'!K60</f>
        <v>851</v>
      </c>
      <c r="L60" s="99">
        <f>'[1]DA HPSLDC'!L60</f>
        <v>848</v>
      </c>
      <c r="M60" s="99">
        <f>'[1]DA HPSLDC'!M60</f>
        <v>3</v>
      </c>
      <c r="N60" s="100">
        <f t="shared" si="2"/>
        <v>-7.8380143696930114E-3</v>
      </c>
      <c r="O60" s="100">
        <f t="shared" si="2"/>
        <v>0.16224360500878304</v>
      </c>
      <c r="P60" s="100">
        <f t="shared" si="2"/>
        <v>0.3974859694292458</v>
      </c>
      <c r="Q60" s="100">
        <f t="shared" si="2"/>
        <v>2.1176747697749576E-2</v>
      </c>
      <c r="R60" s="92">
        <v>96</v>
      </c>
      <c r="S60" s="92" t="s">
        <v>158</v>
      </c>
      <c r="T60" s="93">
        <f>'[1]Annx-A (DA) '!AJ59</f>
        <v>1230</v>
      </c>
      <c r="U60" s="94">
        <f>'[1]Annx-A (DA) '!BE59</f>
        <v>1389.8618096494001</v>
      </c>
      <c r="V60" s="95">
        <f>'[1]Annx-A (DA) '!BF59</f>
        <v>810.60174754940033</v>
      </c>
      <c r="W60" s="96">
        <f>'[1]Annx-A (DA) '!BD59</f>
        <v>650.73993790000009</v>
      </c>
      <c r="X60" s="97">
        <f t="shared" si="1"/>
        <v>159.86180964940024</v>
      </c>
      <c r="Y60" s="98">
        <f>'[1]DA HPSLDC'!V60</f>
        <v>49.97</v>
      </c>
      <c r="Z60" s="99">
        <f>'[1]DA HPSLDC'!W60</f>
        <v>1245.95</v>
      </c>
      <c r="AA60" s="99">
        <f>'[1]DA HPSLDC'!X60</f>
        <v>1318.55</v>
      </c>
      <c r="AB60" s="99">
        <f>'[1]DA HPSLDC'!Y60</f>
        <v>469.44</v>
      </c>
      <c r="AC60" s="99">
        <f>'[1]DA HPSLDC'!Z60</f>
        <v>396.18</v>
      </c>
      <c r="AD60" s="99">
        <f>'[1]DA HPSLDC'!AA60</f>
        <v>73.259999999999991</v>
      </c>
      <c r="AE60" s="100">
        <f t="shared" si="3"/>
        <v>1.2967479674796785E-2</v>
      </c>
      <c r="AF60" s="100">
        <f t="shared" si="3"/>
        <v>-5.1308561149247603E-2</v>
      </c>
      <c r="AG60" s="100">
        <f t="shared" si="3"/>
        <v>-0.42087467561079861</v>
      </c>
      <c r="AH60" s="100">
        <f t="shared" si="3"/>
        <v>-0.3911853615769908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33171</v>
      </c>
      <c r="U61" s="94">
        <f>ROUND(SUM((D13:D60),(U13:U60))/4,0)</f>
        <v>31814</v>
      </c>
      <c r="V61" s="95">
        <f>ROUND(SUM((E13:E60),(V13:V60))/4,0)</f>
        <v>15175</v>
      </c>
      <c r="W61" s="96">
        <f>ROUND(SUM((F13:F60),(W13:W60))/4,0)</f>
        <v>16532</v>
      </c>
      <c r="X61" s="97">
        <f>ROUND(SUM((G13:G60),(X13:X60))/4,0)</f>
        <v>-1357</v>
      </c>
      <c r="Y61" s="112" t="s">
        <v>160</v>
      </c>
      <c r="Z61" s="94">
        <f>ROUND(SUM((I13:I60),(Z13:Z60))/4,0)</f>
        <v>33277</v>
      </c>
      <c r="AA61" s="113">
        <f>ROUND(SUM((J13:J60),(AA13:AA60))/4,0)</f>
        <v>33467</v>
      </c>
      <c r="AB61" s="96">
        <f>ROUND(SUM((K13:K60),(AB13:AB60))/4,0)</f>
        <v>13766</v>
      </c>
      <c r="AC61" s="97">
        <f>ROUND(SUM((L13:L60),(AC13:AC60))/4,0)</f>
        <v>13576</v>
      </c>
      <c r="AD61" s="97">
        <f>ROUND(SUM((M13:M60),(AD13:AD60))/4,0)</f>
        <v>190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1382.1145833333333</v>
      </c>
      <c r="U62" s="93">
        <f t="shared" ref="U62:AD62" si="4">AVERAGE((D13:D60),(U13:U60))</f>
        <v>1325.5693577613058</v>
      </c>
      <c r="V62" s="93">
        <f t="shared" si="4"/>
        <v>632.28379333838996</v>
      </c>
      <c r="W62" s="93">
        <f t="shared" si="4"/>
        <v>688.82901891041695</v>
      </c>
      <c r="X62" s="93">
        <f t="shared" si="4"/>
        <v>-56.545225572027086</v>
      </c>
      <c r="Y62" s="93">
        <f t="shared" si="4"/>
        <v>49.996145833333337</v>
      </c>
      <c r="Z62" s="93">
        <f t="shared" si="4"/>
        <v>1386.5522916666666</v>
      </c>
      <c r="AA62" s="93">
        <f t="shared" si="4"/>
        <v>1394.4631249999995</v>
      </c>
      <c r="AB62" s="93">
        <f t="shared" si="4"/>
        <v>573.58291666666685</v>
      </c>
      <c r="AC62" s="93">
        <f t="shared" si="4"/>
        <v>565.6753124999999</v>
      </c>
      <c r="AD62" s="93">
        <f t="shared" si="4"/>
        <v>7.9076041666666681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3.1955623888336197E-3</v>
      </c>
      <c r="AF63" s="118">
        <f>(AA61-U61)/U61</f>
        <v>5.1958257370968756E-2</v>
      </c>
      <c r="AG63" s="118">
        <f>(AB61-V61)/V61</f>
        <v>-9.2850082372322895E-2</v>
      </c>
      <c r="AH63" s="118">
        <f>(AC61-W61)/W61</f>
        <v>-0.17880474231792887</v>
      </c>
    </row>
    <row r="64" spans="1:34" ht="379.9" customHeight="1" x14ac:dyDescent="1.2">
      <c r="A64" s="119" t="s">
        <v>163</v>
      </c>
      <c r="B64" s="120"/>
      <c r="C64" s="121">
        <f ca="1">NOW()</f>
        <v>44689.491017708337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2022-05-08T06:17:03Z</dcterms:created>
  <dcterms:modified xsi:type="dcterms:W3CDTF">2022-05-08T06:17:25Z</dcterms:modified>
</cp:coreProperties>
</file>