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8_{2C72F61E-AB44-4AFA-B929-F97DBF654DC5}" xr6:coauthVersionLast="36" xr6:coauthVersionMax="36" xr10:uidLastSave="{00000000-0000-0000-0000-000000000000}"/>
  <bookViews>
    <workbookView xWindow="0" yWindow="0" windowWidth="28800" windowHeight="11625" xr2:uid="{13809B84-738D-4E37-8023-7AC82E39C71E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P108" i="1"/>
  <c r="AH108" i="1"/>
  <c r="Z108" i="1"/>
  <c r="R108" i="1"/>
  <c r="J108" i="1"/>
  <c r="B108" i="1"/>
  <c r="BC108" i="1" s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Q104" i="1"/>
  <c r="BP104" i="1"/>
  <c r="BO104" i="1"/>
  <c r="BM104" i="1"/>
  <c r="BL104" i="1"/>
  <c r="BK104" i="1"/>
  <c r="BJ104" i="1"/>
  <c r="BE104" i="1"/>
  <c r="BC104" i="1"/>
  <c r="BR103" i="1"/>
  <c r="BQ103" i="1"/>
  <c r="BP103" i="1"/>
  <c r="BO103" i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E100" i="1"/>
  <c r="BC100" i="1"/>
  <c r="BR99" i="1"/>
  <c r="BQ99" i="1"/>
  <c r="BP99" i="1"/>
  <c r="BO99" i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E92" i="1"/>
  <c r="BC92" i="1"/>
  <c r="BR91" i="1"/>
  <c r="BQ91" i="1"/>
  <c r="BP91" i="1"/>
  <c r="BO91" i="1"/>
  <c r="BM91" i="1"/>
  <c r="BL91" i="1"/>
  <c r="BK91" i="1"/>
  <c r="BJ91" i="1"/>
  <c r="BE91" i="1"/>
  <c r="BC91" i="1"/>
  <c r="BR90" i="1"/>
  <c r="BQ90" i="1"/>
  <c r="BP90" i="1"/>
  <c r="BO90" i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Q86" i="1"/>
  <c r="BP86" i="1"/>
  <c r="BO86" i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Q84" i="1"/>
  <c r="BP84" i="1"/>
  <c r="BO84" i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Q80" i="1"/>
  <c r="BP80" i="1"/>
  <c r="BO80" i="1"/>
  <c r="BM80" i="1"/>
  <c r="BL80" i="1"/>
  <c r="BK80" i="1"/>
  <c r="BJ80" i="1"/>
  <c r="BE80" i="1"/>
  <c r="BC80" i="1"/>
  <c r="BR79" i="1"/>
  <c r="BQ79" i="1"/>
  <c r="BP79" i="1"/>
  <c r="BO79" i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Q77" i="1"/>
  <c r="BP77" i="1"/>
  <c r="BO77" i="1"/>
  <c r="BM77" i="1"/>
  <c r="BL77" i="1"/>
  <c r="BK77" i="1"/>
  <c r="BJ77" i="1"/>
  <c r="BE77" i="1"/>
  <c r="BC77" i="1"/>
  <c r="BR76" i="1"/>
  <c r="BQ76" i="1"/>
  <c r="BP76" i="1"/>
  <c r="BO76" i="1"/>
  <c r="BM76" i="1"/>
  <c r="BL76" i="1"/>
  <c r="BK76" i="1"/>
  <c r="BJ76" i="1"/>
  <c r="BE76" i="1"/>
  <c r="BC76" i="1"/>
  <c r="BR75" i="1"/>
  <c r="BQ75" i="1"/>
  <c r="BP75" i="1"/>
  <c r="BO75" i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Q73" i="1"/>
  <c r="BP73" i="1"/>
  <c r="BO73" i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N66" i="1"/>
  <c r="BT66" i="1" s="1"/>
  <c r="BM66" i="1"/>
  <c r="BL66" i="1"/>
  <c r="BK66" i="1"/>
  <c r="BJ66" i="1"/>
  <c r="BE66" i="1"/>
  <c r="BC66" i="1"/>
  <c r="BR65" i="1"/>
  <c r="BQ65" i="1"/>
  <c r="BP65" i="1"/>
  <c r="BO65" i="1"/>
  <c r="BN65" i="1"/>
  <c r="BT65" i="1" s="1"/>
  <c r="BM65" i="1"/>
  <c r="BL65" i="1"/>
  <c r="BK65" i="1"/>
  <c r="BJ65" i="1"/>
  <c r="BE65" i="1"/>
  <c r="BC65" i="1"/>
  <c r="BR64" i="1"/>
  <c r="BQ64" i="1"/>
  <c r="BP64" i="1"/>
  <c r="BO64" i="1"/>
  <c r="BN64" i="1"/>
  <c r="BT64" i="1" s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N63" i="1" s="1"/>
  <c r="BT63" i="1" s="1"/>
  <c r="BK63" i="1"/>
  <c r="BJ63" i="1"/>
  <c r="BE63" i="1"/>
  <c r="BC63" i="1"/>
  <c r="BR62" i="1"/>
  <c r="BQ62" i="1"/>
  <c r="BP62" i="1"/>
  <c r="BO62" i="1"/>
  <c r="BN62" i="1"/>
  <c r="BT62" i="1" s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N61" i="1" s="1"/>
  <c r="BT61" i="1" s="1"/>
  <c r="BK61" i="1"/>
  <c r="BJ61" i="1"/>
  <c r="BE61" i="1"/>
  <c r="BC61" i="1"/>
  <c r="BR60" i="1"/>
  <c r="BQ60" i="1"/>
  <c r="BP60" i="1"/>
  <c r="BO60" i="1"/>
  <c r="BN60" i="1"/>
  <c r="BT60" i="1" s="1"/>
  <c r="BM60" i="1"/>
  <c r="BL60" i="1"/>
  <c r="BK60" i="1"/>
  <c r="BJ60" i="1"/>
  <c r="BE60" i="1"/>
  <c r="BC60" i="1"/>
  <c r="BR59" i="1"/>
  <c r="BQ59" i="1"/>
  <c r="BP59" i="1"/>
  <c r="BO59" i="1"/>
  <c r="BM59" i="1"/>
  <c r="BL59" i="1"/>
  <c r="BN59" i="1" s="1"/>
  <c r="BT59" i="1" s="1"/>
  <c r="BK59" i="1"/>
  <c r="BJ59" i="1"/>
  <c r="BE59" i="1"/>
  <c r="BC59" i="1"/>
  <c r="BR58" i="1"/>
  <c r="BQ58" i="1"/>
  <c r="BP58" i="1"/>
  <c r="BO58" i="1"/>
  <c r="BN58" i="1"/>
  <c r="BT58" i="1" s="1"/>
  <c r="BM58" i="1"/>
  <c r="BL58" i="1"/>
  <c r="BK58" i="1"/>
  <c r="BJ58" i="1"/>
  <c r="BE58" i="1"/>
  <c r="BC58" i="1"/>
  <c r="BR57" i="1"/>
  <c r="BQ57" i="1"/>
  <c r="BP57" i="1"/>
  <c r="BO57" i="1"/>
  <c r="BM57" i="1"/>
  <c r="BL57" i="1"/>
  <c r="BK57" i="1"/>
  <c r="BJ57" i="1"/>
  <c r="BN57" i="1" s="1"/>
  <c r="BT57" i="1" s="1"/>
  <c r="BE57" i="1"/>
  <c r="BC57" i="1"/>
  <c r="BR56" i="1"/>
  <c r="BQ56" i="1"/>
  <c r="BP56" i="1"/>
  <c r="BO56" i="1"/>
  <c r="BN56" i="1"/>
  <c r="BT56" i="1" s="1"/>
  <c r="BM56" i="1"/>
  <c r="BL56" i="1"/>
  <c r="BK56" i="1"/>
  <c r="BJ56" i="1"/>
  <c r="BE56" i="1"/>
  <c r="BC56" i="1"/>
  <c r="BR55" i="1"/>
  <c r="BQ55" i="1"/>
  <c r="BP55" i="1"/>
  <c r="BO55" i="1"/>
  <c r="BM55" i="1"/>
  <c r="BL55" i="1"/>
  <c r="BK55" i="1"/>
  <c r="BJ55" i="1"/>
  <c r="BN55" i="1" s="1"/>
  <c r="BT55" i="1" s="1"/>
  <c r="BE55" i="1"/>
  <c r="BC55" i="1"/>
  <c r="BR54" i="1"/>
  <c r="BQ54" i="1"/>
  <c r="BP54" i="1"/>
  <c r="BO54" i="1"/>
  <c r="BN54" i="1"/>
  <c r="BT54" i="1" s="1"/>
  <c r="BM54" i="1"/>
  <c r="BL54" i="1"/>
  <c r="BK54" i="1"/>
  <c r="BJ54" i="1"/>
  <c r="BE54" i="1"/>
  <c r="BC54" i="1"/>
  <c r="BR53" i="1"/>
  <c r="BQ53" i="1"/>
  <c r="BP53" i="1"/>
  <c r="BO53" i="1"/>
  <c r="BM53" i="1"/>
  <c r="BL53" i="1"/>
  <c r="BK53" i="1"/>
  <c r="BJ53" i="1"/>
  <c r="BN53" i="1" s="1"/>
  <c r="BT53" i="1" s="1"/>
  <c r="BE53" i="1"/>
  <c r="BC53" i="1"/>
  <c r="BR52" i="1"/>
  <c r="BQ52" i="1"/>
  <c r="BP52" i="1"/>
  <c r="BO52" i="1"/>
  <c r="BN52" i="1"/>
  <c r="BT52" i="1" s="1"/>
  <c r="BM52" i="1"/>
  <c r="BL52" i="1"/>
  <c r="BK52" i="1"/>
  <c r="BJ52" i="1"/>
  <c r="BE52" i="1"/>
  <c r="BC52" i="1"/>
  <c r="BR51" i="1"/>
  <c r="BQ51" i="1"/>
  <c r="BP51" i="1"/>
  <c r="BO51" i="1"/>
  <c r="BM51" i="1"/>
  <c r="BL51" i="1"/>
  <c r="BK51" i="1"/>
  <c r="BJ51" i="1"/>
  <c r="BN51" i="1" s="1"/>
  <c r="BT51" i="1" s="1"/>
  <c r="BE51" i="1"/>
  <c r="BC51" i="1"/>
  <c r="BR50" i="1"/>
  <c r="BQ50" i="1"/>
  <c r="BP50" i="1"/>
  <c r="BO50" i="1"/>
  <c r="BN50" i="1"/>
  <c r="BT50" i="1" s="1"/>
  <c r="BM50" i="1"/>
  <c r="BL50" i="1"/>
  <c r="BK50" i="1"/>
  <c r="BJ50" i="1"/>
  <c r="BE50" i="1"/>
  <c r="BC50" i="1"/>
  <c r="BR49" i="1"/>
  <c r="BQ49" i="1"/>
  <c r="BP49" i="1"/>
  <c r="BO49" i="1"/>
  <c r="BM49" i="1"/>
  <c r="BL49" i="1"/>
  <c r="BK49" i="1"/>
  <c r="BJ49" i="1"/>
  <c r="BN49" i="1" s="1"/>
  <c r="BT49" i="1" s="1"/>
  <c r="BE49" i="1"/>
  <c r="BC49" i="1"/>
  <c r="BR48" i="1"/>
  <c r="BQ48" i="1"/>
  <c r="BP48" i="1"/>
  <c r="BO48" i="1"/>
  <c r="BN48" i="1"/>
  <c r="BT48" i="1" s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N47" i="1" s="1"/>
  <c r="BT47" i="1" s="1"/>
  <c r="BE47" i="1"/>
  <c r="BC47" i="1"/>
  <c r="BR46" i="1"/>
  <c r="BQ46" i="1"/>
  <c r="BP46" i="1"/>
  <c r="BO46" i="1"/>
  <c r="BN46" i="1"/>
  <c r="BT46" i="1" s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N45" i="1" s="1"/>
  <c r="BT45" i="1" s="1"/>
  <c r="BE45" i="1"/>
  <c r="BC45" i="1"/>
  <c r="BR44" i="1"/>
  <c r="BP44" i="1"/>
  <c r="BO44" i="1"/>
  <c r="BQ44" i="1" s="1"/>
  <c r="BN44" i="1"/>
  <c r="BM44" i="1"/>
  <c r="BL44" i="1"/>
  <c r="BK44" i="1"/>
  <c r="BJ44" i="1"/>
  <c r="BE44" i="1"/>
  <c r="BC44" i="1"/>
  <c r="BR43" i="1"/>
  <c r="BP43" i="1"/>
  <c r="BO43" i="1"/>
  <c r="BQ43" i="1" s="1"/>
  <c r="BN43" i="1"/>
  <c r="BT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N42" i="1" s="1"/>
  <c r="BT42" i="1" s="1"/>
  <c r="BE42" i="1"/>
  <c r="BC42" i="1"/>
  <c r="BR41" i="1"/>
  <c r="BP41" i="1"/>
  <c r="BO41" i="1"/>
  <c r="BQ41" i="1" s="1"/>
  <c r="BN41" i="1"/>
  <c r="BT41" i="1" s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N40" i="1" s="1"/>
  <c r="BT40" i="1" s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N38" i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N37" i="1" s="1"/>
  <c r="BT37" i="1" s="1"/>
  <c r="BE37" i="1"/>
  <c r="BC37" i="1"/>
  <c r="BR36" i="1"/>
  <c r="BP36" i="1"/>
  <c r="BO36" i="1"/>
  <c r="BQ36" i="1" s="1"/>
  <c r="BN36" i="1"/>
  <c r="BM36" i="1"/>
  <c r="BL36" i="1"/>
  <c r="BK36" i="1"/>
  <c r="BJ36" i="1"/>
  <c r="BE36" i="1"/>
  <c r="BC36" i="1"/>
  <c r="BR35" i="1"/>
  <c r="BP35" i="1"/>
  <c r="BO35" i="1"/>
  <c r="BQ35" i="1" s="1"/>
  <c r="BN35" i="1"/>
  <c r="BT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N34" i="1" s="1"/>
  <c r="BT34" i="1" s="1"/>
  <c r="BE34" i="1"/>
  <c r="BC34" i="1"/>
  <c r="BR33" i="1"/>
  <c r="BP33" i="1"/>
  <c r="BO33" i="1"/>
  <c r="BQ33" i="1" s="1"/>
  <c r="BM33" i="1"/>
  <c r="BL33" i="1"/>
  <c r="BN33" i="1" s="1"/>
  <c r="BT33" i="1" s="1"/>
  <c r="BK33" i="1"/>
  <c r="BJ33" i="1"/>
  <c r="BE33" i="1"/>
  <c r="BC33" i="1"/>
  <c r="BR32" i="1"/>
  <c r="BP32" i="1"/>
  <c r="BO32" i="1"/>
  <c r="BQ32" i="1" s="1"/>
  <c r="BM32" i="1"/>
  <c r="BL32" i="1"/>
  <c r="BK32" i="1"/>
  <c r="BJ32" i="1"/>
  <c r="BN32" i="1" s="1"/>
  <c r="BT32" i="1" s="1"/>
  <c r="BE32" i="1"/>
  <c r="BC32" i="1"/>
  <c r="BR31" i="1"/>
  <c r="BP31" i="1"/>
  <c r="BO31" i="1"/>
  <c r="BQ31" i="1" s="1"/>
  <c r="BN31" i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J30" i="1"/>
  <c r="BN30" i="1" s="1"/>
  <c r="BT30" i="1" s="1"/>
  <c r="BE30" i="1"/>
  <c r="BC30" i="1"/>
  <c r="BR29" i="1"/>
  <c r="BP29" i="1"/>
  <c r="BO29" i="1"/>
  <c r="BQ29" i="1" s="1"/>
  <c r="BN29" i="1"/>
  <c r="BM29" i="1"/>
  <c r="BL29" i="1"/>
  <c r="BK29" i="1"/>
  <c r="BJ29" i="1"/>
  <c r="BE29" i="1"/>
  <c r="BC29" i="1"/>
  <c r="BR28" i="1"/>
  <c r="BP28" i="1"/>
  <c r="BO28" i="1"/>
  <c r="BQ28" i="1" s="1"/>
  <c r="BM28" i="1"/>
  <c r="BL28" i="1"/>
  <c r="BK28" i="1"/>
  <c r="BJ28" i="1"/>
  <c r="BN28" i="1" s="1"/>
  <c r="BT28" i="1" s="1"/>
  <c r="BE28" i="1"/>
  <c r="BC28" i="1"/>
  <c r="BR27" i="1"/>
  <c r="BP27" i="1"/>
  <c r="BO27" i="1"/>
  <c r="BQ27" i="1" s="1"/>
  <c r="BN27" i="1"/>
  <c r="BM27" i="1"/>
  <c r="BL27" i="1"/>
  <c r="BK27" i="1"/>
  <c r="BJ27" i="1"/>
  <c r="BE27" i="1"/>
  <c r="BC27" i="1"/>
  <c r="BR26" i="1"/>
  <c r="BP26" i="1"/>
  <c r="BO26" i="1"/>
  <c r="BQ26" i="1" s="1"/>
  <c r="BM26" i="1"/>
  <c r="BL26" i="1"/>
  <c r="BK26" i="1"/>
  <c r="BJ26" i="1"/>
  <c r="BN26" i="1" s="1"/>
  <c r="BT26" i="1" s="1"/>
  <c r="BE26" i="1"/>
  <c r="BC26" i="1"/>
  <c r="BR25" i="1"/>
  <c r="BP25" i="1"/>
  <c r="BO25" i="1"/>
  <c r="BQ25" i="1" s="1"/>
  <c r="BN25" i="1"/>
  <c r="BM25" i="1"/>
  <c r="BL25" i="1"/>
  <c r="BK25" i="1"/>
  <c r="BJ25" i="1"/>
  <c r="BE25" i="1"/>
  <c r="BC25" i="1"/>
  <c r="BR24" i="1"/>
  <c r="BP24" i="1"/>
  <c r="BO24" i="1"/>
  <c r="BQ24" i="1" s="1"/>
  <c r="BM24" i="1"/>
  <c r="BL24" i="1"/>
  <c r="BK24" i="1"/>
  <c r="BJ24" i="1"/>
  <c r="BN24" i="1" s="1"/>
  <c r="BT24" i="1" s="1"/>
  <c r="BE24" i="1"/>
  <c r="BC24" i="1"/>
  <c r="BR23" i="1"/>
  <c r="BP23" i="1"/>
  <c r="BO23" i="1"/>
  <c r="BQ23" i="1" s="1"/>
  <c r="BM23" i="1"/>
  <c r="BN23" i="1" s="1"/>
  <c r="BT23" i="1" s="1"/>
  <c r="BL23" i="1"/>
  <c r="BK23" i="1"/>
  <c r="BJ23" i="1"/>
  <c r="BE23" i="1"/>
  <c r="BC23" i="1"/>
  <c r="BR22" i="1"/>
  <c r="BP22" i="1"/>
  <c r="BO22" i="1"/>
  <c r="BQ22" i="1" s="1"/>
  <c r="BM22" i="1"/>
  <c r="BL22" i="1"/>
  <c r="BK22" i="1"/>
  <c r="BJ22" i="1"/>
  <c r="BN22" i="1" s="1"/>
  <c r="BT22" i="1" s="1"/>
  <c r="BE22" i="1"/>
  <c r="BC22" i="1"/>
  <c r="BR21" i="1"/>
  <c r="BP21" i="1"/>
  <c r="BO21" i="1"/>
  <c r="BQ21" i="1" s="1"/>
  <c r="BM21" i="1"/>
  <c r="BN21" i="1" s="1"/>
  <c r="BT21" i="1" s="1"/>
  <c r="BL21" i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N20" i="1" s="1"/>
  <c r="BT20" i="1" s="1"/>
  <c r="BE20" i="1"/>
  <c r="BC20" i="1"/>
  <c r="BR19" i="1"/>
  <c r="BP19" i="1"/>
  <c r="BO19" i="1"/>
  <c r="BQ19" i="1" s="1"/>
  <c r="BM19" i="1"/>
  <c r="BN19" i="1" s="1"/>
  <c r="BT19" i="1" s="1"/>
  <c r="BL19" i="1"/>
  <c r="BK19" i="1"/>
  <c r="BJ19" i="1"/>
  <c r="BE19" i="1"/>
  <c r="BC19" i="1"/>
  <c r="BR18" i="1"/>
  <c r="BP18" i="1"/>
  <c r="BO18" i="1"/>
  <c r="BQ18" i="1" s="1"/>
  <c r="BM18" i="1"/>
  <c r="BL18" i="1"/>
  <c r="BK18" i="1"/>
  <c r="BJ18" i="1"/>
  <c r="BN18" i="1" s="1"/>
  <c r="BT18" i="1" s="1"/>
  <c r="BE18" i="1"/>
  <c r="BC18" i="1"/>
  <c r="BR17" i="1"/>
  <c r="BP17" i="1"/>
  <c r="BO17" i="1"/>
  <c r="BQ17" i="1" s="1"/>
  <c r="BM17" i="1"/>
  <c r="BN17" i="1" s="1"/>
  <c r="BT17" i="1" s="1"/>
  <c r="BL17" i="1"/>
  <c r="BK17" i="1"/>
  <c r="BJ17" i="1"/>
  <c r="BE17" i="1"/>
  <c r="BC17" i="1"/>
  <c r="BR16" i="1"/>
  <c r="BQ16" i="1"/>
  <c r="BP16" i="1"/>
  <c r="BO16" i="1"/>
  <c r="BM16" i="1"/>
  <c r="BL16" i="1"/>
  <c r="BK16" i="1"/>
  <c r="BJ16" i="1"/>
  <c r="BE16" i="1"/>
  <c r="BC16" i="1"/>
  <c r="BR15" i="1"/>
  <c r="BQ15" i="1"/>
  <c r="BP15" i="1"/>
  <c r="BO15" i="1"/>
  <c r="BM15" i="1"/>
  <c r="BL15" i="1"/>
  <c r="BK15" i="1"/>
  <c r="BJ15" i="1"/>
  <c r="BN15" i="1" s="1"/>
  <c r="BT15" i="1" s="1"/>
  <c r="BE15" i="1"/>
  <c r="BC15" i="1"/>
  <c r="BR14" i="1"/>
  <c r="BQ14" i="1"/>
  <c r="BP14" i="1"/>
  <c r="BO14" i="1"/>
  <c r="BM14" i="1"/>
  <c r="BL14" i="1"/>
  <c r="BK14" i="1"/>
  <c r="BJ14" i="1"/>
  <c r="BE14" i="1"/>
  <c r="BC14" i="1"/>
  <c r="BR13" i="1"/>
  <c r="BH13" i="1" s="1"/>
  <c r="BP13" i="1"/>
  <c r="BO13" i="1"/>
  <c r="BM13" i="1"/>
  <c r="BL13" i="1"/>
  <c r="BK13" i="1"/>
  <c r="BJ13" i="1"/>
  <c r="BN13" i="1" s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E12" i="1"/>
  <c r="BC12" i="1"/>
  <c r="BR11" i="1"/>
  <c r="BH11" i="1" s="1"/>
  <c r="BP11" i="1"/>
  <c r="BO11" i="1"/>
  <c r="BM11" i="1"/>
  <c r="BL11" i="1"/>
  <c r="BK11" i="1"/>
  <c r="BJ11" i="1"/>
  <c r="BN11" i="1" s="1"/>
  <c r="BE11" i="1"/>
  <c r="BC11" i="1"/>
  <c r="BR10" i="1"/>
  <c r="BH10" i="1" s="1"/>
  <c r="BP10" i="1"/>
  <c r="BO10" i="1"/>
  <c r="BQ10" i="1" s="1"/>
  <c r="BM10" i="1"/>
  <c r="BL10" i="1"/>
  <c r="BK10" i="1"/>
  <c r="BJ10" i="1"/>
  <c r="BN10" i="1" s="1"/>
  <c r="BT10" i="1" s="1"/>
  <c r="BE10" i="1"/>
  <c r="BC10" i="1"/>
  <c r="BR9" i="1"/>
  <c r="BH9" i="1" s="1"/>
  <c r="BP9" i="1"/>
  <c r="BP105" i="1" s="1"/>
  <c r="BO9" i="1"/>
  <c r="BO105" i="1" s="1"/>
  <c r="BM9" i="1"/>
  <c r="BL9" i="1"/>
  <c r="BL105" i="1" s="1"/>
  <c r="BK9" i="1"/>
  <c r="BJ9" i="1"/>
  <c r="BE9" i="1"/>
  <c r="BC9" i="1"/>
  <c r="AE4" i="1"/>
  <c r="BG3" i="1"/>
  <c r="BF3" i="1"/>
  <c r="BE3" i="1"/>
  <c r="BD3" i="1"/>
  <c r="BT12" i="1" l="1"/>
  <c r="BG101" i="1"/>
  <c r="BG93" i="1"/>
  <c r="BG86" i="1"/>
  <c r="BG66" i="1"/>
  <c r="BG58" i="1"/>
  <c r="BG50" i="1"/>
  <c r="BG42" i="1"/>
  <c r="BG34" i="1"/>
  <c r="BH34" i="1"/>
  <c r="BH42" i="1"/>
  <c r="BH15" i="1"/>
  <c r="BF32" i="1"/>
  <c r="BH37" i="1"/>
  <c r="BT38" i="1"/>
  <c r="BF53" i="1"/>
  <c r="BQ69" i="1"/>
  <c r="BG75" i="1"/>
  <c r="BR105" i="1"/>
  <c r="BT25" i="1"/>
  <c r="BT27" i="1"/>
  <c r="BT29" i="1"/>
  <c r="BT31" i="1"/>
  <c r="BF35" i="1"/>
  <c r="BH35" i="1"/>
  <c r="BT36" i="1"/>
  <c r="BH43" i="1"/>
  <c r="BT44" i="1"/>
  <c r="BG10" i="1"/>
  <c r="BH18" i="1"/>
  <c r="BH24" i="1"/>
  <c r="BH32" i="1"/>
  <c r="BH40" i="1"/>
  <c r="BH45" i="1"/>
  <c r="BH53" i="1"/>
  <c r="BN96" i="1"/>
  <c r="BT96" i="1" s="1"/>
  <c r="BJ105" i="1"/>
  <c r="BK105" i="1"/>
  <c r="BN16" i="1"/>
  <c r="BT16" i="1" s="1"/>
  <c r="BH38" i="1"/>
  <c r="BN39" i="1"/>
  <c r="BT39" i="1" s="1"/>
  <c r="BN73" i="1"/>
  <c r="BT73" i="1" s="1"/>
  <c r="BN89" i="1"/>
  <c r="BT89" i="1" s="1"/>
  <c r="BG4" i="1"/>
  <c r="BG5" i="1" s="1"/>
  <c r="BQ9" i="1"/>
  <c r="BQ105" i="1" s="1"/>
  <c r="BQ11" i="1"/>
  <c r="BT11" i="1" s="1"/>
  <c r="BH26" i="1"/>
  <c r="BH47" i="1"/>
  <c r="BH55" i="1"/>
  <c r="BH57" i="1"/>
  <c r="BH63" i="1"/>
  <c r="BH65" i="1"/>
  <c r="BN92" i="1"/>
  <c r="BT92" i="1" s="1"/>
  <c r="BN100" i="1"/>
  <c r="BT100" i="1" s="1"/>
  <c r="BD4" i="1"/>
  <c r="BD5" i="1" s="1"/>
  <c r="BC105" i="1"/>
  <c r="BC109" i="1" s="1"/>
  <c r="BG17" i="1"/>
  <c r="BH33" i="1"/>
  <c r="BH41" i="1"/>
  <c r="BH16" i="1"/>
  <c r="BQ13" i="1"/>
  <c r="BT13" i="1" s="1"/>
  <c r="BG18" i="1"/>
  <c r="BH22" i="1"/>
  <c r="BG26" i="1"/>
  <c r="BH30" i="1"/>
  <c r="BH51" i="1"/>
  <c r="BH59" i="1"/>
  <c r="BH61" i="1"/>
  <c r="BM105" i="1"/>
  <c r="BN14" i="1"/>
  <c r="BT14" i="1" s="1"/>
  <c r="BG19" i="1"/>
  <c r="BH21" i="1"/>
  <c r="BH23" i="1"/>
  <c r="BG27" i="1"/>
  <c r="BH29" i="1"/>
  <c r="BH36" i="1"/>
  <c r="BF44" i="1"/>
  <c r="BH44" i="1"/>
  <c r="BH46" i="1"/>
  <c r="BH48" i="1"/>
  <c r="BH50" i="1"/>
  <c r="BH52" i="1"/>
  <c r="BH54" i="1"/>
  <c r="BH56" i="1"/>
  <c r="BH58" i="1"/>
  <c r="BH60" i="1"/>
  <c r="BH62" i="1"/>
  <c r="BH64" i="1"/>
  <c r="BH66" i="1"/>
  <c r="BH70" i="1"/>
  <c r="BH14" i="1"/>
  <c r="BH105" i="1" s="1"/>
  <c r="BH20" i="1"/>
  <c r="BG24" i="1"/>
  <c r="BH28" i="1"/>
  <c r="BH49" i="1"/>
  <c r="BN104" i="1"/>
  <c r="BT104" i="1" s="1"/>
  <c r="BE4" i="1"/>
  <c r="BE5" i="1" s="1"/>
  <c r="BE105" i="1"/>
  <c r="BH17" i="1"/>
  <c r="BH19" i="1"/>
  <c r="BG21" i="1"/>
  <c r="BG23" i="1"/>
  <c r="BH25" i="1"/>
  <c r="BH27" i="1"/>
  <c r="BG29" i="1"/>
  <c r="BH31" i="1"/>
  <c r="BF4" i="1"/>
  <c r="BF36" i="1" s="1"/>
  <c r="BN9" i="1"/>
  <c r="BF13" i="1"/>
  <c r="BH39" i="1"/>
  <c r="BG87" i="1"/>
  <c r="BH67" i="1"/>
  <c r="BN70" i="1"/>
  <c r="BT70" i="1" s="1"/>
  <c r="BG72" i="1"/>
  <c r="BH75" i="1"/>
  <c r="BH77" i="1"/>
  <c r="BH79" i="1"/>
  <c r="BH81" i="1"/>
  <c r="BH83" i="1"/>
  <c r="BH85" i="1"/>
  <c r="BH87" i="1"/>
  <c r="BH93" i="1"/>
  <c r="BH97" i="1"/>
  <c r="BH101" i="1"/>
  <c r="BN67" i="1"/>
  <c r="BT67" i="1" s="1"/>
  <c r="BF67" i="1"/>
  <c r="BH72" i="1"/>
  <c r="BN75" i="1"/>
  <c r="BT75" i="1" s="1"/>
  <c r="BN77" i="1"/>
  <c r="BT77" i="1" s="1"/>
  <c r="BN79" i="1"/>
  <c r="BT79" i="1" s="1"/>
  <c r="BN81" i="1"/>
  <c r="BT81" i="1" s="1"/>
  <c r="BN83" i="1"/>
  <c r="BT83" i="1" s="1"/>
  <c r="BN85" i="1"/>
  <c r="BT85" i="1" s="1"/>
  <c r="BN87" i="1"/>
  <c r="BT87" i="1" s="1"/>
  <c r="BH90" i="1"/>
  <c r="BN93" i="1"/>
  <c r="BT93" i="1" s="1"/>
  <c r="BF93" i="1"/>
  <c r="BI93" i="1" s="1"/>
  <c r="BN97" i="1"/>
  <c r="BT97" i="1" s="1"/>
  <c r="BN101" i="1"/>
  <c r="BT101" i="1" s="1"/>
  <c r="BF101" i="1"/>
  <c r="BI101" i="1" s="1"/>
  <c r="BH69" i="1"/>
  <c r="BN72" i="1"/>
  <c r="BT72" i="1" s="1"/>
  <c r="BN90" i="1"/>
  <c r="BT90" i="1" s="1"/>
  <c r="BH94" i="1"/>
  <c r="BH98" i="1"/>
  <c r="BH102" i="1"/>
  <c r="BN69" i="1"/>
  <c r="BF69" i="1"/>
  <c r="BH74" i="1"/>
  <c r="BH88" i="1"/>
  <c r="BN94" i="1"/>
  <c r="BT94" i="1" s="1"/>
  <c r="BN98" i="1"/>
  <c r="BT98" i="1" s="1"/>
  <c r="BF98" i="1"/>
  <c r="BN102" i="1"/>
  <c r="BT102" i="1" s="1"/>
  <c r="BF102" i="1"/>
  <c r="BG68" i="1"/>
  <c r="BH71" i="1"/>
  <c r="BN74" i="1"/>
  <c r="BT74" i="1" s="1"/>
  <c r="BH76" i="1"/>
  <c r="BH78" i="1"/>
  <c r="BH80" i="1"/>
  <c r="BH82" i="1"/>
  <c r="BH84" i="1"/>
  <c r="BH86" i="1"/>
  <c r="BN88" i="1"/>
  <c r="BT88" i="1" s="1"/>
  <c r="BH91" i="1"/>
  <c r="BH95" i="1"/>
  <c r="BH99" i="1"/>
  <c r="BH103" i="1"/>
  <c r="BH68" i="1"/>
  <c r="BN71" i="1"/>
  <c r="BT71" i="1" s="1"/>
  <c r="BN76" i="1"/>
  <c r="BT76" i="1" s="1"/>
  <c r="BN78" i="1"/>
  <c r="BT78" i="1" s="1"/>
  <c r="BN80" i="1"/>
  <c r="BT80" i="1" s="1"/>
  <c r="BN82" i="1"/>
  <c r="BT82" i="1" s="1"/>
  <c r="BN84" i="1"/>
  <c r="BT84" i="1" s="1"/>
  <c r="BN86" i="1"/>
  <c r="BT86" i="1" s="1"/>
  <c r="BN91" i="1"/>
  <c r="BT91" i="1" s="1"/>
  <c r="BN95" i="1"/>
  <c r="BT95" i="1" s="1"/>
  <c r="BN99" i="1"/>
  <c r="BT99" i="1" s="1"/>
  <c r="BN103" i="1"/>
  <c r="BT103" i="1" s="1"/>
  <c r="BN68" i="1"/>
  <c r="BT68" i="1" s="1"/>
  <c r="BH73" i="1"/>
  <c r="BH89" i="1"/>
  <c r="BH92" i="1"/>
  <c r="BH96" i="1"/>
  <c r="BH100" i="1"/>
  <c r="BH104" i="1"/>
  <c r="BF31" i="1" l="1"/>
  <c r="BF84" i="1"/>
  <c r="BF76" i="1"/>
  <c r="BF85" i="1"/>
  <c r="BF77" i="1"/>
  <c r="BF12" i="1"/>
  <c r="BI12" i="1" s="1"/>
  <c r="BG16" i="1"/>
  <c r="BF40" i="1"/>
  <c r="BG83" i="1"/>
  <c r="BG14" i="1"/>
  <c r="BF38" i="1"/>
  <c r="BG9" i="1"/>
  <c r="BG105" i="1" s="1"/>
  <c r="BG67" i="1"/>
  <c r="BF51" i="1"/>
  <c r="BI51" i="1" s="1"/>
  <c r="BF30" i="1"/>
  <c r="BG35" i="1"/>
  <c r="BG43" i="1"/>
  <c r="BG51" i="1"/>
  <c r="BG59" i="1"/>
  <c r="BG74" i="1"/>
  <c r="BG73" i="1"/>
  <c r="BG94" i="1"/>
  <c r="BG102" i="1"/>
  <c r="BF5" i="1"/>
  <c r="BF48" i="1"/>
  <c r="BI35" i="1"/>
  <c r="BF16" i="1"/>
  <c r="BI16" i="1" s="1"/>
  <c r="BF99" i="1"/>
  <c r="BF88" i="1"/>
  <c r="BF74" i="1"/>
  <c r="BI74" i="1" s="1"/>
  <c r="BF94" i="1"/>
  <c r="BF97" i="1"/>
  <c r="BI97" i="1" s="1"/>
  <c r="BF11" i="1"/>
  <c r="BF104" i="1"/>
  <c r="BI104" i="1" s="1"/>
  <c r="BG77" i="1"/>
  <c r="BG31" i="1"/>
  <c r="BF15" i="1"/>
  <c r="BG32" i="1"/>
  <c r="BI32" i="1" s="1"/>
  <c r="BF66" i="1"/>
  <c r="BI66" i="1" s="1"/>
  <c r="BG79" i="1"/>
  <c r="BF65" i="1"/>
  <c r="BF49" i="1"/>
  <c r="BF28" i="1"/>
  <c r="BG81" i="1"/>
  <c r="BG36" i="1"/>
  <c r="BI36" i="1" s="1"/>
  <c r="BG44" i="1"/>
  <c r="BI44" i="1" s="1"/>
  <c r="BG52" i="1"/>
  <c r="BG60" i="1"/>
  <c r="BG71" i="1"/>
  <c r="BG70" i="1"/>
  <c r="BG95" i="1"/>
  <c r="BG103" i="1"/>
  <c r="BF52" i="1"/>
  <c r="BI52" i="1" s="1"/>
  <c r="BF39" i="1"/>
  <c r="BF95" i="1"/>
  <c r="BF82" i="1"/>
  <c r="BI82" i="1" s="1"/>
  <c r="BF71" i="1"/>
  <c r="BI71" i="1" s="1"/>
  <c r="BF90" i="1"/>
  <c r="BF83" i="1"/>
  <c r="BI83" i="1" s="1"/>
  <c r="BF75" i="1"/>
  <c r="BI75" i="1" s="1"/>
  <c r="BF70" i="1"/>
  <c r="BF10" i="1"/>
  <c r="BI10" i="1" s="1"/>
  <c r="BF64" i="1"/>
  <c r="BF17" i="1"/>
  <c r="BI17" i="1" s="1"/>
  <c r="BF89" i="1"/>
  <c r="BG28" i="1"/>
  <c r="BF63" i="1"/>
  <c r="BF47" i="1"/>
  <c r="BI47" i="1" s="1"/>
  <c r="BF26" i="1"/>
  <c r="BI26" i="1" s="1"/>
  <c r="BG37" i="1"/>
  <c r="BG45" i="1"/>
  <c r="BG53" i="1"/>
  <c r="BI53" i="1" s="1"/>
  <c r="BG61" i="1"/>
  <c r="BG76" i="1"/>
  <c r="BG88" i="1"/>
  <c r="BG96" i="1"/>
  <c r="BG104" i="1"/>
  <c r="BF41" i="1"/>
  <c r="BG13" i="1"/>
  <c r="BI13" i="1"/>
  <c r="BN105" i="1"/>
  <c r="BT9" i="1"/>
  <c r="BT105" i="1" s="1"/>
  <c r="BF62" i="1"/>
  <c r="BF100" i="1"/>
  <c r="BF61" i="1"/>
  <c r="BI61" i="1" s="1"/>
  <c r="BF45" i="1"/>
  <c r="BI45" i="1" s="1"/>
  <c r="BF24" i="1"/>
  <c r="BI24" i="1" s="1"/>
  <c r="BF42" i="1"/>
  <c r="BI42" i="1" s="1"/>
  <c r="BG38" i="1"/>
  <c r="BG46" i="1"/>
  <c r="BG54" i="1"/>
  <c r="BG62" i="1"/>
  <c r="BG78" i="1"/>
  <c r="BG89" i="1"/>
  <c r="BG97" i="1"/>
  <c r="BF50" i="1"/>
  <c r="BI50" i="1" s="1"/>
  <c r="BG11" i="1"/>
  <c r="BF54" i="1"/>
  <c r="BI98" i="1"/>
  <c r="BF68" i="1"/>
  <c r="BI68" i="1" s="1"/>
  <c r="BF91" i="1"/>
  <c r="BF80" i="1"/>
  <c r="BF72" i="1"/>
  <c r="BI72" i="1" s="1"/>
  <c r="BF81" i="1"/>
  <c r="BI81" i="1" s="1"/>
  <c r="BF9" i="1"/>
  <c r="BG25" i="1"/>
  <c r="BG85" i="1"/>
  <c r="BF60" i="1"/>
  <c r="BI60" i="1" s="1"/>
  <c r="BG30" i="1"/>
  <c r="BF73" i="1"/>
  <c r="BI73" i="1" s="1"/>
  <c r="BF96" i="1"/>
  <c r="BG20" i="1"/>
  <c r="BF43" i="1"/>
  <c r="BI43" i="1" s="1"/>
  <c r="BF59" i="1"/>
  <c r="BI59" i="1" s="1"/>
  <c r="BF22" i="1"/>
  <c r="BI22" i="1" s="1"/>
  <c r="BG39" i="1"/>
  <c r="BG47" i="1"/>
  <c r="BG55" i="1"/>
  <c r="BG63" i="1"/>
  <c r="BG80" i="1"/>
  <c r="BG90" i="1"/>
  <c r="BG98" i="1"/>
  <c r="BF19" i="1"/>
  <c r="BI19" i="1" s="1"/>
  <c r="BF46" i="1"/>
  <c r="BI46" i="1" s="1"/>
  <c r="BF58" i="1"/>
  <c r="BI58" i="1" s="1"/>
  <c r="BF33" i="1"/>
  <c r="BI33" i="1" s="1"/>
  <c r="BI67" i="1"/>
  <c r="BF92" i="1"/>
  <c r="BF57" i="1"/>
  <c r="BF20" i="1"/>
  <c r="BF34" i="1"/>
  <c r="BI34" i="1" s="1"/>
  <c r="BG40" i="1"/>
  <c r="BG48" i="1"/>
  <c r="BG56" i="1"/>
  <c r="BG64" i="1"/>
  <c r="BG82" i="1"/>
  <c r="BG91" i="1"/>
  <c r="BG99" i="1"/>
  <c r="BF14" i="1"/>
  <c r="BI14" i="1" s="1"/>
  <c r="BF25" i="1"/>
  <c r="BI25" i="1" s="1"/>
  <c r="BF29" i="1"/>
  <c r="BI29" i="1" s="1"/>
  <c r="BF21" i="1"/>
  <c r="BI21" i="1" s="1"/>
  <c r="BI102" i="1"/>
  <c r="BF103" i="1"/>
  <c r="BI103" i="1" s="1"/>
  <c r="BF86" i="1"/>
  <c r="BI86" i="1" s="1"/>
  <c r="BF78" i="1"/>
  <c r="BI78" i="1" s="1"/>
  <c r="BT69" i="1"/>
  <c r="BF87" i="1"/>
  <c r="BI87" i="1" s="1"/>
  <c r="BF79" i="1"/>
  <c r="BI79" i="1" s="1"/>
  <c r="BG22" i="1"/>
  <c r="BG12" i="1"/>
  <c r="BG69" i="1"/>
  <c r="BI69" i="1" s="1"/>
  <c r="BF55" i="1"/>
  <c r="BF37" i="1"/>
  <c r="BI37" i="1" s="1"/>
  <c r="BF18" i="1"/>
  <c r="BI18" i="1" s="1"/>
  <c r="BG33" i="1"/>
  <c r="BG41" i="1"/>
  <c r="BG49" i="1"/>
  <c r="BG57" i="1"/>
  <c r="BG65" i="1"/>
  <c r="BG84" i="1"/>
  <c r="BG92" i="1"/>
  <c r="BG100" i="1"/>
  <c r="BF56" i="1"/>
  <c r="BI56" i="1" s="1"/>
  <c r="BG15" i="1"/>
  <c r="BF23" i="1"/>
  <c r="BI23" i="1" s="1"/>
  <c r="BF27" i="1"/>
  <c r="BI27" i="1" s="1"/>
  <c r="BI100" i="1" l="1"/>
  <c r="BI20" i="1"/>
  <c r="BI62" i="1"/>
  <c r="BI63" i="1"/>
  <c r="BI15" i="1"/>
  <c r="BI88" i="1"/>
  <c r="BI77" i="1"/>
  <c r="BI55" i="1"/>
  <c r="BI57" i="1"/>
  <c r="BI54" i="1"/>
  <c r="BI90" i="1"/>
  <c r="BI99" i="1"/>
  <c r="BI85" i="1"/>
  <c r="BI92" i="1"/>
  <c r="BF105" i="1"/>
  <c r="BI9" i="1"/>
  <c r="BI105" i="1" s="1"/>
  <c r="BI89" i="1"/>
  <c r="BI28" i="1"/>
  <c r="BI38" i="1"/>
  <c r="BI76" i="1"/>
  <c r="BI49" i="1"/>
  <c r="BI84" i="1"/>
  <c r="BI96" i="1"/>
  <c r="BI64" i="1"/>
  <c r="BI95" i="1"/>
  <c r="BI65" i="1"/>
  <c r="BI11" i="1"/>
  <c r="BI48" i="1"/>
  <c r="BI31" i="1"/>
  <c r="BI39" i="1"/>
  <c r="BI41" i="1"/>
  <c r="BI40" i="1"/>
  <c r="BI80" i="1"/>
  <c r="BI91" i="1"/>
  <c r="BI70" i="1"/>
  <c r="BI94" i="1"/>
  <c r="BI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01A6CD60-166D-468E-BB50-6D735921863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79A845C6-E88B-4B40-ADC5-148618CF9709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18BFDCB1-0C15-4311-9386-2A578A2B918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<sst xmlns="http://schemas.openxmlformats.org/spreadsheetml/2006/main" count="233" uniqueCount="178">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</sst>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3C1A1E4E-0C7D-4D4B-937D-0BCF29F8CDCB}"/>
    <cellStyle name="Normal 5" xfId="1" xr:uid="{47842BBA-CB41-4C66-8BD1-AA32EC08C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Q1">
            <v>44707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219.21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3396-A301-4827-9348-3D57C1228A34}">
  <sheetPr>
    <pageSetUpPr fitToPage="1"/>
  </sheetPr>
  <dimension ref="A1:BU145"/>
  <sheetViews>
    <sheetView tabSelected="1" view="pageBreakPreview" zoomScale="60" zoomScaleNormal="100" workbookViewId="0">
      <pane xSplit="2" ySplit="9" topLeftCell="O79" activePane="bottomRight" state="frozen"/>
      <selection pane="topRight"/>
      <selection pane="bottomLeft"/>
      <selection pane="bottomRight" activeCell="AR96" sqref="AR96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44707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4.8254999999999999</v>
      </c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1.791531</v>
      </c>
      <c r="AY9" s="80">
        <v>0</v>
      </c>
      <c r="AZ9" s="80">
        <v>0</v>
      </c>
      <c r="BA9" s="80"/>
      <c r="BB9" s="80"/>
      <c r="BC9" s="81">
        <f t="shared" ref="BC9:BC40" si="0">SUM(B9:BB9)</f>
        <v>6.6170309999999999</v>
      </c>
      <c r="BD9" s="82"/>
      <c r="BE9" s="83">
        <f>SUM(C9:BB9)</f>
        <v>6.6170309999999999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4.8254999999999999</v>
      </c>
      <c r="BK9" s="88">
        <f t="shared" ref="BK9:BK72" si="1">U9+AW9+AX9+AY9+E9+F9+G9+AC9</f>
        <v>1.791531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4.8254999999999999</v>
      </c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1.791531</v>
      </c>
      <c r="AY10" s="80">
        <v>0</v>
      </c>
      <c r="AZ10" s="80">
        <v>0</v>
      </c>
      <c r="BA10" s="80"/>
      <c r="BB10" s="80"/>
      <c r="BC10" s="81">
        <f t="shared" si="0"/>
        <v>6.6170309999999999</v>
      </c>
      <c r="BD10" s="82"/>
      <c r="BE10" s="83">
        <f t="shared" ref="BE10:BE41" si="5">SUM(B10:BB10)</f>
        <v>6.6170309999999999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6.2240264295877497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6.2240264295877497</v>
      </c>
      <c r="BJ10" s="88">
        <f t="shared" ref="BJ10:BJ73" si="10">M10+N10+O10+P10+Q10+B10+C10+D10+AH10+AI10</f>
        <v>4.8254999999999999</v>
      </c>
      <c r="BK10" s="88">
        <f t="shared" si="1"/>
        <v>1.791531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6.6170309999999999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6.6170309999999999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3.1264590000000001</v>
      </c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1.791531</v>
      </c>
      <c r="AY11" s="80">
        <v>0</v>
      </c>
      <c r="AZ11" s="80">
        <v>0</v>
      </c>
      <c r="BA11" s="80"/>
      <c r="BB11" s="80"/>
      <c r="BC11" s="81">
        <f t="shared" si="0"/>
        <v>4.9179899999999996</v>
      </c>
      <c r="BD11" s="82"/>
      <c r="BE11" s="83">
        <f t="shared" si="5"/>
        <v>4.9179899999999996</v>
      </c>
      <c r="BF11" s="84">
        <f t="shared" si="6"/>
        <v>4.6270463976974998</v>
      </c>
      <c r="BG11" s="85">
        <f t="shared" si="7"/>
        <v>0</v>
      </c>
      <c r="BH11" s="86">
        <f t="shared" si="8"/>
        <v>0</v>
      </c>
      <c r="BI11" s="94">
        <f t="shared" si="9"/>
        <v>4.6270463976974998</v>
      </c>
      <c r="BJ11" s="88">
        <f t="shared" si="10"/>
        <v>3.1264590000000001</v>
      </c>
      <c r="BK11" s="88">
        <f t="shared" si="1"/>
        <v>1.791531</v>
      </c>
      <c r="BL11" s="88">
        <f t="shared" si="11"/>
        <v>0</v>
      </c>
      <c r="BM11" s="88">
        <f t="shared" si="2"/>
        <v>0</v>
      </c>
      <c r="BN11" s="89">
        <f t="shared" si="12"/>
        <v>4.9179899999999996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4.9179899999999996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3.2963629999999999</v>
      </c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1.791531</v>
      </c>
      <c r="AY12" s="80">
        <v>0</v>
      </c>
      <c r="AZ12" s="80">
        <v>0</v>
      </c>
      <c r="BA12" s="80"/>
      <c r="BB12" s="80"/>
      <c r="BC12" s="81">
        <f t="shared" si="0"/>
        <v>5.0878940000000004</v>
      </c>
      <c r="BD12" s="82"/>
      <c r="BE12" s="83">
        <f t="shared" si="5"/>
        <v>5.0878940000000004</v>
      </c>
      <c r="BF12" s="84">
        <f t="shared" si="6"/>
        <v>4.7867443068934996</v>
      </c>
      <c r="BG12" s="85">
        <f t="shared" si="7"/>
        <v>0</v>
      </c>
      <c r="BH12" s="86">
        <f t="shared" si="8"/>
        <v>0</v>
      </c>
      <c r="BI12" s="94">
        <f t="shared" si="9"/>
        <v>4.7867443068934996</v>
      </c>
      <c r="BJ12" s="88">
        <f t="shared" si="10"/>
        <v>3.2963629999999999</v>
      </c>
      <c r="BK12" s="88">
        <f t="shared" si="1"/>
        <v>1.791531</v>
      </c>
      <c r="BL12" s="88">
        <f t="shared" si="11"/>
        <v>0</v>
      </c>
      <c r="BM12" s="88">
        <f t="shared" si="2"/>
        <v>0</v>
      </c>
      <c r="BN12" s="89">
        <f t="shared" si="12"/>
        <v>5.0878940000000004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5.0878940000000004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3.1264590000000001</v>
      </c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1.791531</v>
      </c>
      <c r="AY13" s="80">
        <v>0</v>
      </c>
      <c r="AZ13" s="80">
        <v>0</v>
      </c>
      <c r="BA13" s="80"/>
      <c r="BB13" s="80"/>
      <c r="BC13" s="81">
        <f t="shared" si="0"/>
        <v>4.9179899999999996</v>
      </c>
      <c r="BD13" s="82"/>
      <c r="BE13" s="83">
        <f t="shared" si="5"/>
        <v>4.9179899999999996</v>
      </c>
      <c r="BF13" s="84">
        <f t="shared" si="6"/>
        <v>4.6270463976974998</v>
      </c>
      <c r="BG13" s="85">
        <f t="shared" si="7"/>
        <v>0</v>
      </c>
      <c r="BH13" s="86">
        <f t="shared" si="8"/>
        <v>0</v>
      </c>
      <c r="BI13" s="94">
        <f t="shared" si="9"/>
        <v>4.6270463976974998</v>
      </c>
      <c r="BJ13" s="88">
        <f t="shared" si="10"/>
        <v>3.1264590000000001</v>
      </c>
      <c r="BK13" s="88">
        <f t="shared" si="1"/>
        <v>1.791531</v>
      </c>
      <c r="BL13" s="88">
        <f t="shared" si="11"/>
        <v>0</v>
      </c>
      <c r="BM13" s="88">
        <f t="shared" si="2"/>
        <v>0</v>
      </c>
      <c r="BN13" s="89">
        <f t="shared" si="12"/>
        <v>4.9179899999999996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4.9179899999999996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3.2963629999999999</v>
      </c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1.791531</v>
      </c>
      <c r="AY14" s="80">
        <v>0</v>
      </c>
      <c r="AZ14" s="80">
        <v>0</v>
      </c>
      <c r="BA14" s="80"/>
      <c r="BB14" s="80"/>
      <c r="BC14" s="81">
        <f t="shared" si="0"/>
        <v>5.0878940000000004</v>
      </c>
      <c r="BD14" s="82"/>
      <c r="BE14" s="83">
        <f t="shared" si="5"/>
        <v>5.0878940000000004</v>
      </c>
      <c r="BF14" s="84">
        <f t="shared" si="6"/>
        <v>4.7867443068934996</v>
      </c>
      <c r="BG14" s="85">
        <f t="shared" si="7"/>
        <v>0</v>
      </c>
      <c r="BH14" s="86">
        <f t="shared" si="8"/>
        <v>0</v>
      </c>
      <c r="BI14" s="94">
        <f t="shared" si="9"/>
        <v>4.7867443068934996</v>
      </c>
      <c r="BJ14" s="88">
        <f t="shared" si="10"/>
        <v>3.2963629999999999</v>
      </c>
      <c r="BK14" s="88">
        <f t="shared" si="1"/>
        <v>1.791531</v>
      </c>
      <c r="BL14" s="88">
        <f t="shared" si="11"/>
        <v>0</v>
      </c>
      <c r="BM14" s="88">
        <f t="shared" si="2"/>
        <v>0</v>
      </c>
      <c r="BN14" s="89">
        <f t="shared" si="12"/>
        <v>5.0878940000000004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5.0878940000000004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3.1264590000000001</v>
      </c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1.791531</v>
      </c>
      <c r="AY15" s="80">
        <v>0</v>
      </c>
      <c r="AZ15" s="80">
        <v>0</v>
      </c>
      <c r="BA15" s="80"/>
      <c r="BB15" s="80"/>
      <c r="BC15" s="81">
        <f t="shared" si="0"/>
        <v>4.9179899999999996</v>
      </c>
      <c r="BD15" s="82"/>
      <c r="BE15" s="83">
        <f t="shared" si="5"/>
        <v>4.9179899999999996</v>
      </c>
      <c r="BF15" s="84">
        <f t="shared" si="6"/>
        <v>4.6270463976974998</v>
      </c>
      <c r="BG15" s="85">
        <f t="shared" si="7"/>
        <v>0</v>
      </c>
      <c r="BH15" s="86">
        <f t="shared" si="8"/>
        <v>0</v>
      </c>
      <c r="BI15" s="94">
        <f t="shared" si="9"/>
        <v>4.6270463976974998</v>
      </c>
      <c r="BJ15" s="88">
        <f t="shared" si="10"/>
        <v>3.1264590000000001</v>
      </c>
      <c r="BK15" s="88">
        <f t="shared" si="1"/>
        <v>1.791531</v>
      </c>
      <c r="BL15" s="88">
        <f t="shared" si="11"/>
        <v>0</v>
      </c>
      <c r="BM15" s="88">
        <f t="shared" si="2"/>
        <v>0</v>
      </c>
      <c r="BN15" s="89">
        <f t="shared" si="12"/>
        <v>4.9179899999999996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4.9179899999999996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3.2963629999999999</v>
      </c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1.791531</v>
      </c>
      <c r="AY16" s="80">
        <v>0</v>
      </c>
      <c r="AZ16" s="80">
        <v>0</v>
      </c>
      <c r="BA16" s="80"/>
      <c r="BB16" s="80"/>
      <c r="BC16" s="81">
        <f t="shared" si="0"/>
        <v>5.0878940000000004</v>
      </c>
      <c r="BD16" s="82"/>
      <c r="BE16" s="83">
        <f t="shared" si="5"/>
        <v>5.0878940000000004</v>
      </c>
      <c r="BF16" s="84">
        <f t="shared" si="6"/>
        <v>4.7867443068934996</v>
      </c>
      <c r="BG16" s="85">
        <f t="shared" si="7"/>
        <v>0</v>
      </c>
      <c r="BH16" s="86">
        <f t="shared" si="8"/>
        <v>0</v>
      </c>
      <c r="BI16" s="94">
        <f t="shared" si="9"/>
        <v>4.7867443068934996</v>
      </c>
      <c r="BJ16" s="88">
        <f t="shared" si="10"/>
        <v>3.2963629999999999</v>
      </c>
      <c r="BK16" s="88">
        <f t="shared" si="1"/>
        <v>1.791531</v>
      </c>
      <c r="BL16" s="88">
        <f t="shared" si="11"/>
        <v>0</v>
      </c>
      <c r="BM16" s="88">
        <f t="shared" si="2"/>
        <v>0</v>
      </c>
      <c r="BN16" s="89">
        <f t="shared" si="12"/>
        <v>5.0878940000000004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5.0878940000000004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123.53279999999999</v>
      </c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1.791531</v>
      </c>
      <c r="AY17" s="80">
        <v>0</v>
      </c>
      <c r="AZ17" s="80">
        <v>4.8254999999999999</v>
      </c>
      <c r="BA17" s="80"/>
      <c r="BB17" s="80"/>
      <c r="BC17" s="81">
        <f t="shared" si="0"/>
        <v>130.14983100000001</v>
      </c>
      <c r="BD17" s="82"/>
      <c r="BE17" s="83">
        <f t="shared" si="5"/>
        <v>130.14983100000001</v>
      </c>
      <c r="BF17" s="84">
        <f t="shared" si="6"/>
        <v>117.80060859541275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117.80060859541275</v>
      </c>
      <c r="BJ17" s="88">
        <f t="shared" si="10"/>
        <v>123.53279999999999</v>
      </c>
      <c r="BK17" s="88">
        <f t="shared" si="1"/>
        <v>1.791531</v>
      </c>
      <c r="BL17" s="88">
        <f t="shared" si="11"/>
        <v>0</v>
      </c>
      <c r="BM17" s="88">
        <f t="shared" si="2"/>
        <v>0</v>
      </c>
      <c r="BN17" s="89">
        <f t="shared" si="12"/>
        <v>125.324331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125.324331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128.35830000000001</v>
      </c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1.791531</v>
      </c>
      <c r="AY18" s="80">
        <v>0</v>
      </c>
      <c r="AZ18" s="80">
        <v>4.8254999999999999</v>
      </c>
      <c r="BA18" s="80"/>
      <c r="BB18" s="80"/>
      <c r="BC18" s="81">
        <f t="shared" si="0"/>
        <v>134.97533100000001</v>
      </c>
      <c r="BD18" s="82"/>
      <c r="BE18" s="83">
        <f t="shared" si="5"/>
        <v>134.97533100000001</v>
      </c>
      <c r="BF18" s="84">
        <f t="shared" si="6"/>
        <v>122.33624201678776</v>
      </c>
      <c r="BG18" s="85">
        <f t="shared" si="7"/>
        <v>0</v>
      </c>
      <c r="BH18" s="86">
        <f t="shared" si="8"/>
        <v>0</v>
      </c>
      <c r="BI18" s="94">
        <f t="shared" si="9"/>
        <v>122.33624201678776</v>
      </c>
      <c r="BJ18" s="88">
        <f t="shared" si="10"/>
        <v>128.35830000000001</v>
      </c>
      <c r="BK18" s="88">
        <f t="shared" si="1"/>
        <v>1.791531</v>
      </c>
      <c r="BL18" s="88">
        <f t="shared" si="11"/>
        <v>0</v>
      </c>
      <c r="BM18" s="88">
        <f t="shared" si="2"/>
        <v>0</v>
      </c>
      <c r="BN18" s="89">
        <f t="shared" si="12"/>
        <v>130.14983100000001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130.14983100000001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127.990363</v>
      </c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64.661699999999996</v>
      </c>
      <c r="AY19" s="80">
        <v>63.684671000000002</v>
      </c>
      <c r="AZ19" s="80">
        <v>4.8254999999999999</v>
      </c>
      <c r="BA19" s="80"/>
      <c r="BB19" s="80"/>
      <c r="BC19" s="81">
        <f t="shared" si="0"/>
        <v>261.16223399999996</v>
      </c>
      <c r="BD19" s="82"/>
      <c r="BE19" s="83">
        <f t="shared" si="5"/>
        <v>261.16223399999996</v>
      </c>
      <c r="BF19" s="84">
        <f t="shared" si="6"/>
        <v>241.25951640030351</v>
      </c>
      <c r="BG19" s="85">
        <f t="shared" si="7"/>
        <v>0</v>
      </c>
      <c r="BH19" s="86">
        <f t="shared" si="8"/>
        <v>0</v>
      </c>
      <c r="BI19" s="94">
        <f t="shared" si="9"/>
        <v>241.25951640030351</v>
      </c>
      <c r="BJ19" s="88">
        <f t="shared" si="10"/>
        <v>127.990363</v>
      </c>
      <c r="BK19" s="88">
        <f t="shared" si="1"/>
        <v>128.346371</v>
      </c>
      <c r="BL19" s="88">
        <f t="shared" si="11"/>
        <v>0</v>
      </c>
      <c r="BM19" s="88">
        <f t="shared" si="2"/>
        <v>0</v>
      </c>
      <c r="BN19" s="89">
        <f t="shared" si="12"/>
        <v>256.33673399999998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256.33673399999998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127.990363</v>
      </c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64.661699999999996</v>
      </c>
      <c r="AY20" s="80">
        <v>63.684671000000002</v>
      </c>
      <c r="AZ20" s="80">
        <v>4.8254999999999999</v>
      </c>
      <c r="BA20" s="80"/>
      <c r="BB20" s="80"/>
      <c r="BC20" s="81">
        <f t="shared" si="0"/>
        <v>261.16223399999996</v>
      </c>
      <c r="BD20" s="82"/>
      <c r="BE20" s="83">
        <f t="shared" si="5"/>
        <v>261.16223399999996</v>
      </c>
      <c r="BF20" s="84">
        <f t="shared" si="6"/>
        <v>241.25951640030351</v>
      </c>
      <c r="BG20" s="85">
        <f t="shared" si="7"/>
        <v>0</v>
      </c>
      <c r="BH20" s="86">
        <f t="shared" si="8"/>
        <v>0</v>
      </c>
      <c r="BI20" s="94">
        <f t="shared" si="9"/>
        <v>241.25951640030351</v>
      </c>
      <c r="BJ20" s="88">
        <f t="shared" si="10"/>
        <v>127.990363</v>
      </c>
      <c r="BK20" s="88">
        <f t="shared" si="1"/>
        <v>128.346371</v>
      </c>
      <c r="BL20" s="88">
        <f t="shared" si="11"/>
        <v>0</v>
      </c>
      <c r="BM20" s="88">
        <f t="shared" si="2"/>
        <v>0</v>
      </c>
      <c r="BN20" s="89">
        <f t="shared" si="12"/>
        <v>256.33673399999998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256.33673399999998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127.990363</v>
      </c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64.661699999999996</v>
      </c>
      <c r="AY21" s="80">
        <v>62.301442000000002</v>
      </c>
      <c r="AZ21" s="80">
        <v>219.03849299999999</v>
      </c>
      <c r="BA21" s="80"/>
      <c r="BB21" s="80"/>
      <c r="BC21" s="81">
        <f t="shared" si="0"/>
        <v>473.99199799999997</v>
      </c>
      <c r="BD21" s="82"/>
      <c r="BE21" s="83">
        <f t="shared" si="5"/>
        <v>473.99199799999997</v>
      </c>
      <c r="BF21" s="84">
        <f t="shared" si="6"/>
        <v>239.95591954802626</v>
      </c>
      <c r="BG21" s="85">
        <f t="shared" si="7"/>
        <v>0</v>
      </c>
      <c r="BH21" s="86">
        <f t="shared" si="8"/>
        <v>0</v>
      </c>
      <c r="BI21" s="94">
        <f t="shared" si="9"/>
        <v>239.95591954802626</v>
      </c>
      <c r="BJ21" s="88">
        <f t="shared" si="10"/>
        <v>127.990363</v>
      </c>
      <c r="BK21" s="88">
        <f t="shared" si="1"/>
        <v>126.963142</v>
      </c>
      <c r="BL21" s="88">
        <f t="shared" si="11"/>
        <v>0</v>
      </c>
      <c r="BM21" s="88">
        <f t="shared" si="2"/>
        <v>0</v>
      </c>
      <c r="BN21" s="89">
        <f t="shared" si="12"/>
        <v>254.95350500000001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254.95350500000001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127.990363</v>
      </c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64.661699999999996</v>
      </c>
      <c r="AY22" s="80">
        <v>62.301442000000002</v>
      </c>
      <c r="AZ22" s="80">
        <v>219.03849299999999</v>
      </c>
      <c r="BA22" s="80"/>
      <c r="BB22" s="80"/>
      <c r="BC22" s="81">
        <f t="shared" si="0"/>
        <v>473.99199799999997</v>
      </c>
      <c r="BD22" s="82"/>
      <c r="BE22" s="83">
        <f t="shared" si="5"/>
        <v>473.99199799999997</v>
      </c>
      <c r="BF22" s="84">
        <f t="shared" si="6"/>
        <v>239.95591954802626</v>
      </c>
      <c r="BG22" s="85">
        <f t="shared" si="7"/>
        <v>0</v>
      </c>
      <c r="BH22" s="86">
        <f t="shared" si="8"/>
        <v>0</v>
      </c>
      <c r="BI22" s="94">
        <f t="shared" si="9"/>
        <v>239.95591954802626</v>
      </c>
      <c r="BJ22" s="88">
        <f t="shared" si="10"/>
        <v>127.990363</v>
      </c>
      <c r="BK22" s="88">
        <f t="shared" si="1"/>
        <v>126.963142</v>
      </c>
      <c r="BL22" s="88">
        <f t="shared" si="11"/>
        <v>0</v>
      </c>
      <c r="BM22" s="88">
        <f t="shared" si="2"/>
        <v>0</v>
      </c>
      <c r="BN22" s="89">
        <f t="shared" si="12"/>
        <v>254.95350500000001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254.95350500000001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127.990363</v>
      </c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64.661699999999996</v>
      </c>
      <c r="AY23" s="80">
        <v>62.301442000000002</v>
      </c>
      <c r="AZ23" s="80">
        <v>219.03849299999999</v>
      </c>
      <c r="BA23" s="80"/>
      <c r="BB23" s="80"/>
      <c r="BC23" s="81">
        <f t="shared" si="0"/>
        <v>473.99199799999997</v>
      </c>
      <c r="BD23" s="82"/>
      <c r="BE23" s="83">
        <f t="shared" si="5"/>
        <v>473.99199799999997</v>
      </c>
      <c r="BF23" s="84">
        <f t="shared" si="6"/>
        <v>239.95591954802626</v>
      </c>
      <c r="BG23" s="85">
        <f t="shared" si="7"/>
        <v>0</v>
      </c>
      <c r="BH23" s="86">
        <f t="shared" si="8"/>
        <v>0</v>
      </c>
      <c r="BI23" s="94">
        <f t="shared" si="9"/>
        <v>239.95591954802626</v>
      </c>
      <c r="BJ23" s="88">
        <f t="shared" si="10"/>
        <v>127.990363</v>
      </c>
      <c r="BK23" s="88">
        <f t="shared" si="1"/>
        <v>126.963142</v>
      </c>
      <c r="BL23" s="88">
        <f t="shared" si="11"/>
        <v>0</v>
      </c>
      <c r="BM23" s="88">
        <f t="shared" si="2"/>
        <v>0</v>
      </c>
      <c r="BN23" s="89">
        <f t="shared" si="12"/>
        <v>254.95350500000001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254.95350500000001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127.990363</v>
      </c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64.661699999999996</v>
      </c>
      <c r="AY24" s="80">
        <v>62.301442000000002</v>
      </c>
      <c r="AZ24" s="80">
        <v>219.03849299999999</v>
      </c>
      <c r="BA24" s="80"/>
      <c r="BB24" s="80"/>
      <c r="BC24" s="81">
        <f t="shared" si="0"/>
        <v>473.99199799999997</v>
      </c>
      <c r="BD24" s="82"/>
      <c r="BE24" s="83">
        <f t="shared" si="5"/>
        <v>473.99199799999997</v>
      </c>
      <c r="BF24" s="84">
        <f t="shared" si="6"/>
        <v>239.95591954802626</v>
      </c>
      <c r="BG24" s="85">
        <f t="shared" si="7"/>
        <v>0</v>
      </c>
      <c r="BH24" s="86">
        <f t="shared" si="8"/>
        <v>0</v>
      </c>
      <c r="BI24" s="94">
        <f t="shared" si="9"/>
        <v>239.95591954802626</v>
      </c>
      <c r="BJ24" s="88">
        <f t="shared" si="10"/>
        <v>127.990363</v>
      </c>
      <c r="BK24" s="88">
        <f t="shared" si="1"/>
        <v>126.963142</v>
      </c>
      <c r="BL24" s="88">
        <f t="shared" si="11"/>
        <v>0</v>
      </c>
      <c r="BM24" s="88">
        <f t="shared" si="2"/>
        <v>0</v>
      </c>
      <c r="BN24" s="89">
        <f t="shared" si="12"/>
        <v>254.95350500000001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254.95350500000001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127.990363</v>
      </c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2.165781</v>
      </c>
      <c r="AY25" s="80">
        <v>0</v>
      </c>
      <c r="AZ25" s="80">
        <v>219.03849299999999</v>
      </c>
      <c r="BA25" s="80"/>
      <c r="BB25" s="80"/>
      <c r="BC25" s="81">
        <f t="shared" si="0"/>
        <v>349.194637</v>
      </c>
      <c r="BD25" s="82"/>
      <c r="BE25" s="83">
        <f t="shared" si="5"/>
        <v>349.194637</v>
      </c>
      <c r="BF25" s="84">
        <f t="shared" si="6"/>
        <v>122.343111421456</v>
      </c>
      <c r="BG25" s="85">
        <f t="shared" si="7"/>
        <v>0</v>
      </c>
      <c r="BH25" s="86">
        <f t="shared" si="8"/>
        <v>0</v>
      </c>
      <c r="BI25" s="94">
        <f t="shared" si="9"/>
        <v>122.343111421456</v>
      </c>
      <c r="BJ25" s="88">
        <f t="shared" si="10"/>
        <v>127.990363</v>
      </c>
      <c r="BK25" s="88">
        <f t="shared" si="1"/>
        <v>2.165781</v>
      </c>
      <c r="BL25" s="88">
        <f t="shared" si="11"/>
        <v>0</v>
      </c>
      <c r="BM25" s="88">
        <f t="shared" si="2"/>
        <v>0</v>
      </c>
      <c r="BN25" s="89">
        <f t="shared" si="12"/>
        <v>130.15614400000001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130.15614400000001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127.990363</v>
      </c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2.165781</v>
      </c>
      <c r="AY26" s="80">
        <v>0</v>
      </c>
      <c r="AZ26" s="80">
        <v>219.03849299999999</v>
      </c>
      <c r="BA26" s="80"/>
      <c r="BB26" s="80"/>
      <c r="BC26" s="81">
        <f t="shared" si="0"/>
        <v>349.194637</v>
      </c>
      <c r="BD26" s="82"/>
      <c r="BE26" s="83">
        <f t="shared" si="5"/>
        <v>349.194637</v>
      </c>
      <c r="BF26" s="84">
        <f t="shared" si="6"/>
        <v>122.343111421456</v>
      </c>
      <c r="BG26" s="85">
        <f t="shared" si="7"/>
        <v>0</v>
      </c>
      <c r="BH26" s="86">
        <f t="shared" si="8"/>
        <v>0</v>
      </c>
      <c r="BI26" s="94">
        <f t="shared" si="9"/>
        <v>122.343111421456</v>
      </c>
      <c r="BJ26" s="88">
        <f t="shared" si="10"/>
        <v>127.990363</v>
      </c>
      <c r="BK26" s="88">
        <f t="shared" si="1"/>
        <v>2.165781</v>
      </c>
      <c r="BL26" s="88">
        <f t="shared" si="11"/>
        <v>0</v>
      </c>
      <c r="BM26" s="88">
        <f t="shared" si="2"/>
        <v>0</v>
      </c>
      <c r="BN26" s="89">
        <f t="shared" si="12"/>
        <v>130.15614400000001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130.15614400000001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127.990363</v>
      </c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6.5260059999999998</v>
      </c>
      <c r="AV27" s="80"/>
      <c r="AW27" s="80">
        <v>0</v>
      </c>
      <c r="AX27" s="80">
        <v>2.165781</v>
      </c>
      <c r="AY27" s="80">
        <v>0</v>
      </c>
      <c r="AZ27" s="80">
        <v>219.03849299999999</v>
      </c>
      <c r="BA27" s="80"/>
      <c r="BB27" s="80"/>
      <c r="BC27" s="81">
        <f t="shared" si="0"/>
        <v>355.720643</v>
      </c>
      <c r="BD27" s="82"/>
      <c r="BE27" s="83">
        <f t="shared" si="5"/>
        <v>355.720643</v>
      </c>
      <c r="BF27" s="84">
        <f t="shared" si="6"/>
        <v>128.50973190253751</v>
      </c>
      <c r="BG27" s="85">
        <f t="shared" si="7"/>
        <v>0</v>
      </c>
      <c r="BH27" s="86">
        <f t="shared" si="8"/>
        <v>0</v>
      </c>
      <c r="BI27" s="94">
        <f t="shared" si="9"/>
        <v>128.50973190253751</v>
      </c>
      <c r="BJ27" s="88">
        <f t="shared" si="10"/>
        <v>127.990363</v>
      </c>
      <c r="BK27" s="88">
        <f t="shared" si="1"/>
        <v>2.165781</v>
      </c>
      <c r="BL27" s="88">
        <f t="shared" si="11"/>
        <v>6.5260059999999998</v>
      </c>
      <c r="BM27" s="88">
        <f t="shared" si="2"/>
        <v>0</v>
      </c>
      <c r="BN27" s="89">
        <f t="shared" si="12"/>
        <v>136.68215000000001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136.68215000000001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127.990363</v>
      </c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6.5260059999999998</v>
      </c>
      <c r="AV28" s="80"/>
      <c r="AW28" s="80">
        <v>0</v>
      </c>
      <c r="AX28" s="80">
        <v>2.165781</v>
      </c>
      <c r="AY28" s="80">
        <v>0</v>
      </c>
      <c r="AZ28" s="80">
        <v>219.03849299999999</v>
      </c>
      <c r="BA28" s="80"/>
      <c r="BB28" s="80"/>
      <c r="BC28" s="81">
        <f t="shared" si="0"/>
        <v>355.720643</v>
      </c>
      <c r="BD28" s="82"/>
      <c r="BE28" s="83">
        <f t="shared" si="5"/>
        <v>355.720643</v>
      </c>
      <c r="BF28" s="84">
        <f t="shared" si="6"/>
        <v>128.50973190253751</v>
      </c>
      <c r="BG28" s="85">
        <f t="shared" si="7"/>
        <v>0</v>
      </c>
      <c r="BH28" s="86">
        <f t="shared" si="8"/>
        <v>0</v>
      </c>
      <c r="BI28" s="94">
        <f t="shared" si="9"/>
        <v>128.50973190253751</v>
      </c>
      <c r="BJ28" s="88">
        <f t="shared" si="10"/>
        <v>127.990363</v>
      </c>
      <c r="BK28" s="88">
        <f t="shared" si="1"/>
        <v>2.165781</v>
      </c>
      <c r="BL28" s="88">
        <f t="shared" si="11"/>
        <v>6.5260059999999998</v>
      </c>
      <c r="BM28" s="88">
        <f t="shared" si="2"/>
        <v>0</v>
      </c>
      <c r="BN28" s="89">
        <f t="shared" si="12"/>
        <v>136.68215000000001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136.68215000000001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127.990363</v>
      </c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6.5260059999999998</v>
      </c>
      <c r="AV29" s="80"/>
      <c r="AW29" s="80">
        <v>0</v>
      </c>
      <c r="AX29" s="80">
        <v>1.791531</v>
      </c>
      <c r="AY29" s="80">
        <v>0</v>
      </c>
      <c r="AZ29" s="80">
        <v>219.03849299999999</v>
      </c>
      <c r="BA29" s="80"/>
      <c r="BB29" s="80"/>
      <c r="BC29" s="81">
        <f t="shared" si="0"/>
        <v>355.34639299999998</v>
      </c>
      <c r="BD29" s="82"/>
      <c r="BE29" s="83">
        <f t="shared" si="5"/>
        <v>355.34639299999998</v>
      </c>
      <c r="BF29" s="84">
        <f t="shared" si="6"/>
        <v>128.15702738147502</v>
      </c>
      <c r="BG29" s="85">
        <f t="shared" si="7"/>
        <v>0</v>
      </c>
      <c r="BH29" s="86">
        <f t="shared" si="8"/>
        <v>0</v>
      </c>
      <c r="BI29" s="94">
        <f t="shared" si="9"/>
        <v>128.15702738147502</v>
      </c>
      <c r="BJ29" s="88">
        <f t="shared" si="10"/>
        <v>127.990363</v>
      </c>
      <c r="BK29" s="88">
        <f t="shared" si="1"/>
        <v>1.791531</v>
      </c>
      <c r="BL29" s="88">
        <f t="shared" si="11"/>
        <v>6.5260059999999998</v>
      </c>
      <c r="BM29" s="88">
        <f t="shared" si="2"/>
        <v>0</v>
      </c>
      <c r="BN29" s="89">
        <f t="shared" si="12"/>
        <v>136.30789999999999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136.30789999999999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127.990363</v>
      </c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6.5260059999999998</v>
      </c>
      <c r="AV30" s="80"/>
      <c r="AW30" s="80">
        <v>0</v>
      </c>
      <c r="AX30" s="80">
        <v>1.791531</v>
      </c>
      <c r="AY30" s="80">
        <v>0</v>
      </c>
      <c r="AZ30" s="80">
        <v>219.03849299999999</v>
      </c>
      <c r="BA30" s="80"/>
      <c r="BB30" s="80"/>
      <c r="BC30" s="81">
        <f t="shared" si="0"/>
        <v>355.34639299999998</v>
      </c>
      <c r="BD30" s="82"/>
      <c r="BE30" s="83">
        <f t="shared" si="5"/>
        <v>355.34639299999998</v>
      </c>
      <c r="BF30" s="84">
        <f t="shared" si="6"/>
        <v>128.15702738147502</v>
      </c>
      <c r="BG30" s="85">
        <f t="shared" si="7"/>
        <v>0</v>
      </c>
      <c r="BH30" s="86">
        <f t="shared" si="8"/>
        <v>0</v>
      </c>
      <c r="BI30" s="94">
        <f t="shared" si="9"/>
        <v>128.15702738147502</v>
      </c>
      <c r="BJ30" s="88">
        <f t="shared" si="10"/>
        <v>127.990363</v>
      </c>
      <c r="BK30" s="88">
        <f t="shared" si="1"/>
        <v>1.791531</v>
      </c>
      <c r="BL30" s="88">
        <f t="shared" si="11"/>
        <v>6.5260059999999998</v>
      </c>
      <c r="BM30" s="88">
        <f t="shared" si="2"/>
        <v>0</v>
      </c>
      <c r="BN30" s="89">
        <f t="shared" si="12"/>
        <v>136.30789999999999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136.30789999999999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127.990363</v>
      </c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6.5260059999999998</v>
      </c>
      <c r="AV31" s="80"/>
      <c r="AW31" s="80">
        <v>83.070153000000005</v>
      </c>
      <c r="AX31" s="80">
        <v>1.791531</v>
      </c>
      <c r="AY31" s="80">
        <v>0</v>
      </c>
      <c r="AZ31" s="80">
        <v>219.03849299999999</v>
      </c>
      <c r="BA31" s="80"/>
      <c r="BB31" s="80"/>
      <c r="BC31" s="81">
        <f t="shared" si="0"/>
        <v>438.41654599999998</v>
      </c>
      <c r="BD31" s="82"/>
      <c r="BE31" s="83">
        <f t="shared" si="5"/>
        <v>438.41654599999998</v>
      </c>
      <c r="BF31" s="84">
        <f t="shared" si="6"/>
        <v>206.44485244080329</v>
      </c>
      <c r="BG31" s="85">
        <f t="shared" si="7"/>
        <v>0</v>
      </c>
      <c r="BH31" s="86">
        <f t="shared" si="8"/>
        <v>0</v>
      </c>
      <c r="BI31" s="94">
        <f t="shared" si="9"/>
        <v>206.44485244080329</v>
      </c>
      <c r="BJ31" s="88">
        <f t="shared" si="10"/>
        <v>127.990363</v>
      </c>
      <c r="BK31" s="88">
        <f t="shared" si="1"/>
        <v>84.861684000000011</v>
      </c>
      <c r="BL31" s="88">
        <f t="shared" si="11"/>
        <v>6.5260059999999998</v>
      </c>
      <c r="BM31" s="88">
        <f t="shared" si="2"/>
        <v>0</v>
      </c>
      <c r="BN31" s="89">
        <f t="shared" si="12"/>
        <v>219.37805300000002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219.37805300000002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127.990363</v>
      </c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6.5260059999999998</v>
      </c>
      <c r="AV32" s="80"/>
      <c r="AW32" s="80">
        <v>111.9516</v>
      </c>
      <c r="AX32" s="80">
        <v>1.791531</v>
      </c>
      <c r="AY32" s="80">
        <v>0</v>
      </c>
      <c r="AZ32" s="80">
        <v>219.03849299999999</v>
      </c>
      <c r="BA32" s="80"/>
      <c r="BB32" s="80"/>
      <c r="BC32" s="81">
        <f t="shared" si="0"/>
        <v>467.29799299999996</v>
      </c>
      <c r="BD32" s="82"/>
      <c r="BE32" s="83">
        <f t="shared" si="5"/>
        <v>467.29799299999996</v>
      </c>
      <c r="BF32" s="84">
        <f t="shared" si="6"/>
        <v>233.66360175737503</v>
      </c>
      <c r="BG32" s="85">
        <f t="shared" si="7"/>
        <v>0</v>
      </c>
      <c r="BH32" s="86">
        <f t="shared" si="8"/>
        <v>0</v>
      </c>
      <c r="BI32" s="94">
        <f t="shared" si="9"/>
        <v>233.66360175737503</v>
      </c>
      <c r="BJ32" s="88">
        <f t="shared" si="10"/>
        <v>127.990363</v>
      </c>
      <c r="BK32" s="88">
        <f t="shared" si="1"/>
        <v>113.74313100000001</v>
      </c>
      <c r="BL32" s="88">
        <f t="shared" si="11"/>
        <v>6.5260059999999998</v>
      </c>
      <c r="BM32" s="88">
        <f t="shared" si="2"/>
        <v>0</v>
      </c>
      <c r="BN32" s="89">
        <f t="shared" si="12"/>
        <v>248.2595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248.2595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127.990363</v>
      </c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6.5260059999999998</v>
      </c>
      <c r="AV33" s="80"/>
      <c r="AW33" s="80">
        <v>111.9516</v>
      </c>
      <c r="AX33" s="80">
        <v>1.791531</v>
      </c>
      <c r="AY33" s="80">
        <v>0</v>
      </c>
      <c r="AZ33" s="80">
        <v>219.03849299999999</v>
      </c>
      <c r="BA33" s="80"/>
      <c r="BB33" s="80"/>
      <c r="BC33" s="81">
        <f t="shared" si="0"/>
        <v>467.29799299999996</v>
      </c>
      <c r="BD33" s="82"/>
      <c r="BE33" s="83">
        <f t="shared" si="5"/>
        <v>467.29799299999996</v>
      </c>
      <c r="BF33" s="84">
        <f t="shared" si="6"/>
        <v>233.66360175737503</v>
      </c>
      <c r="BG33" s="85">
        <f t="shared" si="7"/>
        <v>0</v>
      </c>
      <c r="BH33" s="86">
        <f t="shared" si="8"/>
        <v>0</v>
      </c>
      <c r="BI33" s="94">
        <f t="shared" si="9"/>
        <v>233.66360175737503</v>
      </c>
      <c r="BJ33" s="88">
        <f t="shared" si="10"/>
        <v>127.990363</v>
      </c>
      <c r="BK33" s="88">
        <f t="shared" si="1"/>
        <v>113.74313100000001</v>
      </c>
      <c r="BL33" s="88">
        <f t="shared" si="11"/>
        <v>6.5260059999999998</v>
      </c>
      <c r="BM33" s="88">
        <f t="shared" si="2"/>
        <v>0</v>
      </c>
      <c r="BN33" s="89">
        <f t="shared" si="12"/>
        <v>248.2595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248.2595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127.990363</v>
      </c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6.5260059999999998</v>
      </c>
      <c r="AV34" s="80"/>
      <c r="AW34" s="80">
        <v>111.9516</v>
      </c>
      <c r="AX34" s="80">
        <v>1.791531</v>
      </c>
      <c r="AY34" s="80">
        <v>0</v>
      </c>
      <c r="AZ34" s="80">
        <v>219.03849299999999</v>
      </c>
      <c r="BA34" s="80"/>
      <c r="BB34" s="80"/>
      <c r="BC34" s="81">
        <f t="shared" si="0"/>
        <v>467.29799299999996</v>
      </c>
      <c r="BD34" s="82"/>
      <c r="BE34" s="83">
        <f t="shared" si="5"/>
        <v>467.29799299999996</v>
      </c>
      <c r="BF34" s="84">
        <f t="shared" si="6"/>
        <v>233.66360175737503</v>
      </c>
      <c r="BG34" s="85">
        <f t="shared" si="7"/>
        <v>0</v>
      </c>
      <c r="BH34" s="86">
        <f t="shared" si="8"/>
        <v>0</v>
      </c>
      <c r="BI34" s="94">
        <f t="shared" si="9"/>
        <v>233.66360175737503</v>
      </c>
      <c r="BJ34" s="88">
        <f t="shared" si="10"/>
        <v>127.990363</v>
      </c>
      <c r="BK34" s="88">
        <f t="shared" si="1"/>
        <v>113.74313100000001</v>
      </c>
      <c r="BL34" s="88">
        <f t="shared" si="11"/>
        <v>6.5260059999999998</v>
      </c>
      <c r="BM34" s="88">
        <f t="shared" si="2"/>
        <v>0</v>
      </c>
      <c r="BN34" s="89">
        <f t="shared" si="12"/>
        <v>248.2595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248.2595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127.990363</v>
      </c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6.5260059999999998</v>
      </c>
      <c r="AV35" s="80"/>
      <c r="AW35" s="80">
        <v>111.9516</v>
      </c>
      <c r="AX35" s="80">
        <v>1.791531</v>
      </c>
      <c r="AY35" s="80">
        <v>0</v>
      </c>
      <c r="AZ35" s="80">
        <v>219.03849299999999</v>
      </c>
      <c r="BA35" s="80"/>
      <c r="BB35" s="80"/>
      <c r="BC35" s="81">
        <f t="shared" si="0"/>
        <v>467.29799299999996</v>
      </c>
      <c r="BD35" s="82"/>
      <c r="BE35" s="83">
        <f t="shared" si="5"/>
        <v>467.29799299999996</v>
      </c>
      <c r="BF35" s="84">
        <f t="shared" si="6"/>
        <v>233.66360175737503</v>
      </c>
      <c r="BG35" s="85">
        <f t="shared" si="7"/>
        <v>0</v>
      </c>
      <c r="BH35" s="86">
        <f t="shared" si="8"/>
        <v>0</v>
      </c>
      <c r="BI35" s="94">
        <f t="shared" si="9"/>
        <v>233.66360175737503</v>
      </c>
      <c r="BJ35" s="88">
        <f t="shared" si="10"/>
        <v>127.990363</v>
      </c>
      <c r="BK35" s="88">
        <f t="shared" si="1"/>
        <v>113.74313100000001</v>
      </c>
      <c r="BL35" s="88">
        <f t="shared" si="11"/>
        <v>6.5260059999999998</v>
      </c>
      <c r="BM35" s="88">
        <f t="shared" si="2"/>
        <v>0</v>
      </c>
      <c r="BN35" s="89">
        <f t="shared" si="12"/>
        <v>248.2595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248.2595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127.990363</v>
      </c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6.5260059999999998</v>
      </c>
      <c r="AV36" s="80"/>
      <c r="AW36" s="80">
        <v>111.9516</v>
      </c>
      <c r="AX36" s="80">
        <v>1.791531</v>
      </c>
      <c r="AY36" s="80">
        <v>0</v>
      </c>
      <c r="AZ36" s="80">
        <v>219.03849299999999</v>
      </c>
      <c r="BA36" s="80"/>
      <c r="BB36" s="80"/>
      <c r="BC36" s="81">
        <f t="shared" si="0"/>
        <v>467.29799299999996</v>
      </c>
      <c r="BD36" s="82"/>
      <c r="BE36" s="83">
        <f t="shared" si="5"/>
        <v>467.29799299999996</v>
      </c>
      <c r="BF36" s="84">
        <f t="shared" si="6"/>
        <v>233.66360175737503</v>
      </c>
      <c r="BG36" s="85">
        <f t="shared" si="7"/>
        <v>0</v>
      </c>
      <c r="BH36" s="86">
        <f t="shared" si="8"/>
        <v>0</v>
      </c>
      <c r="BI36" s="94">
        <f t="shared" si="9"/>
        <v>233.66360175737503</v>
      </c>
      <c r="BJ36" s="88">
        <f t="shared" si="10"/>
        <v>127.990363</v>
      </c>
      <c r="BK36" s="88">
        <f t="shared" si="1"/>
        <v>113.74313100000001</v>
      </c>
      <c r="BL36" s="88">
        <f t="shared" si="11"/>
        <v>6.5260059999999998</v>
      </c>
      <c r="BM36" s="88">
        <f t="shared" si="2"/>
        <v>0</v>
      </c>
      <c r="BN36" s="89">
        <f t="shared" si="12"/>
        <v>248.2595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248.2595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78.012984000000003</v>
      </c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279.68597999999997</v>
      </c>
      <c r="AV37" s="80"/>
      <c r="AW37" s="80">
        <v>111.9516</v>
      </c>
      <c r="AX37" s="80">
        <v>1.791531</v>
      </c>
      <c r="AY37" s="80">
        <v>0</v>
      </c>
      <c r="AZ37" s="80">
        <v>219.03849299999999</v>
      </c>
      <c r="BA37" s="80"/>
      <c r="BB37" s="80"/>
      <c r="BC37" s="81">
        <f t="shared" si="0"/>
        <v>690.48058800000001</v>
      </c>
      <c r="BD37" s="82"/>
      <c r="BE37" s="83">
        <f t="shared" si="5"/>
        <v>690.48058800000001</v>
      </c>
      <c r="BF37" s="84">
        <f t="shared" si="6"/>
        <v>444.80547394137375</v>
      </c>
      <c r="BG37" s="85">
        <f t="shared" si="7"/>
        <v>0</v>
      </c>
      <c r="BH37" s="86">
        <f t="shared" si="8"/>
        <v>0</v>
      </c>
      <c r="BI37" s="94">
        <f t="shared" si="9"/>
        <v>444.80547394137375</v>
      </c>
      <c r="BJ37" s="88">
        <f t="shared" si="10"/>
        <v>78.012984000000003</v>
      </c>
      <c r="BK37" s="88">
        <f t="shared" si="1"/>
        <v>113.74313100000001</v>
      </c>
      <c r="BL37" s="88">
        <f t="shared" si="11"/>
        <v>279.68597999999997</v>
      </c>
      <c r="BM37" s="88">
        <f t="shared" si="2"/>
        <v>0</v>
      </c>
      <c r="BN37" s="89">
        <f t="shared" si="12"/>
        <v>471.44209499999999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471.44209499999999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75.106952000000007</v>
      </c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279.68597999999997</v>
      </c>
      <c r="AV38" s="80"/>
      <c r="AW38" s="80">
        <v>111.9516</v>
      </c>
      <c r="AX38" s="80">
        <v>1.791531</v>
      </c>
      <c r="AY38" s="80">
        <v>0</v>
      </c>
      <c r="AZ38" s="80">
        <v>219.03849299999999</v>
      </c>
      <c r="BA38" s="80"/>
      <c r="BB38" s="80"/>
      <c r="BC38" s="81">
        <f t="shared" si="0"/>
        <v>687.57455599999992</v>
      </c>
      <c r="BD38" s="82"/>
      <c r="BE38" s="83">
        <f t="shared" si="5"/>
        <v>687.57455599999992</v>
      </c>
      <c r="BF38" s="84">
        <f t="shared" si="6"/>
        <v>442.07400655710575</v>
      </c>
      <c r="BG38" s="85">
        <f t="shared" si="7"/>
        <v>0</v>
      </c>
      <c r="BH38" s="86">
        <f t="shared" si="8"/>
        <v>0</v>
      </c>
      <c r="BI38" s="94">
        <f t="shared" si="9"/>
        <v>442.07400655710575</v>
      </c>
      <c r="BJ38" s="88">
        <f t="shared" si="10"/>
        <v>75.106952000000007</v>
      </c>
      <c r="BK38" s="88">
        <f t="shared" si="1"/>
        <v>113.74313100000001</v>
      </c>
      <c r="BL38" s="88">
        <f t="shared" si="11"/>
        <v>279.68597999999997</v>
      </c>
      <c r="BM38" s="88">
        <f t="shared" si="2"/>
        <v>0</v>
      </c>
      <c r="BN38" s="89">
        <f t="shared" si="12"/>
        <v>468.53606300000001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468.53606300000001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74.668075000000002</v>
      </c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344.94604199999998</v>
      </c>
      <c r="AV39" s="80"/>
      <c r="AW39" s="80">
        <v>111.9516</v>
      </c>
      <c r="AX39" s="80">
        <v>1.791531</v>
      </c>
      <c r="AY39" s="80">
        <v>0</v>
      </c>
      <c r="AZ39" s="80">
        <v>219.03849299999999</v>
      </c>
      <c r="BA39" s="80"/>
      <c r="BB39" s="80"/>
      <c r="BC39" s="81">
        <f t="shared" si="0"/>
        <v>752.39574099999993</v>
      </c>
      <c r="BD39" s="82"/>
      <c r="BE39" s="83">
        <f t="shared" si="5"/>
        <v>752.39574099999993</v>
      </c>
      <c r="BF39" s="84">
        <f t="shared" si="6"/>
        <v>503.32769948945202</v>
      </c>
      <c r="BG39" s="85">
        <f t="shared" si="7"/>
        <v>0</v>
      </c>
      <c r="BH39" s="86">
        <f t="shared" si="8"/>
        <v>0</v>
      </c>
      <c r="BI39" s="94">
        <f t="shared" si="9"/>
        <v>503.32769948945202</v>
      </c>
      <c r="BJ39" s="88">
        <f t="shared" si="10"/>
        <v>74.668075000000002</v>
      </c>
      <c r="BK39" s="88">
        <f t="shared" si="1"/>
        <v>113.74313100000001</v>
      </c>
      <c r="BL39" s="88">
        <f t="shared" si="11"/>
        <v>344.94604199999998</v>
      </c>
      <c r="BM39" s="88">
        <f t="shared" si="2"/>
        <v>0</v>
      </c>
      <c r="BN39" s="89">
        <f t="shared" si="12"/>
        <v>533.35724800000003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533.35724800000003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75.106952000000007</v>
      </c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344.94604199999998</v>
      </c>
      <c r="AV40" s="80"/>
      <c r="AW40" s="80">
        <v>111.9516</v>
      </c>
      <c r="AX40" s="80">
        <v>1.791531</v>
      </c>
      <c r="AY40" s="80">
        <v>0</v>
      </c>
      <c r="AZ40" s="80">
        <v>219.220957</v>
      </c>
      <c r="BA40" s="80"/>
      <c r="BB40" s="80"/>
      <c r="BC40" s="81">
        <f t="shared" si="0"/>
        <v>753.01708199999996</v>
      </c>
      <c r="BD40" s="82"/>
      <c r="BE40" s="83">
        <f t="shared" si="5"/>
        <v>753.01708199999996</v>
      </c>
      <c r="BF40" s="84">
        <f t="shared" si="6"/>
        <v>503.74021325778125</v>
      </c>
      <c r="BG40" s="85">
        <f t="shared" si="7"/>
        <v>0</v>
      </c>
      <c r="BH40" s="86">
        <f t="shared" si="8"/>
        <v>0</v>
      </c>
      <c r="BI40" s="94">
        <f t="shared" si="9"/>
        <v>503.74021325778125</v>
      </c>
      <c r="BJ40" s="88">
        <f t="shared" si="10"/>
        <v>75.106952000000007</v>
      </c>
      <c r="BK40" s="88">
        <f t="shared" si="1"/>
        <v>113.74313100000001</v>
      </c>
      <c r="BL40" s="88">
        <f t="shared" si="11"/>
        <v>344.94604199999998</v>
      </c>
      <c r="BM40" s="88">
        <f t="shared" si="2"/>
        <v>0</v>
      </c>
      <c r="BN40" s="89">
        <f t="shared" si="12"/>
        <v>533.79612499999996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533.79612499999996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74.668075000000002</v>
      </c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391.56037199999997</v>
      </c>
      <c r="AV41" s="80"/>
      <c r="AW41" s="80">
        <v>111.9516</v>
      </c>
      <c r="AX41" s="80">
        <v>1.791531</v>
      </c>
      <c r="AY41" s="80">
        <v>0</v>
      </c>
      <c r="AZ41" s="80">
        <v>219.03849299999999</v>
      </c>
      <c r="BA41" s="80"/>
      <c r="BB41" s="80"/>
      <c r="BC41" s="81">
        <f t="shared" ref="BC41:BC104" si="16">SUM(B41:BB41)</f>
        <v>799.01007099999993</v>
      </c>
      <c r="BD41" s="82"/>
      <c r="BE41" s="83">
        <f t="shared" si="5"/>
        <v>799.01007099999993</v>
      </c>
      <c r="BF41" s="84">
        <f t="shared" si="6"/>
        <v>547.37498998993442</v>
      </c>
      <c r="BG41" s="85">
        <f t="shared" si="7"/>
        <v>0</v>
      </c>
      <c r="BH41" s="86">
        <f t="shared" si="8"/>
        <v>0</v>
      </c>
      <c r="BI41" s="94">
        <f t="shared" si="9"/>
        <v>547.37498998993442</v>
      </c>
      <c r="BJ41" s="88">
        <f t="shared" si="10"/>
        <v>74.668075000000002</v>
      </c>
      <c r="BK41" s="88">
        <f t="shared" si="1"/>
        <v>113.74313100000001</v>
      </c>
      <c r="BL41" s="88">
        <f t="shared" si="11"/>
        <v>391.56037199999997</v>
      </c>
      <c r="BM41" s="88">
        <f t="shared" si="2"/>
        <v>0</v>
      </c>
      <c r="BN41" s="89">
        <f t="shared" si="12"/>
        <v>579.97157799999991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579.97157799999991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75.106952000000007</v>
      </c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391.56037199999997</v>
      </c>
      <c r="AV42" s="80"/>
      <c r="AW42" s="80">
        <v>111.9516</v>
      </c>
      <c r="AX42" s="80">
        <v>1.791531</v>
      </c>
      <c r="AY42" s="80">
        <v>0</v>
      </c>
      <c r="AZ42" s="80">
        <v>219.03849299999999</v>
      </c>
      <c r="BA42" s="80"/>
      <c r="BB42" s="80"/>
      <c r="BC42" s="81">
        <f t="shared" si="16"/>
        <v>799.44894799999997</v>
      </c>
      <c r="BD42" s="82"/>
      <c r="BE42" s="83">
        <f t="shared" ref="BE42:BE104" si="17">SUM(B42:BB42)</f>
        <v>799.44894799999997</v>
      </c>
      <c r="BF42" s="84">
        <f t="shared" si="6"/>
        <v>547.78750375826371</v>
      </c>
      <c r="BG42" s="85">
        <f t="shared" si="7"/>
        <v>0</v>
      </c>
      <c r="BH42" s="86">
        <f t="shared" si="8"/>
        <v>0</v>
      </c>
      <c r="BI42" s="94">
        <f t="shared" si="9"/>
        <v>547.78750375826371</v>
      </c>
      <c r="BJ42" s="88">
        <f t="shared" si="10"/>
        <v>75.106952000000007</v>
      </c>
      <c r="BK42" s="88">
        <f t="shared" si="1"/>
        <v>113.74313100000001</v>
      </c>
      <c r="BL42" s="88">
        <f t="shared" si="11"/>
        <v>391.56037199999997</v>
      </c>
      <c r="BM42" s="88">
        <f t="shared" si="2"/>
        <v>0</v>
      </c>
      <c r="BN42" s="89">
        <f t="shared" si="12"/>
        <v>580.41045499999996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580.41045499999996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74.668075000000002</v>
      </c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391.56037199999997</v>
      </c>
      <c r="AV43" s="80"/>
      <c r="AW43" s="80">
        <v>111.12822199999999</v>
      </c>
      <c r="AX43" s="80">
        <v>1.7643610000000001</v>
      </c>
      <c r="AY43" s="80">
        <v>0</v>
      </c>
      <c r="AZ43" s="80">
        <v>150.56513200000001</v>
      </c>
      <c r="BA43" s="80"/>
      <c r="BB43" s="80"/>
      <c r="BC43" s="81">
        <f t="shared" si="16"/>
        <v>729.68616199999997</v>
      </c>
      <c r="BD43" s="82"/>
      <c r="BE43" s="83">
        <f t="shared" si="17"/>
        <v>729.68616199999997</v>
      </c>
      <c r="BF43" s="84">
        <f t="shared" si="6"/>
        <v>546.57340782565745</v>
      </c>
      <c r="BG43" s="85">
        <f t="shared" si="7"/>
        <v>0</v>
      </c>
      <c r="BH43" s="86">
        <f t="shared" si="8"/>
        <v>0</v>
      </c>
      <c r="BI43" s="94">
        <f t="shared" si="9"/>
        <v>546.57340782565745</v>
      </c>
      <c r="BJ43" s="88">
        <f t="shared" si="10"/>
        <v>74.668075000000002</v>
      </c>
      <c r="BK43" s="88">
        <f t="shared" si="1"/>
        <v>112.89258299999999</v>
      </c>
      <c r="BL43" s="88">
        <f t="shared" si="11"/>
        <v>391.56037199999997</v>
      </c>
      <c r="BM43" s="88">
        <f t="shared" si="2"/>
        <v>0</v>
      </c>
      <c r="BN43" s="89">
        <f t="shared" si="12"/>
        <v>579.12103000000002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579.12103000000002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75.106952000000007</v>
      </c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391.56037199999997</v>
      </c>
      <c r="AV44" s="80"/>
      <c r="AW44" s="80">
        <v>111.12822199999999</v>
      </c>
      <c r="AX44" s="80">
        <v>1.7643610000000001</v>
      </c>
      <c r="AY44" s="80">
        <v>0</v>
      </c>
      <c r="AZ44" s="80">
        <v>144.76499999999999</v>
      </c>
      <c r="BA44" s="80"/>
      <c r="BB44" s="80"/>
      <c r="BC44" s="81">
        <f t="shared" si="16"/>
        <v>724.32490700000005</v>
      </c>
      <c r="BD44" s="82"/>
      <c r="BE44" s="83">
        <f t="shared" si="17"/>
        <v>724.32490700000005</v>
      </c>
      <c r="BF44" s="84">
        <f t="shared" si="6"/>
        <v>546.98592159398663</v>
      </c>
      <c r="BG44" s="85">
        <f t="shared" si="7"/>
        <v>0</v>
      </c>
      <c r="BH44" s="86">
        <f t="shared" si="8"/>
        <v>0</v>
      </c>
      <c r="BI44" s="94">
        <f t="shared" si="9"/>
        <v>546.98592159398663</v>
      </c>
      <c r="BJ44" s="88">
        <f t="shared" si="10"/>
        <v>75.106952000000007</v>
      </c>
      <c r="BK44" s="88">
        <f t="shared" si="1"/>
        <v>112.89258299999999</v>
      </c>
      <c r="BL44" s="88">
        <f t="shared" si="11"/>
        <v>391.56037199999997</v>
      </c>
      <c r="BM44" s="88">
        <f t="shared" si="2"/>
        <v>0</v>
      </c>
      <c r="BN44" s="89">
        <f t="shared" si="12"/>
        <v>579.55990699999995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579.55990699999995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466.14330000000001</v>
      </c>
      <c r="AV45" s="80"/>
      <c r="AW45" s="80">
        <v>111.12822199999999</v>
      </c>
      <c r="AX45" s="80">
        <v>1.7643610000000001</v>
      </c>
      <c r="AY45" s="80">
        <v>0</v>
      </c>
      <c r="AZ45" s="80">
        <v>58.731763999999998</v>
      </c>
      <c r="BA45" s="80"/>
      <c r="BB45" s="80"/>
      <c r="BC45" s="81">
        <f t="shared" si="16"/>
        <v>637.76764700000001</v>
      </c>
      <c r="BD45" s="82"/>
      <c r="BE45" s="83">
        <f t="shared" si="17"/>
        <v>637.76764700000001</v>
      </c>
      <c r="BF45" s="84">
        <f t="shared" si="6"/>
        <v>546.8662902246607</v>
      </c>
      <c r="BG45" s="85">
        <f t="shared" si="7"/>
        <v>0</v>
      </c>
      <c r="BH45" s="86">
        <f t="shared" si="8"/>
        <v>0</v>
      </c>
      <c r="BI45" s="94">
        <f t="shared" si="9"/>
        <v>546.8662902246607</v>
      </c>
      <c r="BJ45" s="88">
        <f t="shared" si="10"/>
        <v>0</v>
      </c>
      <c r="BK45" s="88">
        <f t="shared" si="1"/>
        <v>112.89258299999999</v>
      </c>
      <c r="BL45" s="88">
        <f t="shared" si="11"/>
        <v>466.14330000000001</v>
      </c>
      <c r="BM45" s="88">
        <f t="shared" si="2"/>
        <v>0</v>
      </c>
      <c r="BN45" s="89">
        <f t="shared" si="12"/>
        <v>579.03588300000001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579.03588300000001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466.14330000000001</v>
      </c>
      <c r="AV46" s="80"/>
      <c r="AW46" s="80">
        <v>111.12822199999999</v>
      </c>
      <c r="AX46" s="80">
        <v>1.7643610000000001</v>
      </c>
      <c r="AY46" s="80">
        <v>0</v>
      </c>
      <c r="AZ46" s="80">
        <v>0</v>
      </c>
      <c r="BA46" s="80"/>
      <c r="BB46" s="80"/>
      <c r="BC46" s="81">
        <f t="shared" si="16"/>
        <v>579.03588300000001</v>
      </c>
      <c r="BD46" s="82"/>
      <c r="BE46" s="83">
        <f t="shared" si="17"/>
        <v>579.03588300000001</v>
      </c>
      <c r="BF46" s="84">
        <f t="shared" si="6"/>
        <v>546.8662902246607</v>
      </c>
      <c r="BG46" s="85">
        <f t="shared" si="7"/>
        <v>0</v>
      </c>
      <c r="BH46" s="86">
        <f t="shared" si="8"/>
        <v>0</v>
      </c>
      <c r="BI46" s="94">
        <f t="shared" si="9"/>
        <v>546.8662902246607</v>
      </c>
      <c r="BJ46" s="88">
        <f t="shared" si="10"/>
        <v>0</v>
      </c>
      <c r="BK46" s="88">
        <f t="shared" si="1"/>
        <v>112.89258299999999</v>
      </c>
      <c r="BL46" s="88">
        <f t="shared" si="11"/>
        <v>466.14330000000001</v>
      </c>
      <c r="BM46" s="88">
        <f t="shared" si="2"/>
        <v>0</v>
      </c>
      <c r="BN46" s="89">
        <f t="shared" si="12"/>
        <v>579.03588300000001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579.03588300000001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314.93679200000003</v>
      </c>
      <c r="AV47" s="80"/>
      <c r="AW47" s="80">
        <v>111.12822199999999</v>
      </c>
      <c r="AX47" s="80">
        <v>1.7643610000000001</v>
      </c>
      <c r="AY47" s="80">
        <v>0</v>
      </c>
      <c r="AZ47" s="80">
        <v>0</v>
      </c>
      <c r="BA47" s="80"/>
      <c r="BB47" s="80"/>
      <c r="BC47" s="81">
        <f t="shared" si="16"/>
        <v>427.82937500000003</v>
      </c>
      <c r="BD47" s="82"/>
      <c r="BE47" s="83">
        <f t="shared" si="17"/>
        <v>427.82937500000003</v>
      </c>
      <c r="BF47" s="84">
        <f t="shared" si="6"/>
        <v>403.9866868185938</v>
      </c>
      <c r="BG47" s="85">
        <f t="shared" si="7"/>
        <v>0</v>
      </c>
      <c r="BH47" s="86">
        <f t="shared" si="8"/>
        <v>0</v>
      </c>
      <c r="BI47" s="94">
        <f t="shared" si="9"/>
        <v>403.9866868185938</v>
      </c>
      <c r="BJ47" s="88">
        <f t="shared" si="10"/>
        <v>0</v>
      </c>
      <c r="BK47" s="88">
        <f t="shared" si="1"/>
        <v>112.89258299999999</v>
      </c>
      <c r="BL47" s="88">
        <f t="shared" si="11"/>
        <v>314.93679200000003</v>
      </c>
      <c r="BM47" s="88">
        <f t="shared" si="2"/>
        <v>0</v>
      </c>
      <c r="BN47" s="89">
        <f t="shared" si="12"/>
        <v>427.82937500000003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427.82937500000003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115.161092</v>
      </c>
      <c r="AV48" s="80"/>
      <c r="AW48" s="80">
        <v>111.12822199999999</v>
      </c>
      <c r="AX48" s="80">
        <v>1.7643610000000001</v>
      </c>
      <c r="AY48" s="80">
        <v>0</v>
      </c>
      <c r="AZ48" s="80">
        <v>0</v>
      </c>
      <c r="BA48" s="80"/>
      <c r="BB48" s="80"/>
      <c r="BC48" s="81">
        <f t="shared" si="16"/>
        <v>228.053675</v>
      </c>
      <c r="BD48" s="82"/>
      <c r="BE48" s="83">
        <f t="shared" si="17"/>
        <v>228.053675</v>
      </c>
      <c r="BF48" s="84">
        <f t="shared" si="6"/>
        <v>215.21258467366874</v>
      </c>
      <c r="BG48" s="85">
        <f t="shared" si="7"/>
        <v>0</v>
      </c>
      <c r="BH48" s="86">
        <f t="shared" si="8"/>
        <v>0</v>
      </c>
      <c r="BI48" s="94">
        <f t="shared" si="9"/>
        <v>215.21258467366874</v>
      </c>
      <c r="BJ48" s="88">
        <f t="shared" si="10"/>
        <v>0</v>
      </c>
      <c r="BK48" s="88">
        <f t="shared" si="1"/>
        <v>112.89258299999999</v>
      </c>
      <c r="BL48" s="88">
        <f t="shared" si="11"/>
        <v>115.161092</v>
      </c>
      <c r="BM48" s="88">
        <f t="shared" si="2"/>
        <v>0</v>
      </c>
      <c r="BN48" s="89">
        <f t="shared" si="12"/>
        <v>228.053675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228.053675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115.88117</v>
      </c>
      <c r="R49" s="80"/>
      <c r="S49" s="80"/>
      <c r="T49" s="80"/>
      <c r="U49" s="80"/>
      <c r="V49" s="80"/>
      <c r="W49" s="80"/>
      <c r="X49" s="80">
        <v>194.84736899999999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1.855772</v>
      </c>
      <c r="AV49" s="80"/>
      <c r="AW49" s="80">
        <v>0</v>
      </c>
      <c r="AX49" s="80">
        <v>0</v>
      </c>
      <c r="AY49" s="80">
        <v>2.8953000000000002</v>
      </c>
      <c r="AZ49" s="80">
        <v>0</v>
      </c>
      <c r="BA49" s="80"/>
      <c r="BB49" s="80"/>
      <c r="BC49" s="81">
        <f t="shared" si="16"/>
        <v>315.47961099999998</v>
      </c>
      <c r="BD49" s="82"/>
      <c r="BE49" s="83">
        <f t="shared" si="17"/>
        <v>315.47961099999998</v>
      </c>
      <c r="BF49" s="84">
        <f t="shared" si="6"/>
        <v>297.51958359213273</v>
      </c>
      <c r="BG49" s="85">
        <f t="shared" si="7"/>
        <v>0</v>
      </c>
      <c r="BH49" s="86">
        <f t="shared" si="8"/>
        <v>0</v>
      </c>
      <c r="BI49" s="94">
        <f t="shared" si="9"/>
        <v>297.51958359213273</v>
      </c>
      <c r="BJ49" s="88">
        <f t="shared" si="10"/>
        <v>115.88117</v>
      </c>
      <c r="BK49" s="88">
        <f t="shared" si="1"/>
        <v>2.8953000000000002</v>
      </c>
      <c r="BL49" s="88">
        <f t="shared" si="11"/>
        <v>196.70314099999999</v>
      </c>
      <c r="BM49" s="88">
        <f t="shared" si="2"/>
        <v>0</v>
      </c>
      <c r="BN49" s="89">
        <f t="shared" si="12"/>
        <v>315.47961099999998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315.47961099999998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235.89481900000001</v>
      </c>
      <c r="R50" s="80"/>
      <c r="S50" s="80"/>
      <c r="T50" s="80"/>
      <c r="U50" s="80"/>
      <c r="V50" s="80"/>
      <c r="W50" s="80"/>
      <c r="X50" s="80">
        <v>221.826763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1.855772</v>
      </c>
      <c r="AV50" s="80"/>
      <c r="AW50" s="80">
        <v>0</v>
      </c>
      <c r="AX50" s="80">
        <v>0</v>
      </c>
      <c r="AY50" s="80">
        <v>2.8953000000000002</v>
      </c>
      <c r="AZ50" s="80">
        <v>0</v>
      </c>
      <c r="BA50" s="80"/>
      <c r="BB50" s="80"/>
      <c r="BC50" s="81">
        <f t="shared" si="16"/>
        <v>462.47265400000003</v>
      </c>
      <c r="BD50" s="82"/>
      <c r="BE50" s="83">
        <f t="shared" si="17"/>
        <v>462.47265400000003</v>
      </c>
      <c r="BF50" s="84">
        <f t="shared" si="6"/>
        <v>435.81768821738353</v>
      </c>
      <c r="BG50" s="85">
        <f t="shared" si="7"/>
        <v>0</v>
      </c>
      <c r="BH50" s="86">
        <f t="shared" si="8"/>
        <v>0</v>
      </c>
      <c r="BI50" s="94">
        <f t="shared" si="9"/>
        <v>435.81768821738353</v>
      </c>
      <c r="BJ50" s="88">
        <f t="shared" si="10"/>
        <v>235.89481900000001</v>
      </c>
      <c r="BK50" s="88">
        <f t="shared" si="1"/>
        <v>2.8953000000000002</v>
      </c>
      <c r="BL50" s="88">
        <f t="shared" si="11"/>
        <v>223.682535</v>
      </c>
      <c r="BM50" s="88">
        <f t="shared" si="2"/>
        <v>0</v>
      </c>
      <c r="BN50" s="89">
        <f t="shared" si="12"/>
        <v>462.47265400000003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462.47265400000003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316.55279999999999</v>
      </c>
      <c r="R51" s="80"/>
      <c r="S51" s="80"/>
      <c r="T51" s="80"/>
      <c r="U51" s="80"/>
      <c r="V51" s="80"/>
      <c r="W51" s="80"/>
      <c r="X51" s="80">
        <v>5.0713340000000002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2.8953000000000002</v>
      </c>
      <c r="AZ51" s="80">
        <v>85.458483000000001</v>
      </c>
      <c r="BA51" s="80"/>
      <c r="BB51" s="80"/>
      <c r="BC51" s="81">
        <f t="shared" si="16"/>
        <v>409.97791699999999</v>
      </c>
      <c r="BD51" s="82"/>
      <c r="BE51" s="83">
        <f t="shared" si="17"/>
        <v>409.97791699999999</v>
      </c>
      <c r="BF51" s="84">
        <f t="shared" si="6"/>
        <v>305.05822764947845</v>
      </c>
      <c r="BG51" s="85">
        <f t="shared" si="7"/>
        <v>0</v>
      </c>
      <c r="BH51" s="86">
        <f t="shared" si="8"/>
        <v>0</v>
      </c>
      <c r="BI51" s="94">
        <f t="shared" si="9"/>
        <v>305.05822764947845</v>
      </c>
      <c r="BJ51" s="88">
        <f t="shared" si="10"/>
        <v>316.55279999999999</v>
      </c>
      <c r="BK51" s="88">
        <f t="shared" si="1"/>
        <v>2.8953000000000002</v>
      </c>
      <c r="BL51" s="88">
        <f t="shared" si="11"/>
        <v>5.0713340000000002</v>
      </c>
      <c r="BM51" s="88">
        <f t="shared" si="2"/>
        <v>0</v>
      </c>
      <c r="BN51" s="89">
        <f t="shared" si="12"/>
        <v>324.51943399999999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324.51943399999999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316.55279999999999</v>
      </c>
      <c r="R52" s="80"/>
      <c r="S52" s="80"/>
      <c r="T52" s="80"/>
      <c r="U52" s="80"/>
      <c r="V52" s="80"/>
      <c r="W52" s="80"/>
      <c r="X52" s="80">
        <v>5.0713340000000002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2.8953000000000002</v>
      </c>
      <c r="AZ52" s="80">
        <v>154.60091700000001</v>
      </c>
      <c r="BA52" s="80"/>
      <c r="BB52" s="80"/>
      <c r="BC52" s="81">
        <f t="shared" si="16"/>
        <v>479.12035100000003</v>
      </c>
      <c r="BD52" s="82"/>
      <c r="BE52" s="83">
        <f t="shared" si="17"/>
        <v>479.12035100000003</v>
      </c>
      <c r="BF52" s="84">
        <f t="shared" si="6"/>
        <v>305.05822764947845</v>
      </c>
      <c r="BG52" s="85">
        <f t="shared" si="7"/>
        <v>0</v>
      </c>
      <c r="BH52" s="86">
        <f t="shared" si="8"/>
        <v>0</v>
      </c>
      <c r="BI52" s="94">
        <f t="shared" si="9"/>
        <v>305.05822764947845</v>
      </c>
      <c r="BJ52" s="88">
        <f t="shared" si="10"/>
        <v>316.55279999999999</v>
      </c>
      <c r="BK52" s="88">
        <f t="shared" si="1"/>
        <v>2.8953000000000002</v>
      </c>
      <c r="BL52" s="88">
        <f t="shared" si="11"/>
        <v>5.0713340000000002</v>
      </c>
      <c r="BM52" s="88">
        <f t="shared" si="2"/>
        <v>0</v>
      </c>
      <c r="BN52" s="89">
        <f t="shared" si="12"/>
        <v>324.51943399999999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324.51943399999999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323.33177000000001</v>
      </c>
      <c r="R53" s="80"/>
      <c r="S53" s="80"/>
      <c r="T53" s="80"/>
      <c r="U53" s="80"/>
      <c r="V53" s="80"/>
      <c r="W53" s="80"/>
      <c r="X53" s="80">
        <v>5.0713340000000002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112.02315299999999</v>
      </c>
      <c r="AX53" s="80">
        <v>0</v>
      </c>
      <c r="AY53" s="80">
        <v>2.8953000000000002</v>
      </c>
      <c r="AZ53" s="80">
        <v>219.03849299999999</v>
      </c>
      <c r="BA53" s="80"/>
      <c r="BB53" s="80"/>
      <c r="BC53" s="81">
        <f t="shared" si="16"/>
        <v>662.36005</v>
      </c>
      <c r="BD53" s="82"/>
      <c r="BE53" s="83">
        <f t="shared" si="17"/>
        <v>662.36005</v>
      </c>
      <c r="BF53" s="84">
        <f t="shared" si="6"/>
        <v>417.00399470389925</v>
      </c>
      <c r="BG53" s="85">
        <f t="shared" si="7"/>
        <v>0</v>
      </c>
      <c r="BH53" s="86">
        <f t="shared" si="8"/>
        <v>0</v>
      </c>
      <c r="BI53" s="94">
        <f t="shared" si="9"/>
        <v>417.00399470389925</v>
      </c>
      <c r="BJ53" s="88">
        <f t="shared" si="10"/>
        <v>323.33177000000001</v>
      </c>
      <c r="BK53" s="88">
        <f t="shared" si="1"/>
        <v>114.918453</v>
      </c>
      <c r="BL53" s="88">
        <f t="shared" si="11"/>
        <v>5.0713340000000002</v>
      </c>
      <c r="BM53" s="88">
        <f t="shared" si="2"/>
        <v>0</v>
      </c>
      <c r="BN53" s="89">
        <f t="shared" si="12"/>
        <v>443.32155699999998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443.32155699999998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323.33177000000001</v>
      </c>
      <c r="R54" s="80"/>
      <c r="S54" s="80"/>
      <c r="T54" s="80"/>
      <c r="U54" s="80"/>
      <c r="V54" s="80"/>
      <c r="W54" s="80"/>
      <c r="X54" s="80">
        <v>5.0713340000000002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112.02315299999999</v>
      </c>
      <c r="AX54" s="80">
        <v>0</v>
      </c>
      <c r="AY54" s="80">
        <v>2.8953000000000002</v>
      </c>
      <c r="AZ54" s="80">
        <v>219.03849299999999</v>
      </c>
      <c r="BA54" s="80"/>
      <c r="BB54" s="80"/>
      <c r="BC54" s="81">
        <f t="shared" si="16"/>
        <v>662.36005</v>
      </c>
      <c r="BD54" s="82"/>
      <c r="BE54" s="83">
        <f t="shared" si="17"/>
        <v>662.36005</v>
      </c>
      <c r="BF54" s="84">
        <f t="shared" si="6"/>
        <v>417.00399470389925</v>
      </c>
      <c r="BG54" s="85">
        <f t="shared" si="7"/>
        <v>0</v>
      </c>
      <c r="BH54" s="86">
        <f t="shared" si="8"/>
        <v>0</v>
      </c>
      <c r="BI54" s="94">
        <f t="shared" si="9"/>
        <v>417.00399470389925</v>
      </c>
      <c r="BJ54" s="88">
        <f t="shared" si="10"/>
        <v>323.33177000000001</v>
      </c>
      <c r="BK54" s="88">
        <f t="shared" si="1"/>
        <v>114.918453</v>
      </c>
      <c r="BL54" s="88">
        <f t="shared" si="11"/>
        <v>5.0713340000000002</v>
      </c>
      <c r="BM54" s="88">
        <f t="shared" si="2"/>
        <v>0</v>
      </c>
      <c r="BN54" s="89">
        <f t="shared" si="12"/>
        <v>443.32155699999998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443.32155699999998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323.13875000000002</v>
      </c>
      <c r="R55" s="80"/>
      <c r="S55" s="80"/>
      <c r="T55" s="80"/>
      <c r="U55" s="80"/>
      <c r="V55" s="80"/>
      <c r="W55" s="80"/>
      <c r="X55" s="80">
        <v>209.18998400000001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>
        <v>112.02315299999999</v>
      </c>
      <c r="AX55" s="80">
        <v>0</v>
      </c>
      <c r="AY55" s="80">
        <v>2.8953000000000002</v>
      </c>
      <c r="AZ55" s="80">
        <v>219.03849299999999</v>
      </c>
      <c r="BA55" s="80"/>
      <c r="BB55" s="80"/>
      <c r="BC55" s="81">
        <f t="shared" si="16"/>
        <v>866.28568000000007</v>
      </c>
      <c r="BD55" s="82"/>
      <c r="BE55" s="83">
        <f t="shared" si="17"/>
        <v>866.28568000000007</v>
      </c>
      <c r="BF55" s="84">
        <f t="shared" si="6"/>
        <v>609.70045634120675</v>
      </c>
      <c r="BG55" s="85">
        <f t="shared" si="7"/>
        <v>0</v>
      </c>
      <c r="BH55" s="86">
        <f t="shared" si="8"/>
        <v>0</v>
      </c>
      <c r="BI55" s="94">
        <f t="shared" si="9"/>
        <v>609.70045634120675</v>
      </c>
      <c r="BJ55" s="88">
        <f t="shared" si="10"/>
        <v>323.13875000000002</v>
      </c>
      <c r="BK55" s="88">
        <f t="shared" si="1"/>
        <v>114.918453</v>
      </c>
      <c r="BL55" s="88">
        <f t="shared" si="11"/>
        <v>209.18998400000001</v>
      </c>
      <c r="BM55" s="88">
        <f t="shared" si="2"/>
        <v>0</v>
      </c>
      <c r="BN55" s="89">
        <f t="shared" si="12"/>
        <v>647.24718700000005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647.24718700000005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323.33177000000001</v>
      </c>
      <c r="R56" s="80"/>
      <c r="S56" s="80"/>
      <c r="T56" s="80"/>
      <c r="U56" s="80"/>
      <c r="V56" s="80"/>
      <c r="W56" s="80"/>
      <c r="X56" s="80">
        <v>231.624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>
        <v>112.02315299999999</v>
      </c>
      <c r="AX56" s="80">
        <v>0</v>
      </c>
      <c r="AY56" s="80">
        <v>2.8953000000000002</v>
      </c>
      <c r="AZ56" s="80">
        <v>219.03849299999999</v>
      </c>
      <c r="BA56" s="80"/>
      <c r="BB56" s="80"/>
      <c r="BC56" s="81">
        <f t="shared" si="16"/>
        <v>888.91271600000005</v>
      </c>
      <c r="BD56" s="82"/>
      <c r="BE56" s="83">
        <f t="shared" si="17"/>
        <v>888.91271600000005</v>
      </c>
      <c r="BF56" s="84">
        <f t="shared" si="6"/>
        <v>631.08046202544574</v>
      </c>
      <c r="BG56" s="85">
        <f t="shared" si="7"/>
        <v>0</v>
      </c>
      <c r="BH56" s="86">
        <f t="shared" si="8"/>
        <v>0</v>
      </c>
      <c r="BI56" s="94">
        <f t="shared" si="9"/>
        <v>631.08046202544574</v>
      </c>
      <c r="BJ56" s="88">
        <f t="shared" si="10"/>
        <v>323.33177000000001</v>
      </c>
      <c r="BK56" s="88">
        <f t="shared" si="1"/>
        <v>114.918453</v>
      </c>
      <c r="BL56" s="88">
        <f t="shared" si="11"/>
        <v>231.624</v>
      </c>
      <c r="BM56" s="88">
        <f t="shared" si="2"/>
        <v>0</v>
      </c>
      <c r="BN56" s="89">
        <f t="shared" si="12"/>
        <v>669.87422300000003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669.87422300000003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323.13875000000002</v>
      </c>
      <c r="R57" s="80"/>
      <c r="S57" s="80"/>
      <c r="T57" s="80"/>
      <c r="U57" s="80"/>
      <c r="V57" s="80"/>
      <c r="W57" s="80"/>
      <c r="X57" s="80">
        <v>231.624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>
        <v>112.02315299999999</v>
      </c>
      <c r="AX57" s="80">
        <v>0</v>
      </c>
      <c r="AY57" s="80">
        <v>2.8953000000000002</v>
      </c>
      <c r="AZ57" s="80">
        <v>149.55129299999999</v>
      </c>
      <c r="BA57" s="80"/>
      <c r="BB57" s="80"/>
      <c r="BC57" s="81">
        <f t="shared" si="16"/>
        <v>819.23249599999997</v>
      </c>
      <c r="BD57" s="82"/>
      <c r="BE57" s="83">
        <f t="shared" si="17"/>
        <v>819.23249599999997</v>
      </c>
      <c r="BF57" s="84">
        <f t="shared" si="6"/>
        <v>630.89903668859074</v>
      </c>
      <c r="BG57" s="85">
        <f t="shared" si="7"/>
        <v>0</v>
      </c>
      <c r="BH57" s="86">
        <f t="shared" si="8"/>
        <v>0</v>
      </c>
      <c r="BI57" s="94">
        <f t="shared" si="9"/>
        <v>630.89903668859074</v>
      </c>
      <c r="BJ57" s="88">
        <f t="shared" si="10"/>
        <v>323.13875000000002</v>
      </c>
      <c r="BK57" s="88">
        <f t="shared" si="1"/>
        <v>114.918453</v>
      </c>
      <c r="BL57" s="88">
        <f t="shared" si="11"/>
        <v>231.624</v>
      </c>
      <c r="BM57" s="88">
        <f t="shared" si="2"/>
        <v>0</v>
      </c>
      <c r="BN57" s="89">
        <f t="shared" si="12"/>
        <v>669.68120299999998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669.68120299999998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323.33177000000001</v>
      </c>
      <c r="R58" s="80"/>
      <c r="S58" s="80"/>
      <c r="T58" s="80"/>
      <c r="U58" s="80"/>
      <c r="V58" s="80"/>
      <c r="W58" s="80"/>
      <c r="X58" s="80">
        <v>231.624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>
        <v>112.02315299999999</v>
      </c>
      <c r="AX58" s="80">
        <v>0</v>
      </c>
      <c r="AY58" s="80">
        <v>2.8953000000000002</v>
      </c>
      <c r="AZ58" s="80">
        <v>115.812</v>
      </c>
      <c r="BA58" s="80"/>
      <c r="BB58" s="80"/>
      <c r="BC58" s="81">
        <f t="shared" si="16"/>
        <v>785.68622300000004</v>
      </c>
      <c r="BD58" s="82"/>
      <c r="BE58" s="83">
        <f t="shared" si="17"/>
        <v>785.68622300000004</v>
      </c>
      <c r="BF58" s="84">
        <f t="shared" si="6"/>
        <v>631.08046202544574</v>
      </c>
      <c r="BG58" s="85">
        <f t="shared" si="7"/>
        <v>0</v>
      </c>
      <c r="BH58" s="86">
        <f t="shared" si="8"/>
        <v>0</v>
      </c>
      <c r="BI58" s="94">
        <f t="shared" si="9"/>
        <v>631.08046202544574</v>
      </c>
      <c r="BJ58" s="88">
        <f t="shared" si="10"/>
        <v>323.33177000000001</v>
      </c>
      <c r="BK58" s="88">
        <f t="shared" si="1"/>
        <v>114.918453</v>
      </c>
      <c r="BL58" s="88">
        <f t="shared" si="11"/>
        <v>231.624</v>
      </c>
      <c r="BM58" s="88">
        <f t="shared" si="2"/>
        <v>0</v>
      </c>
      <c r="BN58" s="89">
        <f t="shared" si="12"/>
        <v>669.87422300000003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669.87422300000003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322.860051</v>
      </c>
      <c r="R59" s="80"/>
      <c r="S59" s="80"/>
      <c r="T59" s="80"/>
      <c r="U59" s="80"/>
      <c r="V59" s="80"/>
      <c r="W59" s="80"/>
      <c r="X59" s="80">
        <v>231.624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0</v>
      </c>
      <c r="AV59" s="80"/>
      <c r="AW59" s="80">
        <v>112.02315299999999</v>
      </c>
      <c r="AX59" s="80">
        <v>0</v>
      </c>
      <c r="AY59" s="80">
        <v>2.8953000000000002</v>
      </c>
      <c r="AZ59" s="80">
        <v>67.557000000000002</v>
      </c>
      <c r="BA59" s="80"/>
      <c r="BB59" s="80"/>
      <c r="BC59" s="81">
        <f t="shared" si="16"/>
        <v>736.95950400000004</v>
      </c>
      <c r="BD59" s="82"/>
      <c r="BE59" s="83">
        <f t="shared" si="17"/>
        <v>736.95950400000004</v>
      </c>
      <c r="BF59" s="84">
        <f t="shared" si="6"/>
        <v>630.637079067846</v>
      </c>
      <c r="BG59" s="85">
        <f t="shared" si="7"/>
        <v>0</v>
      </c>
      <c r="BH59" s="86">
        <f t="shared" si="8"/>
        <v>0</v>
      </c>
      <c r="BI59" s="94">
        <f t="shared" si="9"/>
        <v>630.637079067846</v>
      </c>
      <c r="BJ59" s="88">
        <f t="shared" si="10"/>
        <v>322.860051</v>
      </c>
      <c r="BK59" s="88">
        <f t="shared" si="1"/>
        <v>114.918453</v>
      </c>
      <c r="BL59" s="88">
        <f t="shared" si="11"/>
        <v>231.624</v>
      </c>
      <c r="BM59" s="88">
        <f t="shared" si="2"/>
        <v>0</v>
      </c>
      <c r="BN59" s="89">
        <f t="shared" si="12"/>
        <v>669.40250400000002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669.40250400000002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323.24609099999998</v>
      </c>
      <c r="R60" s="80"/>
      <c r="S60" s="80"/>
      <c r="T60" s="80"/>
      <c r="U60" s="80"/>
      <c r="V60" s="80"/>
      <c r="W60" s="80"/>
      <c r="X60" s="80">
        <v>231.624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0</v>
      </c>
      <c r="AV60" s="80"/>
      <c r="AW60" s="80">
        <v>112.02315299999999</v>
      </c>
      <c r="AX60" s="80">
        <v>0</v>
      </c>
      <c r="AY60" s="80">
        <v>2.8953000000000002</v>
      </c>
      <c r="AZ60" s="80">
        <v>0</v>
      </c>
      <c r="BA60" s="80"/>
      <c r="BB60" s="80"/>
      <c r="BC60" s="81">
        <f t="shared" si="16"/>
        <v>669.788544</v>
      </c>
      <c r="BD60" s="82"/>
      <c r="BE60" s="83">
        <f t="shared" si="17"/>
        <v>669.788544</v>
      </c>
      <c r="BF60" s="84">
        <f t="shared" si="6"/>
        <v>630.999929741556</v>
      </c>
      <c r="BG60" s="85">
        <f t="shared" si="7"/>
        <v>0</v>
      </c>
      <c r="BH60" s="86">
        <f t="shared" si="8"/>
        <v>0</v>
      </c>
      <c r="BI60" s="94">
        <f t="shared" si="9"/>
        <v>630.999929741556</v>
      </c>
      <c r="BJ60" s="88">
        <f t="shared" si="10"/>
        <v>323.24609099999998</v>
      </c>
      <c r="BK60" s="88">
        <f t="shared" si="1"/>
        <v>114.918453</v>
      </c>
      <c r="BL60" s="88">
        <f t="shared" si="11"/>
        <v>231.624</v>
      </c>
      <c r="BM60" s="88">
        <f t="shared" si="2"/>
        <v>0</v>
      </c>
      <c r="BN60" s="89">
        <f t="shared" si="12"/>
        <v>669.788544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669.788544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322.98822899999999</v>
      </c>
      <c r="R61" s="80"/>
      <c r="S61" s="80"/>
      <c r="T61" s="80"/>
      <c r="U61" s="80"/>
      <c r="V61" s="80"/>
      <c r="W61" s="80"/>
      <c r="X61" s="80">
        <v>231.624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>
        <v>112.02315299999999</v>
      </c>
      <c r="AX61" s="80">
        <v>0</v>
      </c>
      <c r="AY61" s="80">
        <v>2.8953000000000002</v>
      </c>
      <c r="AZ61" s="80">
        <v>0</v>
      </c>
      <c r="BA61" s="80"/>
      <c r="BB61" s="80"/>
      <c r="BC61" s="81">
        <f t="shared" si="16"/>
        <v>669.53068199999996</v>
      </c>
      <c r="BD61" s="82"/>
      <c r="BE61" s="83">
        <f t="shared" si="17"/>
        <v>669.53068199999996</v>
      </c>
      <c r="BF61" s="84">
        <f t="shared" si="6"/>
        <v>630.75755744743049</v>
      </c>
      <c r="BG61" s="85">
        <f t="shared" si="7"/>
        <v>0</v>
      </c>
      <c r="BH61" s="86">
        <f t="shared" si="8"/>
        <v>0</v>
      </c>
      <c r="BI61" s="94">
        <f t="shared" si="9"/>
        <v>630.75755744743049</v>
      </c>
      <c r="BJ61" s="88">
        <f t="shared" si="10"/>
        <v>322.98822899999999</v>
      </c>
      <c r="BK61" s="88">
        <f t="shared" si="1"/>
        <v>114.918453</v>
      </c>
      <c r="BL61" s="88">
        <f t="shared" si="11"/>
        <v>231.624</v>
      </c>
      <c r="BM61" s="88">
        <f t="shared" si="2"/>
        <v>0</v>
      </c>
      <c r="BN61" s="89">
        <f t="shared" si="12"/>
        <v>669.53068199999996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669.53068199999996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323.26937199999998</v>
      </c>
      <c r="R62" s="80"/>
      <c r="S62" s="80"/>
      <c r="T62" s="80"/>
      <c r="U62" s="80"/>
      <c r="V62" s="80"/>
      <c r="W62" s="80"/>
      <c r="X62" s="80">
        <v>231.624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112.02315299999999</v>
      </c>
      <c r="AX62" s="80">
        <v>0</v>
      </c>
      <c r="AY62" s="80">
        <v>2.8953000000000002</v>
      </c>
      <c r="AZ62" s="80">
        <v>0</v>
      </c>
      <c r="BA62" s="80"/>
      <c r="BB62" s="80"/>
      <c r="BC62" s="81">
        <f t="shared" si="16"/>
        <v>669.811825</v>
      </c>
      <c r="BD62" s="82"/>
      <c r="BE62" s="83">
        <f t="shared" si="17"/>
        <v>669.811825</v>
      </c>
      <c r="BF62" s="84">
        <f t="shared" si="6"/>
        <v>631.02181225770619</v>
      </c>
      <c r="BG62" s="85">
        <f t="shared" si="7"/>
        <v>0</v>
      </c>
      <c r="BH62" s="86">
        <f t="shared" si="8"/>
        <v>0</v>
      </c>
      <c r="BI62" s="94">
        <f t="shared" si="9"/>
        <v>631.02181225770619</v>
      </c>
      <c r="BJ62" s="88">
        <f t="shared" si="10"/>
        <v>323.26937199999998</v>
      </c>
      <c r="BK62" s="88">
        <f t="shared" si="1"/>
        <v>114.918453</v>
      </c>
      <c r="BL62" s="88">
        <f t="shared" si="11"/>
        <v>231.624</v>
      </c>
      <c r="BM62" s="88">
        <f t="shared" si="2"/>
        <v>0</v>
      </c>
      <c r="BN62" s="89">
        <f t="shared" si="12"/>
        <v>669.811825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669.811825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304.18600600000002</v>
      </c>
      <c r="R63" s="80"/>
      <c r="S63" s="80"/>
      <c r="T63" s="80"/>
      <c r="U63" s="80"/>
      <c r="V63" s="80"/>
      <c r="W63" s="80"/>
      <c r="X63" s="80">
        <v>231.624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112.02315299999999</v>
      </c>
      <c r="AX63" s="80">
        <v>0</v>
      </c>
      <c r="AY63" s="80">
        <v>2.8953000000000002</v>
      </c>
      <c r="AZ63" s="80">
        <v>0</v>
      </c>
      <c r="BA63" s="80"/>
      <c r="BB63" s="80"/>
      <c r="BC63" s="81">
        <f t="shared" si="16"/>
        <v>650.72845900000004</v>
      </c>
      <c r="BD63" s="82"/>
      <c r="BE63" s="83">
        <f t="shared" si="17"/>
        <v>650.72845900000004</v>
      </c>
      <c r="BF63" s="84">
        <f t="shared" si="6"/>
        <v>613.08477928248476</v>
      </c>
      <c r="BG63" s="85">
        <f t="shared" si="7"/>
        <v>0</v>
      </c>
      <c r="BH63" s="86">
        <f t="shared" si="8"/>
        <v>0</v>
      </c>
      <c r="BI63" s="94">
        <f t="shared" si="9"/>
        <v>613.08477928248476</v>
      </c>
      <c r="BJ63" s="88">
        <f t="shared" si="10"/>
        <v>304.18600600000002</v>
      </c>
      <c r="BK63" s="88">
        <f t="shared" si="1"/>
        <v>114.918453</v>
      </c>
      <c r="BL63" s="88">
        <f t="shared" si="11"/>
        <v>231.624</v>
      </c>
      <c r="BM63" s="88">
        <f t="shared" si="2"/>
        <v>0</v>
      </c>
      <c r="BN63" s="89">
        <f t="shared" si="12"/>
        <v>650.72845900000004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650.72845900000004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323.30849999999998</v>
      </c>
      <c r="R64" s="80"/>
      <c r="S64" s="80"/>
      <c r="T64" s="80"/>
      <c r="U64" s="80"/>
      <c r="V64" s="80"/>
      <c r="W64" s="80"/>
      <c r="X64" s="80">
        <v>231.624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112.02315299999999</v>
      </c>
      <c r="AX64" s="80">
        <v>0</v>
      </c>
      <c r="AY64" s="80">
        <v>2.8953000000000002</v>
      </c>
      <c r="AZ64" s="80">
        <v>0</v>
      </c>
      <c r="BA64" s="80"/>
      <c r="BB64" s="80"/>
      <c r="BC64" s="81">
        <f t="shared" si="16"/>
        <v>669.850953</v>
      </c>
      <c r="BD64" s="82"/>
      <c r="BE64" s="83">
        <f t="shared" si="17"/>
        <v>669.850953</v>
      </c>
      <c r="BF64" s="84">
        <f t="shared" si="6"/>
        <v>631.05858984852819</v>
      </c>
      <c r="BG64" s="85">
        <f t="shared" si="7"/>
        <v>0</v>
      </c>
      <c r="BH64" s="86">
        <f t="shared" si="8"/>
        <v>0</v>
      </c>
      <c r="BI64" s="94">
        <f t="shared" si="9"/>
        <v>631.05858984852819</v>
      </c>
      <c r="BJ64" s="88">
        <f t="shared" si="10"/>
        <v>323.30849999999998</v>
      </c>
      <c r="BK64" s="88">
        <f t="shared" si="1"/>
        <v>114.918453</v>
      </c>
      <c r="BL64" s="88">
        <f t="shared" si="11"/>
        <v>231.624</v>
      </c>
      <c r="BM64" s="88">
        <f t="shared" si="2"/>
        <v>0</v>
      </c>
      <c r="BN64" s="89">
        <f t="shared" si="12"/>
        <v>669.850953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669.850953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289.52999999999997</v>
      </c>
      <c r="R65" s="80"/>
      <c r="S65" s="80"/>
      <c r="T65" s="80"/>
      <c r="U65" s="80"/>
      <c r="V65" s="80"/>
      <c r="W65" s="80"/>
      <c r="X65" s="80">
        <v>231.624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112.02315299999999</v>
      </c>
      <c r="AX65" s="80">
        <v>0</v>
      </c>
      <c r="AY65" s="80">
        <v>2.8953000000000002</v>
      </c>
      <c r="AZ65" s="80">
        <v>0</v>
      </c>
      <c r="BA65" s="80"/>
      <c r="BB65" s="80"/>
      <c r="BC65" s="81">
        <f t="shared" si="16"/>
        <v>636.072453</v>
      </c>
      <c r="BD65" s="82"/>
      <c r="BE65" s="83">
        <f t="shared" si="17"/>
        <v>636.072453</v>
      </c>
      <c r="BF65" s="84">
        <f t="shared" si="6"/>
        <v>599.30915589890321</v>
      </c>
      <c r="BG65" s="85">
        <f t="shared" si="7"/>
        <v>0</v>
      </c>
      <c r="BH65" s="86">
        <f t="shared" si="8"/>
        <v>0</v>
      </c>
      <c r="BI65" s="94">
        <f t="shared" si="9"/>
        <v>599.30915589890321</v>
      </c>
      <c r="BJ65" s="88">
        <f t="shared" si="10"/>
        <v>289.52999999999997</v>
      </c>
      <c r="BK65" s="88">
        <f t="shared" si="1"/>
        <v>114.918453</v>
      </c>
      <c r="BL65" s="88">
        <f t="shared" si="11"/>
        <v>231.624</v>
      </c>
      <c r="BM65" s="88">
        <f t="shared" si="2"/>
        <v>0</v>
      </c>
      <c r="BN65" s="89">
        <f t="shared" si="12"/>
        <v>636.072453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636.072453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193.02</v>
      </c>
      <c r="R66" s="80"/>
      <c r="S66" s="80"/>
      <c r="T66" s="80"/>
      <c r="U66" s="80"/>
      <c r="V66" s="80"/>
      <c r="W66" s="80"/>
      <c r="X66" s="80">
        <v>231.624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112.02315299999999</v>
      </c>
      <c r="AX66" s="80">
        <v>0</v>
      </c>
      <c r="AY66" s="80">
        <v>2.8953000000000002</v>
      </c>
      <c r="AZ66" s="80">
        <v>0</v>
      </c>
      <c r="BA66" s="80"/>
      <c r="BB66" s="80"/>
      <c r="BC66" s="81">
        <f t="shared" si="16"/>
        <v>539.562453</v>
      </c>
      <c r="BD66" s="82"/>
      <c r="BE66" s="83">
        <f t="shared" si="17"/>
        <v>539.562453</v>
      </c>
      <c r="BF66" s="84">
        <f t="shared" si="6"/>
        <v>508.59648747140329</v>
      </c>
      <c r="BG66" s="85">
        <f t="shared" si="7"/>
        <v>0</v>
      </c>
      <c r="BH66" s="86">
        <f t="shared" si="8"/>
        <v>0</v>
      </c>
      <c r="BI66" s="94">
        <f t="shared" si="9"/>
        <v>508.59648747140329</v>
      </c>
      <c r="BJ66" s="88">
        <f t="shared" si="10"/>
        <v>193.02</v>
      </c>
      <c r="BK66" s="88">
        <f t="shared" si="1"/>
        <v>114.918453</v>
      </c>
      <c r="BL66" s="88">
        <f t="shared" si="11"/>
        <v>231.624</v>
      </c>
      <c r="BM66" s="88">
        <f t="shared" si="2"/>
        <v>0</v>
      </c>
      <c r="BN66" s="89">
        <f t="shared" si="12"/>
        <v>539.562453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539.562453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125.46299999999999</v>
      </c>
      <c r="R67" s="80"/>
      <c r="S67" s="80"/>
      <c r="T67" s="80"/>
      <c r="U67" s="80"/>
      <c r="V67" s="80"/>
      <c r="W67" s="80"/>
      <c r="X67" s="80">
        <v>231.624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112.02315299999999</v>
      </c>
      <c r="AX67" s="80">
        <v>0</v>
      </c>
      <c r="AY67" s="80">
        <v>0.53504200000000002</v>
      </c>
      <c r="AZ67" s="80">
        <v>0</v>
      </c>
      <c r="BA67" s="80"/>
      <c r="BB67" s="80"/>
      <c r="BC67" s="81">
        <f t="shared" si="16"/>
        <v>469.64519499999994</v>
      </c>
      <c r="BD67" s="82"/>
      <c r="BE67" s="83">
        <f t="shared" si="17"/>
        <v>469.64519499999994</v>
      </c>
      <c r="BF67" s="84">
        <f t="shared" si="6"/>
        <v>442.87324103514879</v>
      </c>
      <c r="BG67" s="85">
        <f t="shared" si="7"/>
        <v>0</v>
      </c>
      <c r="BH67" s="86">
        <f t="shared" si="8"/>
        <v>0</v>
      </c>
      <c r="BI67" s="94">
        <f t="shared" si="9"/>
        <v>442.87324103514879</v>
      </c>
      <c r="BJ67" s="88">
        <f t="shared" si="10"/>
        <v>125.46299999999999</v>
      </c>
      <c r="BK67" s="88">
        <f t="shared" si="1"/>
        <v>112.558195</v>
      </c>
      <c r="BL67" s="88">
        <f t="shared" si="11"/>
        <v>231.624</v>
      </c>
      <c r="BM67" s="88">
        <f t="shared" si="2"/>
        <v>0</v>
      </c>
      <c r="BN67" s="89">
        <f t="shared" si="12"/>
        <v>469.64519499999994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469.64519499999994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125.46299999999999</v>
      </c>
      <c r="R68" s="80"/>
      <c r="S68" s="80"/>
      <c r="T68" s="80"/>
      <c r="U68" s="80"/>
      <c r="V68" s="80"/>
      <c r="W68" s="80"/>
      <c r="X68" s="80">
        <v>231.624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112.02315299999999</v>
      </c>
      <c r="AX68" s="80">
        <v>0</v>
      </c>
      <c r="AY68" s="80">
        <v>0.53504200000000002</v>
      </c>
      <c r="AZ68" s="80">
        <v>0</v>
      </c>
      <c r="BA68" s="80"/>
      <c r="BB68" s="80"/>
      <c r="BC68" s="81">
        <f t="shared" si="16"/>
        <v>469.64519499999994</v>
      </c>
      <c r="BD68" s="82"/>
      <c r="BE68" s="83">
        <f t="shared" si="17"/>
        <v>469.64519499999994</v>
      </c>
      <c r="BF68" s="84">
        <f t="shared" si="6"/>
        <v>442.87324103514879</v>
      </c>
      <c r="BG68" s="85">
        <f t="shared" si="7"/>
        <v>0</v>
      </c>
      <c r="BH68" s="86">
        <f t="shared" si="8"/>
        <v>0</v>
      </c>
      <c r="BI68" s="94">
        <f t="shared" si="9"/>
        <v>442.87324103514879</v>
      </c>
      <c r="BJ68" s="88">
        <f t="shared" si="10"/>
        <v>125.46299999999999</v>
      </c>
      <c r="BK68" s="88">
        <f t="shared" si="1"/>
        <v>112.558195</v>
      </c>
      <c r="BL68" s="88">
        <f t="shared" si="11"/>
        <v>231.624</v>
      </c>
      <c r="BM68" s="88">
        <f t="shared" si="2"/>
        <v>0</v>
      </c>
      <c r="BN68" s="89">
        <f t="shared" si="12"/>
        <v>469.64519499999994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469.64519499999994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96.51</v>
      </c>
      <c r="R69" s="80"/>
      <c r="S69" s="80"/>
      <c r="T69" s="80"/>
      <c r="U69" s="80"/>
      <c r="V69" s="80"/>
      <c r="W69" s="80"/>
      <c r="X69" s="80">
        <v>231.624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112.02315299999999</v>
      </c>
      <c r="AX69" s="80">
        <v>0</v>
      </c>
      <c r="AY69" s="80">
        <v>0.53504200000000002</v>
      </c>
      <c r="AZ69" s="80">
        <v>0</v>
      </c>
      <c r="BA69" s="80"/>
      <c r="BB69" s="80"/>
      <c r="BC69" s="81">
        <f t="shared" si="16"/>
        <v>440.69219499999997</v>
      </c>
      <c r="BD69" s="82"/>
      <c r="BE69" s="83">
        <f t="shared" si="17"/>
        <v>440.69219499999997</v>
      </c>
      <c r="BF69" s="84">
        <f t="shared" si="6"/>
        <v>415.65944050689876</v>
      </c>
      <c r="BG69" s="85">
        <f t="shared" si="7"/>
        <v>0</v>
      </c>
      <c r="BH69" s="86">
        <f t="shared" si="8"/>
        <v>0</v>
      </c>
      <c r="BI69" s="94">
        <f t="shared" si="9"/>
        <v>415.65944050689876</v>
      </c>
      <c r="BJ69" s="88">
        <f t="shared" si="10"/>
        <v>96.51</v>
      </c>
      <c r="BK69" s="88">
        <f t="shared" si="1"/>
        <v>112.558195</v>
      </c>
      <c r="BL69" s="88">
        <f t="shared" si="11"/>
        <v>231.624</v>
      </c>
      <c r="BM69" s="88">
        <f t="shared" si="2"/>
        <v>0</v>
      </c>
      <c r="BN69" s="89">
        <f t="shared" si="12"/>
        <v>440.69219499999997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440.69219499999997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77.207999999999998</v>
      </c>
      <c r="R70" s="80"/>
      <c r="S70" s="80"/>
      <c r="T70" s="80"/>
      <c r="U70" s="80"/>
      <c r="V70" s="80"/>
      <c r="W70" s="80"/>
      <c r="X70" s="80">
        <v>231.624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112.02315299999999</v>
      </c>
      <c r="AX70" s="80">
        <v>0</v>
      </c>
      <c r="AY70" s="80">
        <v>0.53504200000000002</v>
      </c>
      <c r="AZ70" s="80">
        <v>0</v>
      </c>
      <c r="BA70" s="80"/>
      <c r="BB70" s="80"/>
      <c r="BC70" s="81">
        <f t="shared" si="16"/>
        <v>421.39019499999995</v>
      </c>
      <c r="BD70" s="82"/>
      <c r="BE70" s="83">
        <f t="shared" si="17"/>
        <v>421.39019499999995</v>
      </c>
      <c r="BF70" s="84">
        <f t="shared" si="6"/>
        <v>397.51690682139872</v>
      </c>
      <c r="BG70" s="85">
        <f t="shared" si="7"/>
        <v>0</v>
      </c>
      <c r="BH70" s="86">
        <f t="shared" si="8"/>
        <v>0</v>
      </c>
      <c r="BI70" s="94">
        <f t="shared" si="9"/>
        <v>397.51690682139872</v>
      </c>
      <c r="BJ70" s="88">
        <f t="shared" si="10"/>
        <v>77.207999999999998</v>
      </c>
      <c r="BK70" s="88">
        <f t="shared" si="1"/>
        <v>112.558195</v>
      </c>
      <c r="BL70" s="88">
        <f t="shared" si="11"/>
        <v>231.624</v>
      </c>
      <c r="BM70" s="88">
        <f t="shared" si="2"/>
        <v>0</v>
      </c>
      <c r="BN70" s="89">
        <f t="shared" si="12"/>
        <v>421.39019499999995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421.39019499999995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77.207999999999998</v>
      </c>
      <c r="R71" s="80"/>
      <c r="S71" s="80"/>
      <c r="T71" s="80"/>
      <c r="U71" s="80"/>
      <c r="V71" s="80"/>
      <c r="W71" s="80"/>
      <c r="X71" s="80">
        <v>231.624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112.02315299999999</v>
      </c>
      <c r="AX71" s="80">
        <v>62.731499999999997</v>
      </c>
      <c r="AY71" s="80">
        <v>0.53504200000000002</v>
      </c>
      <c r="AZ71" s="80">
        <v>0</v>
      </c>
      <c r="BA71" s="80"/>
      <c r="BB71" s="80"/>
      <c r="BC71" s="81">
        <f t="shared" si="16"/>
        <v>484.12169499999993</v>
      </c>
      <c r="BD71" s="82"/>
      <c r="BE71" s="83">
        <f t="shared" si="17"/>
        <v>484.12169499999993</v>
      </c>
      <c r="BF71" s="84">
        <f t="shared" si="6"/>
        <v>456.63697004927371</v>
      </c>
      <c r="BG71" s="85">
        <f t="shared" si="7"/>
        <v>0</v>
      </c>
      <c r="BH71" s="86">
        <f t="shared" si="8"/>
        <v>0</v>
      </c>
      <c r="BI71" s="94">
        <f t="shared" si="9"/>
        <v>456.63697004927371</v>
      </c>
      <c r="BJ71" s="88">
        <f t="shared" si="10"/>
        <v>77.207999999999998</v>
      </c>
      <c r="BK71" s="88">
        <f t="shared" si="1"/>
        <v>175.28969499999999</v>
      </c>
      <c r="BL71" s="88">
        <f t="shared" si="11"/>
        <v>231.624</v>
      </c>
      <c r="BM71" s="88">
        <f t="shared" si="2"/>
        <v>0</v>
      </c>
      <c r="BN71" s="89">
        <f t="shared" si="12"/>
        <v>484.12169499999999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484.12169499999999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77.207999999999998</v>
      </c>
      <c r="R72" s="80"/>
      <c r="S72" s="80"/>
      <c r="T72" s="80"/>
      <c r="U72" s="80"/>
      <c r="V72" s="80"/>
      <c r="W72" s="80"/>
      <c r="X72" s="80">
        <v>231.624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112.02315299999999</v>
      </c>
      <c r="AX72" s="80">
        <v>62.731499999999997</v>
      </c>
      <c r="AY72" s="80">
        <v>0.53504200000000002</v>
      </c>
      <c r="AZ72" s="80">
        <v>0</v>
      </c>
      <c r="BA72" s="80"/>
      <c r="BB72" s="80"/>
      <c r="BC72" s="81">
        <f t="shared" si="16"/>
        <v>484.12169499999993</v>
      </c>
      <c r="BD72" s="82"/>
      <c r="BE72" s="83">
        <f t="shared" si="17"/>
        <v>484.12169499999993</v>
      </c>
      <c r="BF72" s="84">
        <f t="shared" si="6"/>
        <v>456.63697004927371</v>
      </c>
      <c r="BG72" s="85">
        <f t="shared" si="7"/>
        <v>0</v>
      </c>
      <c r="BH72" s="86">
        <f t="shared" si="8"/>
        <v>0</v>
      </c>
      <c r="BI72" s="94">
        <f t="shared" si="9"/>
        <v>456.63697004927371</v>
      </c>
      <c r="BJ72" s="88">
        <f t="shared" si="10"/>
        <v>77.207999999999998</v>
      </c>
      <c r="BK72" s="88">
        <f t="shared" si="1"/>
        <v>175.28969499999999</v>
      </c>
      <c r="BL72" s="88">
        <f t="shared" si="11"/>
        <v>231.624</v>
      </c>
      <c r="BM72" s="88">
        <f t="shared" si="2"/>
        <v>0</v>
      </c>
      <c r="BN72" s="89">
        <f t="shared" si="12"/>
        <v>484.12169499999999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484.12169499999999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114.590107</v>
      </c>
      <c r="R73" s="80"/>
      <c r="S73" s="80"/>
      <c r="T73" s="80"/>
      <c r="U73" s="80"/>
      <c r="V73" s="80"/>
      <c r="W73" s="80"/>
      <c r="X73" s="80">
        <v>22.544810999999999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62.731499999999997</v>
      </c>
      <c r="AY73" s="80">
        <v>0</v>
      </c>
      <c r="AZ73" s="80">
        <v>34.380735999999999</v>
      </c>
      <c r="BA73" s="80"/>
      <c r="BB73" s="80"/>
      <c r="BC73" s="81">
        <f t="shared" si="16"/>
        <v>234.24715400000002</v>
      </c>
      <c r="BD73" s="82"/>
      <c r="BE73" s="83">
        <f t="shared" si="17"/>
        <v>234.24715400000002</v>
      </c>
      <c r="BF73" s="84">
        <f t="shared" si="6"/>
        <v>188.13004504234451</v>
      </c>
      <c r="BG73" s="85">
        <f t="shared" si="7"/>
        <v>0</v>
      </c>
      <c r="BH73" s="86">
        <f t="shared" si="8"/>
        <v>0</v>
      </c>
      <c r="BI73" s="94">
        <f t="shared" si="9"/>
        <v>188.13004504234451</v>
      </c>
      <c r="BJ73" s="88">
        <f t="shared" si="10"/>
        <v>114.590107</v>
      </c>
      <c r="BK73" s="88">
        <f t="shared" ref="BK73:BK104" si="18">U73+AW73+AX73+AY73+E73+F73+G73+AC73</f>
        <v>62.731499999999997</v>
      </c>
      <c r="BL73" s="88">
        <f t="shared" si="11"/>
        <v>22.544810999999999</v>
      </c>
      <c r="BM73" s="88">
        <f t="shared" ref="BM73:BM104" si="19">V73+AB73</f>
        <v>0</v>
      </c>
      <c r="BN73" s="89">
        <f t="shared" si="12"/>
        <v>199.86641800000001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199.86641800000001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96.567278000000002</v>
      </c>
      <c r="R74" s="80"/>
      <c r="S74" s="80"/>
      <c r="T74" s="80"/>
      <c r="U74" s="80"/>
      <c r="V74" s="80"/>
      <c r="W74" s="80"/>
      <c r="X74" s="80">
        <v>4.8254999999999999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62.731499999999997</v>
      </c>
      <c r="AY74" s="80">
        <v>0</v>
      </c>
      <c r="AZ74" s="80">
        <v>36.903821000000001</v>
      </c>
      <c r="BA74" s="80"/>
      <c r="BB74" s="80"/>
      <c r="BC74" s="81">
        <f t="shared" si="16"/>
        <v>201.028099</v>
      </c>
      <c r="BD74" s="82"/>
      <c r="BE74" s="83">
        <f t="shared" si="17"/>
        <v>201.028099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154.44632990160949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154.44632990160949</v>
      </c>
      <c r="BJ74" s="88">
        <f t="shared" ref="BJ74:BJ104" si="26">M74+N74+O74+P74+Q74+B74+C74+D74+AH74+AI74</f>
        <v>96.567278000000002</v>
      </c>
      <c r="BK74" s="88">
        <f t="shared" si="18"/>
        <v>62.731499999999997</v>
      </c>
      <c r="BL74" s="88">
        <f t="shared" ref="BL74:BL104" si="27">AJ74+AK74+AL74+AO74+AU74+W74+X74</f>
        <v>4.8254999999999999</v>
      </c>
      <c r="BM74" s="88">
        <f t="shared" si="19"/>
        <v>0</v>
      </c>
      <c r="BN74" s="89">
        <f t="shared" ref="BN74:BN104" si="28">SUM(BJ74:BM74)</f>
        <v>164.124278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164.124278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160.20660000000001</v>
      </c>
      <c r="R75" s="80"/>
      <c r="S75" s="80"/>
      <c r="T75" s="80"/>
      <c r="U75" s="80"/>
      <c r="V75" s="80"/>
      <c r="W75" s="80"/>
      <c r="X75" s="80">
        <v>4.8254999999999999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62.731499999999997</v>
      </c>
      <c r="AY75" s="80">
        <v>0</v>
      </c>
      <c r="AZ75" s="80">
        <v>76.187302000000003</v>
      </c>
      <c r="BA75" s="80"/>
      <c r="BB75" s="80"/>
      <c r="BC75" s="81">
        <f t="shared" si="16"/>
        <v>303.95090199999999</v>
      </c>
      <c r="BD75" s="82"/>
      <c r="BE75" s="83">
        <f t="shared" si="17"/>
        <v>303.95090199999999</v>
      </c>
      <c r="BF75" s="84">
        <f t="shared" si="22"/>
        <v>214.26285373889999</v>
      </c>
      <c r="BG75" s="85">
        <f t="shared" si="23"/>
        <v>0</v>
      </c>
      <c r="BH75" s="86">
        <f t="shared" si="24"/>
        <v>0</v>
      </c>
      <c r="BI75" s="94">
        <f t="shared" si="25"/>
        <v>214.26285373889999</v>
      </c>
      <c r="BJ75" s="88">
        <f t="shared" si="26"/>
        <v>160.20660000000001</v>
      </c>
      <c r="BK75" s="88">
        <f t="shared" si="18"/>
        <v>62.731499999999997</v>
      </c>
      <c r="BL75" s="88">
        <f t="shared" si="27"/>
        <v>4.8254999999999999</v>
      </c>
      <c r="BM75" s="88">
        <f t="shared" si="19"/>
        <v>0</v>
      </c>
      <c r="BN75" s="89">
        <f t="shared" si="28"/>
        <v>227.76360000000003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227.76360000000003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176.61330000000001</v>
      </c>
      <c r="R76" s="80"/>
      <c r="S76" s="80"/>
      <c r="T76" s="80"/>
      <c r="U76" s="80"/>
      <c r="V76" s="80"/>
      <c r="W76" s="80"/>
      <c r="X76" s="80">
        <v>4.8254999999999999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4.8254999999999999</v>
      </c>
      <c r="AX76" s="80">
        <v>73.3476</v>
      </c>
      <c r="AY76" s="80">
        <v>10.616099999999999</v>
      </c>
      <c r="AZ76" s="80">
        <v>99.995834000000002</v>
      </c>
      <c r="BA76" s="80"/>
      <c r="BB76" s="80"/>
      <c r="BC76" s="81">
        <f t="shared" si="16"/>
        <v>370.22383400000001</v>
      </c>
      <c r="BD76" s="82"/>
      <c r="BE76" s="83">
        <f t="shared" si="17"/>
        <v>370.22383400000001</v>
      </c>
      <c r="BF76" s="84">
        <f t="shared" si="22"/>
        <v>254.24157209699999</v>
      </c>
      <c r="BG76" s="85">
        <f t="shared" si="23"/>
        <v>0</v>
      </c>
      <c r="BH76" s="86">
        <f t="shared" si="24"/>
        <v>0</v>
      </c>
      <c r="BI76" s="94">
        <f>SUM(BF76:BH76)</f>
        <v>254.24157209699999</v>
      </c>
      <c r="BJ76" s="88">
        <f t="shared" si="26"/>
        <v>176.61330000000001</v>
      </c>
      <c r="BK76" s="88">
        <f t="shared" si="18"/>
        <v>88.789200000000008</v>
      </c>
      <c r="BL76" s="88">
        <f t="shared" si="27"/>
        <v>4.8254999999999999</v>
      </c>
      <c r="BM76" s="88">
        <f t="shared" si="19"/>
        <v>0</v>
      </c>
      <c r="BN76" s="89">
        <f t="shared" si="28"/>
        <v>270.22800000000001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270.22800000000001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221.00790000000001</v>
      </c>
      <c r="R77" s="80"/>
      <c r="S77" s="80"/>
      <c r="T77" s="80"/>
      <c r="U77" s="80"/>
      <c r="V77" s="80"/>
      <c r="W77" s="80"/>
      <c r="X77" s="80">
        <v>4.8254999999999999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4.8254999999999999</v>
      </c>
      <c r="AX77" s="80">
        <v>75.277799999999999</v>
      </c>
      <c r="AY77" s="80">
        <v>12.5463</v>
      </c>
      <c r="AZ77" s="80">
        <v>127.39319999999999</v>
      </c>
      <c r="BA77" s="80"/>
      <c r="BB77" s="80"/>
      <c r="BC77" s="81">
        <f t="shared" si="16"/>
        <v>445.87619999999998</v>
      </c>
      <c r="BD77" s="82"/>
      <c r="BE77" s="83">
        <f t="shared" si="17"/>
        <v>445.87619999999998</v>
      </c>
      <c r="BF77" s="84">
        <f t="shared" si="22"/>
        <v>299.60755731075005</v>
      </c>
      <c r="BG77" s="85">
        <f t="shared" si="23"/>
        <v>0</v>
      </c>
      <c r="BH77" s="86">
        <f t="shared" si="24"/>
        <v>0</v>
      </c>
      <c r="BI77" s="94">
        <f t="shared" si="25"/>
        <v>299.60755731075005</v>
      </c>
      <c r="BJ77" s="88">
        <f t="shared" si="26"/>
        <v>221.00790000000001</v>
      </c>
      <c r="BK77" s="88">
        <f t="shared" si="18"/>
        <v>92.649600000000007</v>
      </c>
      <c r="BL77" s="88">
        <f t="shared" si="27"/>
        <v>4.8254999999999999</v>
      </c>
      <c r="BM77" s="88">
        <f t="shared" si="19"/>
        <v>0</v>
      </c>
      <c r="BN77" s="89">
        <f t="shared" si="28"/>
        <v>318.483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318.483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166.9623</v>
      </c>
      <c r="R78" s="80"/>
      <c r="S78" s="80"/>
      <c r="T78" s="80"/>
      <c r="U78" s="80"/>
      <c r="V78" s="80"/>
      <c r="W78" s="80"/>
      <c r="X78" s="80">
        <v>4.8254999999999999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4.8254999999999999</v>
      </c>
      <c r="AX78" s="80">
        <v>75.277799999999999</v>
      </c>
      <c r="AY78" s="80">
        <v>12.5463</v>
      </c>
      <c r="AZ78" s="80">
        <v>127.39319999999999</v>
      </c>
      <c r="BA78" s="80"/>
      <c r="BB78" s="80"/>
      <c r="BC78" s="81">
        <f t="shared" si="16"/>
        <v>391.83059999999995</v>
      </c>
      <c r="BD78" s="82"/>
      <c r="BE78" s="83">
        <f t="shared" si="17"/>
        <v>391.83059999999995</v>
      </c>
      <c r="BF78" s="84">
        <f t="shared" si="22"/>
        <v>248.80846299135001</v>
      </c>
      <c r="BG78" s="85">
        <f t="shared" si="23"/>
        <v>0</v>
      </c>
      <c r="BH78" s="86">
        <f t="shared" si="24"/>
        <v>0</v>
      </c>
      <c r="BI78" s="94">
        <f t="shared" si="25"/>
        <v>248.80846299135001</v>
      </c>
      <c r="BJ78" s="88">
        <f t="shared" si="26"/>
        <v>166.9623</v>
      </c>
      <c r="BK78" s="88">
        <f t="shared" si="18"/>
        <v>92.649600000000007</v>
      </c>
      <c r="BL78" s="88">
        <f t="shared" si="27"/>
        <v>4.8254999999999999</v>
      </c>
      <c r="BM78" s="88">
        <f t="shared" si="19"/>
        <v>0</v>
      </c>
      <c r="BN78" s="89">
        <f t="shared" si="28"/>
        <v>264.43739999999997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264.43739999999997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126.4281</v>
      </c>
      <c r="R79" s="80"/>
      <c r="S79" s="80"/>
      <c r="T79" s="80"/>
      <c r="U79" s="80"/>
      <c r="V79" s="80"/>
      <c r="W79" s="80"/>
      <c r="X79" s="80">
        <v>4.8254999999999999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0.93228699999999998</v>
      </c>
      <c r="AV79" s="80"/>
      <c r="AW79" s="80">
        <v>4.8254999999999999</v>
      </c>
      <c r="AX79" s="80">
        <v>75.277799999999999</v>
      </c>
      <c r="AY79" s="80">
        <v>12.5463</v>
      </c>
      <c r="AZ79" s="80">
        <v>127.39319999999999</v>
      </c>
      <c r="BA79" s="80"/>
      <c r="BB79" s="80"/>
      <c r="BC79" s="81">
        <f t="shared" si="16"/>
        <v>352.22868700000004</v>
      </c>
      <c r="BD79" s="82"/>
      <c r="BE79" s="83">
        <f t="shared" si="17"/>
        <v>352.22868700000004</v>
      </c>
      <c r="BF79" s="84">
        <f t="shared" si="22"/>
        <v>211.59008843978174</v>
      </c>
      <c r="BG79" s="85">
        <f t="shared" si="23"/>
        <v>0</v>
      </c>
      <c r="BH79" s="86">
        <f t="shared" si="24"/>
        <v>0</v>
      </c>
      <c r="BI79" s="94">
        <f t="shared" si="25"/>
        <v>211.59008843978174</v>
      </c>
      <c r="BJ79" s="88">
        <f t="shared" si="26"/>
        <v>126.4281</v>
      </c>
      <c r="BK79" s="88">
        <f t="shared" si="18"/>
        <v>92.649600000000007</v>
      </c>
      <c r="BL79" s="88">
        <f t="shared" si="27"/>
        <v>5.7577869999999995</v>
      </c>
      <c r="BM79" s="88">
        <f t="shared" si="19"/>
        <v>0</v>
      </c>
      <c r="BN79" s="89">
        <f t="shared" si="28"/>
        <v>224.835487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224.835487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131.25360000000001</v>
      </c>
      <c r="R80" s="80"/>
      <c r="S80" s="80"/>
      <c r="T80" s="80"/>
      <c r="U80" s="80"/>
      <c r="V80" s="80"/>
      <c r="W80" s="80"/>
      <c r="X80" s="80">
        <v>4.8254999999999999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0.93228699999999998</v>
      </c>
      <c r="AV80" s="80"/>
      <c r="AW80" s="80">
        <v>2.9958469999999999</v>
      </c>
      <c r="AX80" s="80">
        <v>64.661699999999996</v>
      </c>
      <c r="AY80" s="80">
        <v>1.9301999999999999</v>
      </c>
      <c r="AZ80" s="80">
        <v>127.39319999999999</v>
      </c>
      <c r="BA80" s="80"/>
      <c r="BB80" s="80"/>
      <c r="BC80" s="81">
        <f t="shared" si="16"/>
        <v>333.99233400000003</v>
      </c>
      <c r="BD80" s="82"/>
      <c r="BE80" s="83">
        <f t="shared" si="17"/>
        <v>333.99233400000003</v>
      </c>
      <c r="BF80" s="84">
        <f t="shared" si="22"/>
        <v>194.39153397290349</v>
      </c>
      <c r="BG80" s="85">
        <f t="shared" si="23"/>
        <v>0</v>
      </c>
      <c r="BH80" s="86">
        <f t="shared" si="24"/>
        <v>0</v>
      </c>
      <c r="BI80" s="94">
        <f t="shared" si="25"/>
        <v>194.39153397290349</v>
      </c>
      <c r="BJ80" s="88">
        <f t="shared" si="26"/>
        <v>131.25360000000001</v>
      </c>
      <c r="BK80" s="88">
        <f t="shared" si="18"/>
        <v>69.587746999999993</v>
      </c>
      <c r="BL80" s="88">
        <f t="shared" si="27"/>
        <v>5.7577869999999995</v>
      </c>
      <c r="BM80" s="88">
        <f t="shared" si="19"/>
        <v>0</v>
      </c>
      <c r="BN80" s="89">
        <f t="shared" si="28"/>
        <v>206.59913399999999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206.59913399999999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213.28710000000001</v>
      </c>
      <c r="R81" s="80"/>
      <c r="S81" s="80"/>
      <c r="T81" s="80"/>
      <c r="U81" s="80"/>
      <c r="V81" s="80"/>
      <c r="W81" s="80"/>
      <c r="X81" s="80">
        <v>4.8254999999999999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>
        <v>3.8603999999999998</v>
      </c>
      <c r="AP81" s="80"/>
      <c r="AQ81" s="80"/>
      <c r="AR81" s="80"/>
      <c r="AS81" s="80"/>
      <c r="AT81" s="80"/>
      <c r="AU81" s="80">
        <v>8.3905790000000007</v>
      </c>
      <c r="AV81" s="80"/>
      <c r="AW81" s="80">
        <v>0</v>
      </c>
      <c r="AX81" s="80">
        <v>64.661699999999996</v>
      </c>
      <c r="AY81" s="80">
        <v>63.696599999999997</v>
      </c>
      <c r="AZ81" s="80">
        <v>0</v>
      </c>
      <c r="BA81" s="80"/>
      <c r="BB81" s="80"/>
      <c r="BC81" s="81">
        <f t="shared" si="16"/>
        <v>358.721879</v>
      </c>
      <c r="BD81" s="82"/>
      <c r="BE81" s="83">
        <f t="shared" si="17"/>
        <v>358.721879</v>
      </c>
      <c r="BF81" s="84">
        <f t="shared" si="22"/>
        <v>337.57982355393972</v>
      </c>
      <c r="BG81" s="85">
        <f t="shared" si="23"/>
        <v>0</v>
      </c>
      <c r="BH81" s="86">
        <f t="shared" si="24"/>
        <v>0</v>
      </c>
      <c r="BI81" s="94">
        <f t="shared" si="25"/>
        <v>337.57982355393972</v>
      </c>
      <c r="BJ81" s="88">
        <f t="shared" si="26"/>
        <v>213.28710000000001</v>
      </c>
      <c r="BK81" s="88">
        <f t="shared" si="18"/>
        <v>128.35829999999999</v>
      </c>
      <c r="BL81" s="88">
        <f t="shared" si="27"/>
        <v>17.076478999999999</v>
      </c>
      <c r="BM81" s="88">
        <f t="shared" si="19"/>
        <v>0</v>
      </c>
      <c r="BN81" s="89">
        <f t="shared" si="28"/>
        <v>358.721879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358.721879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205.56630000000001</v>
      </c>
      <c r="R82" s="80"/>
      <c r="S82" s="80"/>
      <c r="T82" s="80"/>
      <c r="U82" s="80"/>
      <c r="V82" s="80"/>
      <c r="W82" s="80"/>
      <c r="X82" s="80">
        <v>4.8254999999999999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>
        <v>3.8603999999999998</v>
      </c>
      <c r="AP82" s="80"/>
      <c r="AQ82" s="80"/>
      <c r="AR82" s="80"/>
      <c r="AS82" s="80"/>
      <c r="AT82" s="80"/>
      <c r="AU82" s="80">
        <v>8.3905790000000007</v>
      </c>
      <c r="AV82" s="80"/>
      <c r="AW82" s="80">
        <v>0</v>
      </c>
      <c r="AX82" s="80">
        <v>64.661699999999996</v>
      </c>
      <c r="AY82" s="80">
        <v>63.696599999999997</v>
      </c>
      <c r="AZ82" s="80">
        <v>0</v>
      </c>
      <c r="BA82" s="80"/>
      <c r="BB82" s="80"/>
      <c r="BC82" s="81">
        <f t="shared" si="16"/>
        <v>351.001079</v>
      </c>
      <c r="BD82" s="82"/>
      <c r="BE82" s="83">
        <f t="shared" si="17"/>
        <v>351.001079</v>
      </c>
      <c r="BF82" s="84">
        <f t="shared" si="22"/>
        <v>330.32281007973972</v>
      </c>
      <c r="BG82" s="85">
        <f t="shared" si="23"/>
        <v>0</v>
      </c>
      <c r="BH82" s="86">
        <f t="shared" si="24"/>
        <v>0</v>
      </c>
      <c r="BI82" s="94">
        <f t="shared" si="25"/>
        <v>330.32281007973972</v>
      </c>
      <c r="BJ82" s="88">
        <f t="shared" si="26"/>
        <v>205.56630000000001</v>
      </c>
      <c r="BK82" s="88">
        <f t="shared" si="18"/>
        <v>128.35829999999999</v>
      </c>
      <c r="BL82" s="88">
        <f t="shared" si="27"/>
        <v>17.076478999999999</v>
      </c>
      <c r="BM82" s="88">
        <f t="shared" si="19"/>
        <v>0</v>
      </c>
      <c r="BN82" s="89">
        <f t="shared" si="28"/>
        <v>351.001079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351.001079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56.265329999999999</v>
      </c>
      <c r="R83" s="80"/>
      <c r="S83" s="80"/>
      <c r="T83" s="80"/>
      <c r="U83" s="80"/>
      <c r="V83" s="80"/>
      <c r="W83" s="80"/>
      <c r="X83" s="80">
        <v>0.67042999999999997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>
        <v>3.8603999999999998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2.2302729999999999</v>
      </c>
      <c r="AY83" s="80">
        <v>0</v>
      </c>
      <c r="AZ83" s="80">
        <v>0</v>
      </c>
      <c r="BA83" s="80"/>
      <c r="BB83" s="80"/>
      <c r="BC83" s="81">
        <f t="shared" si="16"/>
        <v>63.026432999999997</v>
      </c>
      <c r="BD83" s="82"/>
      <c r="BE83" s="83">
        <f t="shared" si="17"/>
        <v>63.026432999999997</v>
      </c>
      <c r="BF83" s="84">
        <f t="shared" si="22"/>
        <v>59.26868075879824</v>
      </c>
      <c r="BG83" s="85">
        <f t="shared" si="23"/>
        <v>0</v>
      </c>
      <c r="BH83" s="86">
        <f t="shared" si="24"/>
        <v>0</v>
      </c>
      <c r="BI83" s="94">
        <f t="shared" si="25"/>
        <v>59.26868075879824</v>
      </c>
      <c r="BJ83" s="88">
        <f t="shared" si="26"/>
        <v>56.265329999999999</v>
      </c>
      <c r="BK83" s="88">
        <f t="shared" si="18"/>
        <v>2.2302729999999999</v>
      </c>
      <c r="BL83" s="88">
        <f t="shared" si="27"/>
        <v>4.5308299999999999</v>
      </c>
      <c r="BM83" s="88">
        <f t="shared" si="19"/>
        <v>0</v>
      </c>
      <c r="BN83" s="89">
        <f t="shared" si="28"/>
        <v>63.026432999999997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63.026432999999997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>
        <v>0.67042999999999997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>
        <v>3.8603999999999998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1.791531</v>
      </c>
      <c r="AY84" s="80">
        <v>0</v>
      </c>
      <c r="AZ84" s="80">
        <v>0</v>
      </c>
      <c r="BA84" s="80"/>
      <c r="BB84" s="80"/>
      <c r="BC84" s="81">
        <f t="shared" si="16"/>
        <v>6.3223609999999999</v>
      </c>
      <c r="BD84" s="82"/>
      <c r="BE84" s="83">
        <f t="shared" si="17"/>
        <v>6.3223609999999999</v>
      </c>
      <c r="BF84" s="84">
        <f t="shared" si="22"/>
        <v>5.9697113328202498</v>
      </c>
      <c r="BG84" s="85">
        <f t="shared" si="23"/>
        <v>0</v>
      </c>
      <c r="BH84" s="86">
        <f t="shared" si="24"/>
        <v>0</v>
      </c>
      <c r="BI84" s="94">
        <f t="shared" si="25"/>
        <v>5.9697113328202498</v>
      </c>
      <c r="BJ84" s="88">
        <f t="shared" si="26"/>
        <v>0</v>
      </c>
      <c r="BK84" s="88">
        <f t="shared" si="18"/>
        <v>1.791531</v>
      </c>
      <c r="BL84" s="88">
        <f t="shared" si="27"/>
        <v>4.5308299999999999</v>
      </c>
      <c r="BM84" s="88">
        <f t="shared" si="19"/>
        <v>0</v>
      </c>
      <c r="BN84" s="89">
        <f t="shared" si="28"/>
        <v>6.3223609999999999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6.3223609999999999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>
        <v>0.67042999999999997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>
        <v>3.8603999999999998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4.5308299999999999</v>
      </c>
      <c r="BD85" s="82"/>
      <c r="BE85" s="83">
        <f t="shared" si="17"/>
        <v>4.5308299999999999</v>
      </c>
      <c r="BF85" s="84">
        <f t="shared" si="22"/>
        <v>4.2813183246074997</v>
      </c>
      <c r="BG85" s="85">
        <f t="shared" si="23"/>
        <v>0</v>
      </c>
      <c r="BH85" s="86">
        <f t="shared" si="24"/>
        <v>0</v>
      </c>
      <c r="BI85" s="94">
        <f t="shared" si="25"/>
        <v>4.2813183246074997</v>
      </c>
      <c r="BJ85" s="88">
        <f t="shared" si="26"/>
        <v>0</v>
      </c>
      <c r="BK85" s="88">
        <f t="shared" si="18"/>
        <v>0</v>
      </c>
      <c r="BL85" s="88">
        <f t="shared" si="27"/>
        <v>4.5308299999999999</v>
      </c>
      <c r="BM85" s="88">
        <f t="shared" si="19"/>
        <v>0</v>
      </c>
      <c r="BN85" s="89">
        <f t="shared" si="28"/>
        <v>4.5308299999999999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4.5308299999999999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>
        <v>0.67042999999999997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>
        <v>3.8603999999999998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4.5308299999999999</v>
      </c>
      <c r="BD86" s="82"/>
      <c r="BE86" s="83">
        <f t="shared" si="17"/>
        <v>4.5308299999999999</v>
      </c>
      <c r="BF86" s="84">
        <f t="shared" si="22"/>
        <v>4.2813183246074997</v>
      </c>
      <c r="BG86" s="85">
        <f t="shared" si="23"/>
        <v>0</v>
      </c>
      <c r="BH86" s="86">
        <f t="shared" si="24"/>
        <v>0</v>
      </c>
      <c r="BI86" s="94">
        <f t="shared" si="25"/>
        <v>4.2813183246074997</v>
      </c>
      <c r="BJ86" s="88">
        <f t="shared" si="26"/>
        <v>0</v>
      </c>
      <c r="BK86" s="88">
        <f t="shared" si="18"/>
        <v>0</v>
      </c>
      <c r="BL86" s="88">
        <f t="shared" si="27"/>
        <v>4.5308299999999999</v>
      </c>
      <c r="BM86" s="88">
        <f t="shared" si="19"/>
        <v>0</v>
      </c>
      <c r="BN86" s="89">
        <f t="shared" si="28"/>
        <v>4.5308299999999999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4.5308299999999999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>
        <v>0.67042999999999997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>
        <v>3.8603999999999998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4.5308299999999999</v>
      </c>
      <c r="BD87" s="82"/>
      <c r="BE87" s="83">
        <f t="shared" si="17"/>
        <v>4.5308299999999999</v>
      </c>
      <c r="BF87" s="84">
        <f t="shared" si="22"/>
        <v>4.2813183246074997</v>
      </c>
      <c r="BG87" s="85">
        <f t="shared" si="23"/>
        <v>0</v>
      </c>
      <c r="BH87" s="86">
        <f t="shared" si="24"/>
        <v>0</v>
      </c>
      <c r="BI87" s="94">
        <f t="shared" si="25"/>
        <v>4.2813183246074997</v>
      </c>
      <c r="BJ87" s="88">
        <f t="shared" si="26"/>
        <v>0</v>
      </c>
      <c r="BK87" s="88">
        <f t="shared" si="18"/>
        <v>0</v>
      </c>
      <c r="BL87" s="88">
        <f t="shared" si="27"/>
        <v>4.5308299999999999</v>
      </c>
      <c r="BM87" s="88">
        <f t="shared" si="19"/>
        <v>0</v>
      </c>
      <c r="BN87" s="89">
        <f t="shared" si="28"/>
        <v>4.5308299999999999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4.5308299999999999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>
        <v>0.67042999999999997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>
        <v>3.8603999999999998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4.5308299999999999</v>
      </c>
      <c r="BD88" s="82"/>
      <c r="BE88" s="83">
        <f t="shared" si="17"/>
        <v>4.5308299999999999</v>
      </c>
      <c r="BF88" s="84">
        <f t="shared" si="22"/>
        <v>4.2813183246074997</v>
      </c>
      <c r="BG88" s="85">
        <f t="shared" si="23"/>
        <v>0</v>
      </c>
      <c r="BH88" s="86">
        <f t="shared" si="24"/>
        <v>0</v>
      </c>
      <c r="BI88" s="94">
        <f t="shared" si="25"/>
        <v>4.2813183246074997</v>
      </c>
      <c r="BJ88" s="88">
        <f t="shared" si="26"/>
        <v>0</v>
      </c>
      <c r="BK88" s="88">
        <f t="shared" si="18"/>
        <v>0</v>
      </c>
      <c r="BL88" s="88">
        <f t="shared" si="27"/>
        <v>4.5308299999999999</v>
      </c>
      <c r="BM88" s="88">
        <f t="shared" si="19"/>
        <v>0</v>
      </c>
      <c r="BN88" s="89">
        <f t="shared" si="28"/>
        <v>4.5308299999999999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4.5308299999999999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>
        <v>0.67042999999999997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0.67042999999999997</v>
      </c>
      <c r="BD89" s="82"/>
      <c r="BE89" s="83">
        <f t="shared" si="17"/>
        <v>0.67042999999999997</v>
      </c>
      <c r="BF89" s="84">
        <f t="shared" si="22"/>
        <v>0.63350958750749997</v>
      </c>
      <c r="BG89" s="85">
        <f t="shared" si="23"/>
        <v>0</v>
      </c>
      <c r="BH89" s="86">
        <f t="shared" si="24"/>
        <v>0</v>
      </c>
      <c r="BI89" s="94">
        <f t="shared" si="25"/>
        <v>0.63350958750749997</v>
      </c>
      <c r="BJ89" s="88">
        <f t="shared" si="26"/>
        <v>0</v>
      </c>
      <c r="BK89" s="88">
        <f t="shared" si="18"/>
        <v>0</v>
      </c>
      <c r="BL89" s="88">
        <f t="shared" si="27"/>
        <v>0.67042999999999997</v>
      </c>
      <c r="BM89" s="88">
        <f t="shared" si="19"/>
        <v>0</v>
      </c>
      <c r="BN89" s="89">
        <f t="shared" si="28"/>
        <v>0.67042999999999997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0.67042999999999997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>
        <v>0.67042999999999997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0.67042999999999997</v>
      </c>
      <c r="BD90" s="82"/>
      <c r="BE90" s="83">
        <f t="shared" si="17"/>
        <v>0.67042999999999997</v>
      </c>
      <c r="BF90" s="84">
        <f t="shared" si="22"/>
        <v>0.63350958750749997</v>
      </c>
      <c r="BG90" s="85">
        <f t="shared" si="23"/>
        <v>0</v>
      </c>
      <c r="BH90" s="86">
        <f t="shared" si="24"/>
        <v>0</v>
      </c>
      <c r="BI90" s="94">
        <f t="shared" si="25"/>
        <v>0.63350958750749997</v>
      </c>
      <c r="BJ90" s="88">
        <f t="shared" si="26"/>
        <v>0</v>
      </c>
      <c r="BK90" s="88">
        <f t="shared" si="18"/>
        <v>0</v>
      </c>
      <c r="BL90" s="88">
        <f t="shared" si="27"/>
        <v>0.67042999999999997</v>
      </c>
      <c r="BM90" s="88">
        <f t="shared" si="19"/>
        <v>0</v>
      </c>
      <c r="BN90" s="89">
        <f t="shared" si="28"/>
        <v>0.67042999999999997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0.67042999999999997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86.858999999999995</v>
      </c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86.858999999999995</v>
      </c>
      <c r="BD91" s="82"/>
      <c r="BE91" s="83">
        <f t="shared" si="17"/>
        <v>86.858999999999995</v>
      </c>
      <c r="BF91" s="84">
        <f t="shared" si="22"/>
        <v>81.64140158475</v>
      </c>
      <c r="BG91" s="85">
        <f t="shared" si="23"/>
        <v>0</v>
      </c>
      <c r="BH91" s="86">
        <f t="shared" si="24"/>
        <v>0</v>
      </c>
      <c r="BI91" s="94">
        <f>SUM(BF91:BH91)</f>
        <v>81.64140158475</v>
      </c>
      <c r="BJ91" s="88">
        <f t="shared" si="26"/>
        <v>86.858999999999995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86.858999999999995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86.858999999999995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86.858999999999995</v>
      </c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86.858999999999995</v>
      </c>
      <c r="BD92" s="82"/>
      <c r="BE92" s="83">
        <f t="shared" si="17"/>
        <v>86.858999999999995</v>
      </c>
      <c r="BF92" s="84">
        <f t="shared" si="22"/>
        <v>81.64140158475</v>
      </c>
      <c r="BG92" s="85">
        <f t="shared" si="23"/>
        <v>0</v>
      </c>
      <c r="BH92" s="86">
        <f t="shared" si="24"/>
        <v>0</v>
      </c>
      <c r="BI92" s="94">
        <f t="shared" si="25"/>
        <v>81.64140158475</v>
      </c>
      <c r="BJ92" s="88">
        <f t="shared" si="26"/>
        <v>86.858999999999995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86.858999999999995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86.858999999999995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43.985700000000001</v>
      </c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43.985700000000001</v>
      </c>
      <c r="BD93" s="82"/>
      <c r="BE93" s="83">
        <f t="shared" si="17"/>
        <v>43.985700000000001</v>
      </c>
      <c r="BF93" s="84">
        <f t="shared" si="22"/>
        <v>41.343489997425003</v>
      </c>
      <c r="BG93" s="85">
        <f t="shared" si="23"/>
        <v>0</v>
      </c>
      <c r="BH93" s="86">
        <f t="shared" si="24"/>
        <v>0</v>
      </c>
      <c r="BI93" s="94">
        <f t="shared" si="25"/>
        <v>41.343489997425003</v>
      </c>
      <c r="BJ93" s="88">
        <f t="shared" si="26"/>
        <v>43.985700000000001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43.985700000000001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43.985700000000001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58.172669999999997</v>
      </c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58.172669999999997</v>
      </c>
      <c r="BD94" s="82"/>
      <c r="BE94" s="83">
        <f t="shared" si="17"/>
        <v>58.172669999999997</v>
      </c>
      <c r="BF94" s="84">
        <f t="shared" si="22"/>
        <v>54.678252256267498</v>
      </c>
      <c r="BG94" s="85">
        <f t="shared" si="23"/>
        <v>0</v>
      </c>
      <c r="BH94" s="86">
        <f t="shared" si="24"/>
        <v>0</v>
      </c>
      <c r="BI94" s="94">
        <f t="shared" si="25"/>
        <v>54.678252256267498</v>
      </c>
      <c r="BJ94" s="88">
        <f t="shared" si="26"/>
        <v>58.172669999999997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58.172669999999997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58.172669999999997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71.973600000000005</v>
      </c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71.973600000000005</v>
      </c>
      <c r="BD95" s="82"/>
      <c r="BE95" s="83">
        <f t="shared" si="17"/>
        <v>71.973600000000005</v>
      </c>
      <c r="BF95" s="84">
        <f t="shared" si="22"/>
        <v>67.650163841400001</v>
      </c>
      <c r="BG95" s="85">
        <f t="shared" si="23"/>
        <v>0</v>
      </c>
      <c r="BH95" s="86">
        <f t="shared" si="24"/>
        <v>0</v>
      </c>
      <c r="BI95" s="94">
        <f t="shared" si="25"/>
        <v>67.650163841400001</v>
      </c>
      <c r="BJ95" s="88">
        <f t="shared" si="26"/>
        <v>71.973600000000005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71.973600000000005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71.973600000000005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25.359269999999999</v>
      </c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25.359269999999999</v>
      </c>
      <c r="BD96" s="82"/>
      <c r="BE96" s="83">
        <f t="shared" si="17"/>
        <v>25.359269999999999</v>
      </c>
      <c r="BF96" s="84">
        <f t="shared" si="22"/>
        <v>23.835944990917497</v>
      </c>
      <c r="BG96" s="85">
        <f t="shared" si="23"/>
        <v>0</v>
      </c>
      <c r="BH96" s="86">
        <f t="shared" si="24"/>
        <v>0</v>
      </c>
      <c r="BI96" s="94">
        <f t="shared" si="25"/>
        <v>23.835944990917497</v>
      </c>
      <c r="BJ96" s="88">
        <f t="shared" si="26"/>
        <v>25.359269999999999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25.359269999999999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25.359269999999999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46.462955999999998</v>
      </c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46.462955999999998</v>
      </c>
      <c r="BD97" s="82"/>
      <c r="BE97" s="83">
        <f t="shared" si="17"/>
        <v>46.462955999999998</v>
      </c>
      <c r="BF97" s="84">
        <f t="shared" si="22"/>
        <v>43.671937848818999</v>
      </c>
      <c r="BG97" s="85">
        <f t="shared" si="23"/>
        <v>0</v>
      </c>
      <c r="BH97" s="86">
        <f t="shared" si="24"/>
        <v>0</v>
      </c>
      <c r="BI97" s="94">
        <f t="shared" si="25"/>
        <v>43.671937848818999</v>
      </c>
      <c r="BJ97" s="88">
        <f t="shared" si="26"/>
        <v>46.462955999999998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46.462955999999998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46.462955999999998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17.353843999999999</v>
      </c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17.353843999999999</v>
      </c>
      <c r="BD98" s="82"/>
      <c r="BE98" s="83">
        <f t="shared" si="17"/>
        <v>17.353843999999999</v>
      </c>
      <c r="BF98" s="84">
        <f t="shared" si="22"/>
        <v>16.311402929381</v>
      </c>
      <c r="BG98" s="85">
        <f t="shared" si="23"/>
        <v>0</v>
      </c>
      <c r="BH98" s="86">
        <f t="shared" si="24"/>
        <v>0</v>
      </c>
      <c r="BI98" s="94">
        <f t="shared" si="25"/>
        <v>16.311402929381</v>
      </c>
      <c r="BJ98" s="88">
        <f t="shared" si="26"/>
        <v>17.353843999999999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17.353843999999999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17.353843999999999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2.318864</v>
      </c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2.318864</v>
      </c>
      <c r="BD99" s="82"/>
      <c r="BE99" s="83">
        <f t="shared" si="17"/>
        <v>2.318864</v>
      </c>
      <c r="BF99" s="84">
        <f t="shared" si="22"/>
        <v>2.1795704192360001</v>
      </c>
      <c r="BG99" s="85">
        <f t="shared" si="23"/>
        <v>0</v>
      </c>
      <c r="BH99" s="86">
        <f t="shared" si="24"/>
        <v>0</v>
      </c>
      <c r="BI99" s="94">
        <f t="shared" si="25"/>
        <v>2.1795704192360001</v>
      </c>
      <c r="BJ99" s="88">
        <f t="shared" si="26"/>
        <v>2.318864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2.318864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2.318864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16.014001</v>
      </c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16.014001</v>
      </c>
      <c r="BD100" s="82"/>
      <c r="BE100" s="83">
        <f t="shared" si="17"/>
        <v>16.014001</v>
      </c>
      <c r="BF100" s="84">
        <f t="shared" si="22"/>
        <v>15.052043963430251</v>
      </c>
      <c r="BG100" s="85">
        <f t="shared" si="23"/>
        <v>0</v>
      </c>
      <c r="BH100" s="86">
        <f t="shared" si="24"/>
        <v>0</v>
      </c>
      <c r="BI100" s="94">
        <f t="shared" si="25"/>
        <v>15.052043963430251</v>
      </c>
      <c r="BJ100" s="88">
        <f t="shared" si="26"/>
        <v>16.014001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16.014001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16.014001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6.539263</v>
      </c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6.539263</v>
      </c>
      <c r="BD101" s="82"/>
      <c r="BE101" s="83">
        <f t="shared" si="17"/>
        <v>6.539263</v>
      </c>
      <c r="BF101" s="84">
        <f t="shared" si="22"/>
        <v>6.1464511064057499</v>
      </c>
      <c r="BG101" s="85">
        <f t="shared" si="23"/>
        <v>0</v>
      </c>
      <c r="BH101" s="86">
        <f t="shared" si="24"/>
        <v>0</v>
      </c>
      <c r="BI101" s="94">
        <f>SUM(BF101:BH101)</f>
        <v>6.1464511064057499</v>
      </c>
      <c r="BJ101" s="88">
        <f t="shared" si="26"/>
        <v>6.539263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6.539263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6.539263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6.4492659999999997</v>
      </c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6.4492659999999997</v>
      </c>
      <c r="BD102" s="82"/>
      <c r="BE102" s="83">
        <f t="shared" si="17"/>
        <v>6.4492659999999997</v>
      </c>
      <c r="BF102" s="84">
        <f t="shared" si="22"/>
        <v>6.0618602036964999</v>
      </c>
      <c r="BG102" s="85">
        <f t="shared" si="23"/>
        <v>0</v>
      </c>
      <c r="BH102" s="86">
        <f t="shared" si="24"/>
        <v>0</v>
      </c>
      <c r="BI102" s="94">
        <f t="shared" si="25"/>
        <v>6.0618602036964999</v>
      </c>
      <c r="BJ102" s="88">
        <f t="shared" si="26"/>
        <v>6.4492659999999997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6.4492659999999997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6.4492659999999997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6.00359</v>
      </c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6.00359</v>
      </c>
      <c r="BD103" s="82"/>
      <c r="BE103" s="83">
        <f t="shared" si="17"/>
        <v>6.00359</v>
      </c>
      <c r="BF103" s="84">
        <f t="shared" si="22"/>
        <v>5.6429558495974996</v>
      </c>
      <c r="BG103" s="85">
        <f t="shared" si="23"/>
        <v>0</v>
      </c>
      <c r="BH103" s="86">
        <f t="shared" si="24"/>
        <v>0</v>
      </c>
      <c r="BI103" s="94">
        <f t="shared" si="25"/>
        <v>5.6429558495974996</v>
      </c>
      <c r="BJ103" s="88">
        <f t="shared" si="26"/>
        <v>6.00359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6.00359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6.00359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5.6629569999999996</v>
      </c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5.6629569999999996</v>
      </c>
      <c r="BD104" s="82"/>
      <c r="BE104" s="83">
        <f t="shared" si="17"/>
        <v>5.6629569999999996</v>
      </c>
      <c r="BF104" s="84">
        <f t="shared" si="22"/>
        <v>5.3227845887492498</v>
      </c>
      <c r="BG104" s="85">
        <f t="shared" si="23"/>
        <v>0</v>
      </c>
      <c r="BH104" s="86">
        <f t="shared" si="24"/>
        <v>0</v>
      </c>
      <c r="BI104" s="95">
        <f>SUM(BF104:BH104)</f>
        <v>5.3227845887492498</v>
      </c>
      <c r="BJ104" s="88">
        <f t="shared" si="26"/>
        <v>5.6629569999999996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5.6629569999999996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5.6629569999999996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28.104496077499999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11.637738007499996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7.7207999999999985E-2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10.663768379999999</v>
      </c>
      <c r="AV105" s="97">
        <f>SUM(AV9:AV104)/400</f>
        <v>0</v>
      </c>
      <c r="AW105" s="97">
        <f t="shared" si="33"/>
        <v>10.610169980000006</v>
      </c>
      <c r="AX105" s="97">
        <f t="shared" si="33"/>
        <v>3.1526540950000004</v>
      </c>
      <c r="AY105" s="97">
        <f t="shared" si="33"/>
        <v>1.5236979050000006</v>
      </c>
      <c r="AZ105" s="97">
        <f t="shared" si="33"/>
        <v>18.496418410000004</v>
      </c>
      <c r="BA105" s="97">
        <f t="shared" si="33"/>
        <v>0</v>
      </c>
      <c r="BB105" s="97">
        <f>SUM(BA9:BA104)/400</f>
        <v>0</v>
      </c>
      <c r="BC105" s="97">
        <f>SUM(BC9:BC104)/400</f>
        <v>84.266150855000021</v>
      </c>
      <c r="BD105" s="99"/>
      <c r="BE105" s="99">
        <f>SUM(BE9:BE104)/400</f>
        <v>84.266150855000021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28.104496077499999</v>
      </c>
      <c r="BK105" s="100">
        <f t="shared" si="34"/>
        <v>15.28652198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148110.69432842499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41895.856826999989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164.45303999999996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45214.377931199997</v>
      </c>
      <c r="AV108" s="103">
        <f t="shared" si="35"/>
        <v>0</v>
      </c>
      <c r="AW108" s="103">
        <f t="shared" si="35"/>
        <v>47109.154711200033</v>
      </c>
      <c r="AX108" s="103">
        <f t="shared" si="35"/>
        <v>13871.678018000002</v>
      </c>
      <c r="AY108" s="103">
        <f t="shared" si="35"/>
        <v>7176.6171325500027</v>
      </c>
      <c r="AZ108" s="103">
        <f t="shared" si="35"/>
        <v>87488.05907930003</v>
      </c>
      <c r="BA108" s="103">
        <f t="shared" si="35"/>
        <v>0</v>
      </c>
      <c r="BB108" s="103">
        <f t="shared" si="35"/>
        <v>0</v>
      </c>
      <c r="BC108" s="103">
        <f>SUM(B108:BB108)</f>
        <v>391030.89106767497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4.6404266375064021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2022-05-27T03:19:02Z</dcterms:created>
  <dcterms:modified xsi:type="dcterms:W3CDTF">2022-05-27T03:19:27Z</dcterms:modified>
</cp:coreProperties>
</file>