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AF2EE89A-4702-4395-B952-E86567FC79CA}" xr6:coauthVersionLast="36" xr6:coauthVersionMax="36" xr10:uidLastSave="{00000000-0000-0000-0000-000000000000}"/>
  <bookViews>
    <workbookView xWindow="0" yWindow="0" windowWidth="28800" windowHeight="11625" xr2:uid="{ED031C13-22F1-4E29-B465-D1230CCFB1F9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Z108" i="1"/>
  <c r="AX108" i="1"/>
  <c r="AW108" i="1"/>
  <c r="AS108" i="1"/>
  <c r="AR108" i="1"/>
  <c r="AP108" i="1"/>
  <c r="AO108" i="1"/>
  <c r="AK108" i="1"/>
  <c r="AJ108" i="1"/>
  <c r="AH108" i="1"/>
  <c r="AG108" i="1"/>
  <c r="AC108" i="1"/>
  <c r="AB108" i="1"/>
  <c r="Z108" i="1"/>
  <c r="Y108" i="1"/>
  <c r="U108" i="1"/>
  <c r="T108" i="1"/>
  <c r="R108" i="1"/>
  <c r="Q108" i="1"/>
  <c r="L108" i="1"/>
  <c r="J108" i="1"/>
  <c r="D108" i="1"/>
  <c r="B108" i="1"/>
  <c r="BS105" i="1"/>
  <c r="BB105" i="1"/>
  <c r="BB108" i="1" s="1"/>
  <c r="BA105" i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Q99" i="1" s="1"/>
  <c r="BO99" i="1"/>
  <c r="BM99" i="1"/>
  <c r="BL99" i="1"/>
  <c r="BK99" i="1"/>
  <c r="BJ99" i="1"/>
  <c r="BE99" i="1"/>
  <c r="BC99" i="1"/>
  <c r="BR98" i="1"/>
  <c r="BP98" i="1"/>
  <c r="BQ98" i="1" s="1"/>
  <c r="BO98" i="1"/>
  <c r="BM98" i="1"/>
  <c r="BL98" i="1"/>
  <c r="BK98" i="1"/>
  <c r="BJ98" i="1"/>
  <c r="BE98" i="1"/>
  <c r="BC98" i="1"/>
  <c r="BR97" i="1"/>
  <c r="BP97" i="1"/>
  <c r="BQ97" i="1" s="1"/>
  <c r="BO97" i="1"/>
  <c r="BM97" i="1"/>
  <c r="BL97" i="1"/>
  <c r="BK97" i="1"/>
  <c r="BJ97" i="1"/>
  <c r="BE97" i="1"/>
  <c r="BC97" i="1"/>
  <c r="BR96" i="1"/>
  <c r="BP96" i="1"/>
  <c r="BQ96" i="1" s="1"/>
  <c r="BO96" i="1"/>
  <c r="BM96" i="1"/>
  <c r="BL96" i="1"/>
  <c r="BK96" i="1"/>
  <c r="BJ96" i="1"/>
  <c r="BE96" i="1"/>
  <c r="BC96" i="1"/>
  <c r="BR95" i="1"/>
  <c r="BP95" i="1"/>
  <c r="BQ95" i="1" s="1"/>
  <c r="BO95" i="1"/>
  <c r="BM95" i="1"/>
  <c r="BL95" i="1"/>
  <c r="BK95" i="1"/>
  <c r="BJ95" i="1"/>
  <c r="BE95" i="1"/>
  <c r="BC95" i="1"/>
  <c r="BR94" i="1"/>
  <c r="BP94" i="1"/>
  <c r="BQ94" i="1" s="1"/>
  <c r="BO94" i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M89" i="1"/>
  <c r="BL89" i="1"/>
  <c r="BK89" i="1"/>
  <c r="BJ89" i="1"/>
  <c r="BE89" i="1"/>
  <c r="BC89" i="1"/>
  <c r="BR88" i="1"/>
  <c r="BP88" i="1"/>
  <c r="BO88" i="1"/>
  <c r="BM88" i="1"/>
  <c r="BL88" i="1"/>
  <c r="BK88" i="1"/>
  <c r="BJ88" i="1"/>
  <c r="BE88" i="1"/>
  <c r="BC88" i="1"/>
  <c r="BR87" i="1"/>
  <c r="BP87" i="1"/>
  <c r="BO87" i="1"/>
  <c r="BM87" i="1"/>
  <c r="BL87" i="1"/>
  <c r="BK87" i="1"/>
  <c r="BJ87" i="1"/>
  <c r="BH87" i="1"/>
  <c r="BE87" i="1"/>
  <c r="BC87" i="1"/>
  <c r="BR86" i="1"/>
  <c r="BP86" i="1"/>
  <c r="BO86" i="1"/>
  <c r="BM86" i="1"/>
  <c r="BL86" i="1"/>
  <c r="BK86" i="1"/>
  <c r="BJ86" i="1"/>
  <c r="BE86" i="1"/>
  <c r="BC86" i="1"/>
  <c r="BR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P82" i="1"/>
  <c r="BO82" i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G80" i="1" s="1"/>
  <c r="BM80" i="1"/>
  <c r="BL80" i="1"/>
  <c r="BK80" i="1"/>
  <c r="BJ80" i="1"/>
  <c r="BE80" i="1"/>
  <c r="BC80" i="1"/>
  <c r="BR79" i="1"/>
  <c r="BH79" i="1" s="1"/>
  <c r="BP79" i="1"/>
  <c r="BO79" i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Q77" i="1"/>
  <c r="BP77" i="1"/>
  <c r="BO77" i="1"/>
  <c r="BM77" i="1"/>
  <c r="BL77" i="1"/>
  <c r="BK77" i="1"/>
  <c r="BJ77" i="1"/>
  <c r="BE77" i="1"/>
  <c r="BC77" i="1"/>
  <c r="BR76" i="1"/>
  <c r="BQ76" i="1"/>
  <c r="BP76" i="1"/>
  <c r="BO76" i="1"/>
  <c r="BM76" i="1"/>
  <c r="BL76" i="1"/>
  <c r="BK76" i="1"/>
  <c r="BJ76" i="1"/>
  <c r="BE76" i="1"/>
  <c r="BC76" i="1"/>
  <c r="BR75" i="1"/>
  <c r="BP75" i="1"/>
  <c r="BO75" i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Q73" i="1"/>
  <c r="BP73" i="1"/>
  <c r="BO73" i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H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N66" i="1" s="1"/>
  <c r="BT66" i="1" s="1"/>
  <c r="BJ66" i="1"/>
  <c r="BE66" i="1"/>
  <c r="BC66" i="1"/>
  <c r="BR65" i="1"/>
  <c r="BP65" i="1"/>
  <c r="BO65" i="1"/>
  <c r="BQ65" i="1" s="1"/>
  <c r="BM65" i="1"/>
  <c r="BL65" i="1"/>
  <c r="BK65" i="1"/>
  <c r="BJ65" i="1"/>
  <c r="BE65" i="1"/>
  <c r="BC65" i="1"/>
  <c r="BR64" i="1"/>
  <c r="BP64" i="1"/>
  <c r="BO64" i="1"/>
  <c r="BQ64" i="1" s="1"/>
  <c r="BM64" i="1"/>
  <c r="BL64" i="1"/>
  <c r="BK64" i="1"/>
  <c r="BN64" i="1" s="1"/>
  <c r="BT64" i="1" s="1"/>
  <c r="BJ64" i="1"/>
  <c r="BE64" i="1"/>
  <c r="BC64" i="1"/>
  <c r="BR63" i="1"/>
  <c r="BP63" i="1"/>
  <c r="BO63" i="1"/>
  <c r="BQ63" i="1" s="1"/>
  <c r="BM63" i="1"/>
  <c r="BL63" i="1"/>
  <c r="BK63" i="1"/>
  <c r="BJ63" i="1"/>
  <c r="BE63" i="1"/>
  <c r="BC63" i="1"/>
  <c r="BR62" i="1"/>
  <c r="BP62" i="1"/>
  <c r="BO62" i="1"/>
  <c r="BQ62" i="1" s="1"/>
  <c r="BM62" i="1"/>
  <c r="BL62" i="1"/>
  <c r="BK62" i="1"/>
  <c r="BN62" i="1" s="1"/>
  <c r="BT62" i="1" s="1"/>
  <c r="BJ62" i="1"/>
  <c r="BE62" i="1"/>
  <c r="BC62" i="1"/>
  <c r="BR61" i="1"/>
  <c r="BP61" i="1"/>
  <c r="BO61" i="1"/>
  <c r="BQ61" i="1" s="1"/>
  <c r="BM61" i="1"/>
  <c r="BL61" i="1"/>
  <c r="BK61" i="1"/>
  <c r="BJ61" i="1"/>
  <c r="BN61" i="1" s="1"/>
  <c r="BT61" i="1" s="1"/>
  <c r="BE61" i="1"/>
  <c r="BC61" i="1"/>
  <c r="BR60" i="1"/>
  <c r="BP60" i="1"/>
  <c r="BO60" i="1"/>
  <c r="BQ60" i="1" s="1"/>
  <c r="BM60" i="1"/>
  <c r="BL60" i="1"/>
  <c r="BK60" i="1"/>
  <c r="BJ60" i="1"/>
  <c r="BE60" i="1"/>
  <c r="BC60" i="1"/>
  <c r="BR59" i="1"/>
  <c r="BP59" i="1"/>
  <c r="BO59" i="1"/>
  <c r="BQ59" i="1" s="1"/>
  <c r="BM59" i="1"/>
  <c r="BL59" i="1"/>
  <c r="BK59" i="1"/>
  <c r="BJ59" i="1"/>
  <c r="BN59" i="1" s="1"/>
  <c r="BT59" i="1" s="1"/>
  <c r="BE59" i="1"/>
  <c r="BC59" i="1"/>
  <c r="BR58" i="1"/>
  <c r="BP58" i="1"/>
  <c r="BO58" i="1"/>
  <c r="BQ58" i="1" s="1"/>
  <c r="BM58" i="1"/>
  <c r="BL58" i="1"/>
  <c r="BK58" i="1"/>
  <c r="BJ58" i="1"/>
  <c r="BN58" i="1" s="1"/>
  <c r="BT58" i="1" s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H56" i="1" s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G53" i="1"/>
  <c r="BE53" i="1"/>
  <c r="BC53" i="1"/>
  <c r="BR52" i="1"/>
  <c r="BP52" i="1"/>
  <c r="BO52" i="1"/>
  <c r="BQ52" i="1" s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H48" i="1" s="1"/>
  <c r="BP48" i="1"/>
  <c r="BO48" i="1"/>
  <c r="BQ48" i="1" s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G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P44" i="1"/>
  <c r="BO44" i="1"/>
  <c r="BG44" i="1" s="1"/>
  <c r="BM44" i="1"/>
  <c r="BL44" i="1"/>
  <c r="BK44" i="1"/>
  <c r="BJ44" i="1"/>
  <c r="BN44" i="1" s="1"/>
  <c r="BE44" i="1"/>
  <c r="BC44" i="1"/>
  <c r="BR43" i="1"/>
  <c r="BP43" i="1"/>
  <c r="BO43" i="1"/>
  <c r="BM43" i="1"/>
  <c r="BL43" i="1"/>
  <c r="BN43" i="1" s="1"/>
  <c r="BK43" i="1"/>
  <c r="BJ43" i="1"/>
  <c r="BE43" i="1"/>
  <c r="BC43" i="1"/>
  <c r="BR42" i="1"/>
  <c r="BP42" i="1"/>
  <c r="BO42" i="1"/>
  <c r="BQ42" i="1" s="1"/>
  <c r="BM42" i="1"/>
  <c r="BL42" i="1"/>
  <c r="BK42" i="1"/>
  <c r="BN42" i="1" s="1"/>
  <c r="BT42" i="1" s="1"/>
  <c r="BJ42" i="1"/>
  <c r="BE42" i="1"/>
  <c r="BC42" i="1"/>
  <c r="BR41" i="1"/>
  <c r="BH41" i="1" s="1"/>
  <c r="BP41" i="1"/>
  <c r="BO41" i="1"/>
  <c r="BM41" i="1"/>
  <c r="BL41" i="1"/>
  <c r="BK41" i="1"/>
  <c r="BJ41" i="1"/>
  <c r="BE41" i="1"/>
  <c r="BC41" i="1"/>
  <c r="BR40" i="1"/>
  <c r="BP40" i="1"/>
  <c r="BO40" i="1"/>
  <c r="BQ40" i="1" s="1"/>
  <c r="BM40" i="1"/>
  <c r="BL40" i="1"/>
  <c r="BK40" i="1"/>
  <c r="BJ40" i="1"/>
  <c r="BN40" i="1" s="1"/>
  <c r="BT40" i="1" s="1"/>
  <c r="BE40" i="1"/>
  <c r="BC40" i="1"/>
  <c r="BR39" i="1"/>
  <c r="BP39" i="1"/>
  <c r="BO39" i="1"/>
  <c r="BM39" i="1"/>
  <c r="BL39" i="1"/>
  <c r="BK39" i="1"/>
  <c r="BN39" i="1" s="1"/>
  <c r="BJ39" i="1"/>
  <c r="BE39" i="1"/>
  <c r="BC39" i="1"/>
  <c r="BR38" i="1"/>
  <c r="BP38" i="1"/>
  <c r="BO38" i="1"/>
  <c r="BQ38" i="1" s="1"/>
  <c r="BM38" i="1"/>
  <c r="BL38" i="1"/>
  <c r="BK38" i="1"/>
  <c r="BN38" i="1" s="1"/>
  <c r="BT38" i="1" s="1"/>
  <c r="BJ38" i="1"/>
  <c r="BE38" i="1"/>
  <c r="BC38" i="1"/>
  <c r="BR37" i="1"/>
  <c r="BH37" i="1" s="1"/>
  <c r="BP37" i="1"/>
  <c r="BO37" i="1"/>
  <c r="BM37" i="1"/>
  <c r="BL37" i="1"/>
  <c r="BK37" i="1"/>
  <c r="BJ37" i="1"/>
  <c r="BN37" i="1" s="1"/>
  <c r="BE37" i="1"/>
  <c r="BC37" i="1"/>
  <c r="BR36" i="1"/>
  <c r="BP36" i="1"/>
  <c r="BO36" i="1"/>
  <c r="BQ36" i="1" s="1"/>
  <c r="BM36" i="1"/>
  <c r="BL36" i="1"/>
  <c r="BK36" i="1"/>
  <c r="BJ36" i="1"/>
  <c r="BN36" i="1" s="1"/>
  <c r="BT36" i="1" s="1"/>
  <c r="BE36" i="1"/>
  <c r="BC36" i="1"/>
  <c r="BR35" i="1"/>
  <c r="BP35" i="1"/>
  <c r="BO35" i="1"/>
  <c r="BM35" i="1"/>
  <c r="BL35" i="1"/>
  <c r="BK35" i="1"/>
  <c r="BN35" i="1" s="1"/>
  <c r="BJ35" i="1"/>
  <c r="BE35" i="1"/>
  <c r="BC35" i="1"/>
  <c r="BR34" i="1"/>
  <c r="BP34" i="1"/>
  <c r="BO34" i="1"/>
  <c r="BQ34" i="1" s="1"/>
  <c r="BM34" i="1"/>
  <c r="BL34" i="1"/>
  <c r="BK34" i="1"/>
  <c r="BN34" i="1" s="1"/>
  <c r="BT34" i="1" s="1"/>
  <c r="BJ34" i="1"/>
  <c r="BE34" i="1"/>
  <c r="BC34" i="1"/>
  <c r="BR33" i="1"/>
  <c r="BH33" i="1" s="1"/>
  <c r="BQ33" i="1"/>
  <c r="BP33" i="1"/>
  <c r="BO33" i="1"/>
  <c r="BM33" i="1"/>
  <c r="BL33" i="1"/>
  <c r="BK33" i="1"/>
  <c r="BJ33" i="1"/>
  <c r="BN33" i="1" s="1"/>
  <c r="BT33" i="1" s="1"/>
  <c r="BE33" i="1"/>
  <c r="BC33" i="1"/>
  <c r="BR32" i="1"/>
  <c r="BH32" i="1" s="1"/>
  <c r="BQ32" i="1"/>
  <c r="BP32" i="1"/>
  <c r="BO32" i="1"/>
  <c r="BM32" i="1"/>
  <c r="BL32" i="1"/>
  <c r="BK32" i="1"/>
  <c r="BJ32" i="1"/>
  <c r="BN32" i="1" s="1"/>
  <c r="BT32" i="1" s="1"/>
  <c r="BE32" i="1"/>
  <c r="BC32" i="1"/>
  <c r="BR31" i="1"/>
  <c r="BH31" i="1" s="1"/>
  <c r="BQ31" i="1"/>
  <c r="BP31" i="1"/>
  <c r="BO31" i="1"/>
  <c r="BM31" i="1"/>
  <c r="BL31" i="1"/>
  <c r="BK31" i="1"/>
  <c r="BJ31" i="1"/>
  <c r="BN31" i="1" s="1"/>
  <c r="BT31" i="1" s="1"/>
  <c r="BE31" i="1"/>
  <c r="BC31" i="1"/>
  <c r="BR30" i="1"/>
  <c r="BH30" i="1" s="1"/>
  <c r="BQ30" i="1"/>
  <c r="BP30" i="1"/>
  <c r="BO30" i="1"/>
  <c r="BM30" i="1"/>
  <c r="BL30" i="1"/>
  <c r="BK30" i="1"/>
  <c r="BJ30" i="1"/>
  <c r="BN30" i="1" s="1"/>
  <c r="BT30" i="1" s="1"/>
  <c r="BE30" i="1"/>
  <c r="BC30" i="1"/>
  <c r="BR29" i="1"/>
  <c r="BH29" i="1" s="1"/>
  <c r="BQ29" i="1"/>
  <c r="BP29" i="1"/>
  <c r="BO29" i="1"/>
  <c r="BM29" i="1"/>
  <c r="BL29" i="1"/>
  <c r="BK29" i="1"/>
  <c r="BJ29" i="1"/>
  <c r="BN29" i="1" s="1"/>
  <c r="BT29" i="1" s="1"/>
  <c r="BE29" i="1"/>
  <c r="BC29" i="1"/>
  <c r="BR28" i="1"/>
  <c r="BH28" i="1" s="1"/>
  <c r="BQ28" i="1"/>
  <c r="BP28" i="1"/>
  <c r="BO28" i="1"/>
  <c r="BM28" i="1"/>
  <c r="BL28" i="1"/>
  <c r="BK28" i="1"/>
  <c r="BJ28" i="1"/>
  <c r="BN28" i="1" s="1"/>
  <c r="BT28" i="1" s="1"/>
  <c r="BE28" i="1"/>
  <c r="BC28" i="1"/>
  <c r="BR27" i="1"/>
  <c r="BH27" i="1" s="1"/>
  <c r="BQ27" i="1"/>
  <c r="BP27" i="1"/>
  <c r="BO27" i="1"/>
  <c r="BM27" i="1"/>
  <c r="BL27" i="1"/>
  <c r="BK27" i="1"/>
  <c r="BJ27" i="1"/>
  <c r="BN27" i="1" s="1"/>
  <c r="BT27" i="1" s="1"/>
  <c r="BE27" i="1"/>
  <c r="BC27" i="1"/>
  <c r="BR26" i="1"/>
  <c r="BH26" i="1" s="1"/>
  <c r="BQ26" i="1"/>
  <c r="BP26" i="1"/>
  <c r="BO26" i="1"/>
  <c r="BM26" i="1"/>
  <c r="BL26" i="1"/>
  <c r="BK26" i="1"/>
  <c r="BJ26" i="1"/>
  <c r="BN26" i="1" s="1"/>
  <c r="BT26" i="1" s="1"/>
  <c r="BE26" i="1"/>
  <c r="BC26" i="1"/>
  <c r="BR25" i="1"/>
  <c r="BH25" i="1" s="1"/>
  <c r="BQ25" i="1"/>
  <c r="BP25" i="1"/>
  <c r="BO25" i="1"/>
  <c r="BM25" i="1"/>
  <c r="BL25" i="1"/>
  <c r="BK25" i="1"/>
  <c r="BJ25" i="1"/>
  <c r="BN25" i="1" s="1"/>
  <c r="BT25" i="1" s="1"/>
  <c r="BE25" i="1"/>
  <c r="BC25" i="1"/>
  <c r="BR24" i="1"/>
  <c r="BH24" i="1" s="1"/>
  <c r="BQ24" i="1"/>
  <c r="BP24" i="1"/>
  <c r="BO24" i="1"/>
  <c r="BM24" i="1"/>
  <c r="BL24" i="1"/>
  <c r="BK24" i="1"/>
  <c r="BJ24" i="1"/>
  <c r="BN24" i="1" s="1"/>
  <c r="BT24" i="1" s="1"/>
  <c r="BE24" i="1"/>
  <c r="BC24" i="1"/>
  <c r="BR23" i="1"/>
  <c r="BH23" i="1" s="1"/>
  <c r="BQ23" i="1"/>
  <c r="BP23" i="1"/>
  <c r="BO23" i="1"/>
  <c r="BM23" i="1"/>
  <c r="BL23" i="1"/>
  <c r="BK23" i="1"/>
  <c r="BJ23" i="1"/>
  <c r="BN23" i="1" s="1"/>
  <c r="BT23" i="1" s="1"/>
  <c r="BE23" i="1"/>
  <c r="BC23" i="1"/>
  <c r="BR22" i="1"/>
  <c r="BH22" i="1" s="1"/>
  <c r="BQ22" i="1"/>
  <c r="BP22" i="1"/>
  <c r="BO22" i="1"/>
  <c r="BM22" i="1"/>
  <c r="BL22" i="1"/>
  <c r="BK22" i="1"/>
  <c r="BJ22" i="1"/>
  <c r="BN22" i="1" s="1"/>
  <c r="BT22" i="1" s="1"/>
  <c r="BE22" i="1"/>
  <c r="BC22" i="1"/>
  <c r="BR21" i="1"/>
  <c r="BH21" i="1" s="1"/>
  <c r="BQ21" i="1"/>
  <c r="BP21" i="1"/>
  <c r="BO21" i="1"/>
  <c r="BM21" i="1"/>
  <c r="BL21" i="1"/>
  <c r="BK21" i="1"/>
  <c r="BJ21" i="1"/>
  <c r="BN21" i="1" s="1"/>
  <c r="BT21" i="1" s="1"/>
  <c r="BE21" i="1"/>
  <c r="BC21" i="1"/>
  <c r="BR20" i="1"/>
  <c r="BH20" i="1" s="1"/>
  <c r="BQ20" i="1"/>
  <c r="BP20" i="1"/>
  <c r="BO20" i="1"/>
  <c r="BM20" i="1"/>
  <c r="BL20" i="1"/>
  <c r="BK20" i="1"/>
  <c r="BJ20" i="1"/>
  <c r="BN20" i="1" s="1"/>
  <c r="BT20" i="1" s="1"/>
  <c r="BE20" i="1"/>
  <c r="BC20" i="1"/>
  <c r="BR19" i="1"/>
  <c r="BH19" i="1" s="1"/>
  <c r="BQ19" i="1"/>
  <c r="BP19" i="1"/>
  <c r="BO19" i="1"/>
  <c r="BM19" i="1"/>
  <c r="BL19" i="1"/>
  <c r="BK19" i="1"/>
  <c r="BJ19" i="1"/>
  <c r="BN19" i="1" s="1"/>
  <c r="BT19" i="1" s="1"/>
  <c r="BE19" i="1"/>
  <c r="BC19" i="1"/>
  <c r="BR18" i="1"/>
  <c r="BH18" i="1" s="1"/>
  <c r="BQ18" i="1"/>
  <c r="BP18" i="1"/>
  <c r="BO18" i="1"/>
  <c r="BM18" i="1"/>
  <c r="BL18" i="1"/>
  <c r="BK18" i="1"/>
  <c r="BJ18" i="1"/>
  <c r="BN18" i="1" s="1"/>
  <c r="BT18" i="1" s="1"/>
  <c r="BE18" i="1"/>
  <c r="BC18" i="1"/>
  <c r="BR17" i="1"/>
  <c r="BH17" i="1" s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H16" i="1" s="1"/>
  <c r="BQ16" i="1"/>
  <c r="BP16" i="1"/>
  <c r="BO16" i="1"/>
  <c r="BG16" i="1" s="1"/>
  <c r="BM16" i="1"/>
  <c r="BL16" i="1"/>
  <c r="BK16" i="1"/>
  <c r="BJ16" i="1"/>
  <c r="BN16" i="1" s="1"/>
  <c r="BT16" i="1" s="1"/>
  <c r="BE16" i="1"/>
  <c r="BC16" i="1"/>
  <c r="BR15" i="1"/>
  <c r="BH15" i="1" s="1"/>
  <c r="BQ15" i="1"/>
  <c r="BP15" i="1"/>
  <c r="BO15" i="1"/>
  <c r="BG15" i="1" s="1"/>
  <c r="BM15" i="1"/>
  <c r="BL15" i="1"/>
  <c r="BK15" i="1"/>
  <c r="BJ15" i="1"/>
  <c r="BN15" i="1" s="1"/>
  <c r="BT15" i="1" s="1"/>
  <c r="BE15" i="1"/>
  <c r="BC15" i="1"/>
  <c r="BR14" i="1"/>
  <c r="BH14" i="1" s="1"/>
  <c r="BQ14" i="1"/>
  <c r="BP14" i="1"/>
  <c r="BO14" i="1"/>
  <c r="BG14" i="1" s="1"/>
  <c r="BM14" i="1"/>
  <c r="BL14" i="1"/>
  <c r="BK14" i="1"/>
  <c r="BJ14" i="1"/>
  <c r="BN14" i="1" s="1"/>
  <c r="BT14" i="1" s="1"/>
  <c r="BE14" i="1"/>
  <c r="BC14" i="1"/>
  <c r="BR13" i="1"/>
  <c r="BH13" i="1" s="1"/>
  <c r="BQ13" i="1"/>
  <c r="BP13" i="1"/>
  <c r="BO13" i="1"/>
  <c r="BG13" i="1" s="1"/>
  <c r="BM13" i="1"/>
  <c r="BL13" i="1"/>
  <c r="BK13" i="1"/>
  <c r="BJ13" i="1"/>
  <c r="BN13" i="1" s="1"/>
  <c r="BT13" i="1" s="1"/>
  <c r="BE13" i="1"/>
  <c r="BC13" i="1"/>
  <c r="BR12" i="1"/>
  <c r="BH12" i="1" s="1"/>
  <c r="BQ12" i="1"/>
  <c r="BP12" i="1"/>
  <c r="BO12" i="1"/>
  <c r="BG12" i="1" s="1"/>
  <c r="BM12" i="1"/>
  <c r="BL12" i="1"/>
  <c r="BK12" i="1"/>
  <c r="BJ12" i="1"/>
  <c r="BN12" i="1" s="1"/>
  <c r="BT12" i="1" s="1"/>
  <c r="BE12" i="1"/>
  <c r="BC12" i="1"/>
  <c r="BR11" i="1"/>
  <c r="BH11" i="1" s="1"/>
  <c r="BQ11" i="1"/>
  <c r="BP11" i="1"/>
  <c r="BO11" i="1"/>
  <c r="BG11" i="1" s="1"/>
  <c r="BM11" i="1"/>
  <c r="BL11" i="1"/>
  <c r="BK11" i="1"/>
  <c r="BJ11" i="1"/>
  <c r="BN11" i="1" s="1"/>
  <c r="BT11" i="1" s="1"/>
  <c r="BE11" i="1"/>
  <c r="BC11" i="1"/>
  <c r="BR10" i="1"/>
  <c r="BH10" i="1" s="1"/>
  <c r="BQ10" i="1"/>
  <c r="BP10" i="1"/>
  <c r="BO10" i="1"/>
  <c r="BG10" i="1" s="1"/>
  <c r="BM10" i="1"/>
  <c r="BL10" i="1"/>
  <c r="BK10" i="1"/>
  <c r="BJ10" i="1"/>
  <c r="BN10" i="1" s="1"/>
  <c r="BT10" i="1" s="1"/>
  <c r="BE10" i="1"/>
  <c r="BC10" i="1"/>
  <c r="BR9" i="1"/>
  <c r="BR105" i="1" s="1"/>
  <c r="BQ9" i="1"/>
  <c r="BQ105" i="1" s="1"/>
  <c r="BP9" i="1"/>
  <c r="BO9" i="1"/>
  <c r="BO105" i="1" s="1"/>
  <c r="BM9" i="1"/>
  <c r="BL9" i="1"/>
  <c r="BL105" i="1" s="1"/>
  <c r="BK9" i="1"/>
  <c r="BJ9" i="1"/>
  <c r="BJ105" i="1" s="1"/>
  <c r="BE9" i="1"/>
  <c r="BC9" i="1"/>
  <c r="BE5" i="1"/>
  <c r="BE4" i="1"/>
  <c r="BD4" i="1"/>
  <c r="AE4" i="1"/>
  <c r="BG3" i="1"/>
  <c r="BF3" i="1"/>
  <c r="BE3" i="1"/>
  <c r="BD3" i="1"/>
  <c r="BH77" i="1" s="1"/>
  <c r="BT35" i="1" l="1"/>
  <c r="BN50" i="1"/>
  <c r="BT50" i="1" s="1"/>
  <c r="BK105" i="1"/>
  <c r="BG36" i="1"/>
  <c r="BG40" i="1"/>
  <c r="BG48" i="1"/>
  <c r="BH51" i="1"/>
  <c r="BN53" i="1"/>
  <c r="BT53" i="1" s="1"/>
  <c r="BG56" i="1"/>
  <c r="BN65" i="1"/>
  <c r="BT65" i="1" s="1"/>
  <c r="BN69" i="1"/>
  <c r="BT69" i="1" s="1"/>
  <c r="BH76" i="1"/>
  <c r="BG83" i="1"/>
  <c r="BH83" i="1"/>
  <c r="BH89" i="1"/>
  <c r="BQ67" i="1"/>
  <c r="BG67" i="1"/>
  <c r="BN78" i="1"/>
  <c r="BT78" i="1" s="1"/>
  <c r="BC105" i="1"/>
  <c r="BC109" i="1" s="1"/>
  <c r="BQ35" i="1"/>
  <c r="BH36" i="1"/>
  <c r="BQ39" i="1"/>
  <c r="BT39" i="1" s="1"/>
  <c r="BH40" i="1"/>
  <c r="BQ43" i="1"/>
  <c r="BT43" i="1" s="1"/>
  <c r="BH44" i="1"/>
  <c r="BH46" i="1"/>
  <c r="BN48" i="1"/>
  <c r="BT48" i="1" s="1"/>
  <c r="BG51" i="1"/>
  <c r="BH54" i="1"/>
  <c r="BN56" i="1"/>
  <c r="BT56" i="1" s="1"/>
  <c r="BG59" i="1"/>
  <c r="BH67" i="1"/>
  <c r="BG68" i="1"/>
  <c r="BQ71" i="1"/>
  <c r="BG71" i="1"/>
  <c r="BH73" i="1"/>
  <c r="BQ80" i="1"/>
  <c r="BH90" i="1"/>
  <c r="BN96" i="1"/>
  <c r="BT96" i="1" s="1"/>
  <c r="BH98" i="1"/>
  <c r="BN104" i="1"/>
  <c r="BT104" i="1" s="1"/>
  <c r="BG35" i="1"/>
  <c r="BG39" i="1"/>
  <c r="BG43" i="1"/>
  <c r="BN46" i="1"/>
  <c r="BT46" i="1" s="1"/>
  <c r="BH49" i="1"/>
  <c r="BN51" i="1"/>
  <c r="BT51" i="1" s="1"/>
  <c r="BG54" i="1"/>
  <c r="BH57" i="1"/>
  <c r="BN73" i="1"/>
  <c r="BT73" i="1" s="1"/>
  <c r="BF73" i="1"/>
  <c r="BI73" i="1" s="1"/>
  <c r="BH80" i="1"/>
  <c r="BN89" i="1"/>
  <c r="BF4" i="1"/>
  <c r="BF34" i="1" s="1"/>
  <c r="BI34" i="1" s="1"/>
  <c r="BN9" i="1"/>
  <c r="BF11" i="1"/>
  <c r="BI11" i="1" s="1"/>
  <c r="BF19" i="1"/>
  <c r="BI19" i="1" s="1"/>
  <c r="BF27" i="1"/>
  <c r="BI27" i="1" s="1"/>
  <c r="BH35" i="1"/>
  <c r="BH39" i="1"/>
  <c r="BH43" i="1"/>
  <c r="BG49" i="1"/>
  <c r="BH52" i="1"/>
  <c r="BN54" i="1"/>
  <c r="BT54" i="1" s="1"/>
  <c r="BG57" i="1"/>
  <c r="BQ68" i="1"/>
  <c r="BN70" i="1"/>
  <c r="BT70" i="1" s="1"/>
  <c r="BF70" i="1"/>
  <c r="BI70" i="1" s="1"/>
  <c r="BH71" i="1"/>
  <c r="BG72" i="1"/>
  <c r="BH74" i="1"/>
  <c r="BQ75" i="1"/>
  <c r="BG75" i="1"/>
  <c r="BQ82" i="1"/>
  <c r="BG82" i="1"/>
  <c r="BN84" i="1"/>
  <c r="BT84" i="1" s="1"/>
  <c r="BN90" i="1"/>
  <c r="BT90" i="1" s="1"/>
  <c r="BH92" i="1"/>
  <c r="BN98" i="1"/>
  <c r="BT98" i="1" s="1"/>
  <c r="BH100" i="1"/>
  <c r="BE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77" i="1"/>
  <c r="BG73" i="1"/>
  <c r="BH84" i="1"/>
  <c r="BH70" i="1"/>
  <c r="BH88" i="1"/>
  <c r="BG84" i="1"/>
  <c r="BG78" i="1"/>
  <c r="BG74" i="1"/>
  <c r="BG70" i="1"/>
  <c r="BH66" i="1"/>
  <c r="BH65" i="1"/>
  <c r="BH64" i="1"/>
  <c r="BH63" i="1"/>
  <c r="BH62" i="1"/>
  <c r="BH61" i="1"/>
  <c r="BH60" i="1"/>
  <c r="BH59" i="1"/>
  <c r="BH58" i="1"/>
  <c r="BG66" i="1"/>
  <c r="BG65" i="1"/>
  <c r="BG64" i="1"/>
  <c r="BG63" i="1"/>
  <c r="BG62" i="1"/>
  <c r="BG61" i="1"/>
  <c r="BH85" i="1"/>
  <c r="BG87" i="1"/>
  <c r="BG4" i="1"/>
  <c r="BF38" i="1" s="1"/>
  <c r="BI38" i="1" s="1"/>
  <c r="BG9" i="1"/>
  <c r="BG105" i="1" s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8" i="1"/>
  <c r="BN41" i="1"/>
  <c r="BG42" i="1"/>
  <c r="BG45" i="1"/>
  <c r="BG47" i="1"/>
  <c r="BN49" i="1"/>
  <c r="BT49" i="1" s="1"/>
  <c r="BF49" i="1"/>
  <c r="BI49" i="1" s="1"/>
  <c r="BG52" i="1"/>
  <c r="BH55" i="1"/>
  <c r="BN57" i="1"/>
  <c r="BT57" i="1" s="1"/>
  <c r="BG60" i="1"/>
  <c r="BN63" i="1"/>
  <c r="BT63" i="1" s="1"/>
  <c r="BH68" i="1"/>
  <c r="BG69" i="1"/>
  <c r="BN77" i="1"/>
  <c r="BT77" i="1" s="1"/>
  <c r="BH81" i="1"/>
  <c r="BG85" i="1"/>
  <c r="BH86" i="1"/>
  <c r="BM105" i="1"/>
  <c r="BG17" i="1"/>
  <c r="BD5" i="1"/>
  <c r="BH9" i="1"/>
  <c r="BP105" i="1"/>
  <c r="BH34" i="1"/>
  <c r="BF37" i="1"/>
  <c r="BI37" i="1" s="1"/>
  <c r="BQ37" i="1"/>
  <c r="BT37" i="1" s="1"/>
  <c r="BH38" i="1"/>
  <c r="BQ41" i="1"/>
  <c r="BH42" i="1"/>
  <c r="BH45" i="1"/>
  <c r="BH47" i="1"/>
  <c r="BH50" i="1"/>
  <c r="BN52" i="1"/>
  <c r="BT52" i="1" s="1"/>
  <c r="BG55" i="1"/>
  <c r="BN60" i="1"/>
  <c r="BT60" i="1" s="1"/>
  <c r="BQ72" i="1"/>
  <c r="BN74" i="1"/>
  <c r="BT74" i="1" s="1"/>
  <c r="BH75" i="1"/>
  <c r="BG76" i="1"/>
  <c r="BH78" i="1"/>
  <c r="BQ79" i="1"/>
  <c r="BG79" i="1"/>
  <c r="BH82" i="1"/>
  <c r="BQ88" i="1"/>
  <c r="BG88" i="1"/>
  <c r="BG37" i="1"/>
  <c r="BG41" i="1"/>
  <c r="BQ44" i="1"/>
  <c r="BT44" i="1" s="1"/>
  <c r="BN45" i="1"/>
  <c r="BT45" i="1" s="1"/>
  <c r="BF45" i="1"/>
  <c r="BI45" i="1" s="1"/>
  <c r="BQ46" i="1"/>
  <c r="BN47" i="1"/>
  <c r="BT47" i="1" s="1"/>
  <c r="BG50" i="1"/>
  <c r="BH53" i="1"/>
  <c r="BN55" i="1"/>
  <c r="BT55" i="1" s="1"/>
  <c r="BG58" i="1"/>
  <c r="BH72" i="1"/>
  <c r="BQ83" i="1"/>
  <c r="BN86" i="1"/>
  <c r="BT86" i="1" s="1"/>
  <c r="BN81" i="1"/>
  <c r="BT81" i="1" s="1"/>
  <c r="BF81" i="1"/>
  <c r="BI81" i="1" s="1"/>
  <c r="BQ85" i="1"/>
  <c r="BH91" i="1"/>
  <c r="BN97" i="1"/>
  <c r="BT97" i="1" s="1"/>
  <c r="BF97" i="1"/>
  <c r="BH99" i="1"/>
  <c r="BF56" i="1"/>
  <c r="BI56" i="1" s="1"/>
  <c r="BF59" i="1"/>
  <c r="BI59" i="1" s="1"/>
  <c r="BF60" i="1"/>
  <c r="BN83" i="1"/>
  <c r="BT83" i="1" s="1"/>
  <c r="BN87" i="1"/>
  <c r="BF87" i="1"/>
  <c r="BN91" i="1"/>
  <c r="BT91" i="1" s="1"/>
  <c r="BH93" i="1"/>
  <c r="BN99" i="1"/>
  <c r="BT99" i="1" s="1"/>
  <c r="BF99" i="1"/>
  <c r="BI99" i="1" s="1"/>
  <c r="BH101" i="1"/>
  <c r="BN68" i="1"/>
  <c r="BT68" i="1" s="1"/>
  <c r="BF68" i="1"/>
  <c r="BN72" i="1"/>
  <c r="BN76" i="1"/>
  <c r="BT76" i="1" s="1"/>
  <c r="BF76" i="1"/>
  <c r="BI76" i="1" s="1"/>
  <c r="BN80" i="1"/>
  <c r="BT80" i="1" s="1"/>
  <c r="BQ86" i="1"/>
  <c r="BQ89" i="1"/>
  <c r="BN92" i="1"/>
  <c r="BT92" i="1" s="1"/>
  <c r="BH94" i="1"/>
  <c r="BN100" i="1"/>
  <c r="BT100" i="1" s="1"/>
  <c r="BF100" i="1"/>
  <c r="BI100" i="1" s="1"/>
  <c r="BH102" i="1"/>
  <c r="BN85" i="1"/>
  <c r="BF85" i="1"/>
  <c r="BI85" i="1" s="1"/>
  <c r="BN93" i="1"/>
  <c r="BT93" i="1" s="1"/>
  <c r="BH95" i="1"/>
  <c r="BN101" i="1"/>
  <c r="BT101" i="1" s="1"/>
  <c r="BF101" i="1"/>
  <c r="BI101" i="1" s="1"/>
  <c r="BH103" i="1"/>
  <c r="BN67" i="1"/>
  <c r="BT67" i="1" s="1"/>
  <c r="BF67" i="1"/>
  <c r="BI67" i="1" s="1"/>
  <c r="BN71" i="1"/>
  <c r="BT71" i="1" s="1"/>
  <c r="BN75" i="1"/>
  <c r="BT75" i="1" s="1"/>
  <c r="BF75" i="1"/>
  <c r="BI75" i="1" s="1"/>
  <c r="BN79" i="1"/>
  <c r="BT79" i="1" s="1"/>
  <c r="BG81" i="1"/>
  <c r="BN82" i="1"/>
  <c r="BT82" i="1" s="1"/>
  <c r="BF82" i="1"/>
  <c r="BG86" i="1"/>
  <c r="BN88" i="1"/>
  <c r="BT88" i="1" s="1"/>
  <c r="BF88" i="1"/>
  <c r="BI88" i="1" s="1"/>
  <c r="BN94" i="1"/>
  <c r="BT94" i="1" s="1"/>
  <c r="BF94" i="1"/>
  <c r="BH96" i="1"/>
  <c r="BN102" i="1"/>
  <c r="BT102" i="1" s="1"/>
  <c r="BF102" i="1"/>
  <c r="BI102" i="1" s="1"/>
  <c r="BH104" i="1"/>
  <c r="BQ87" i="1"/>
  <c r="BN95" i="1"/>
  <c r="BT95" i="1" s="1"/>
  <c r="BF95" i="1"/>
  <c r="BH97" i="1"/>
  <c r="BN103" i="1"/>
  <c r="BT103" i="1" s="1"/>
  <c r="BF103" i="1"/>
  <c r="BI103" i="1" s="1"/>
  <c r="BC108" i="1"/>
  <c r="BF71" i="1" l="1"/>
  <c r="BI71" i="1" s="1"/>
  <c r="BF93" i="1"/>
  <c r="BI93" i="1" s="1"/>
  <c r="BF92" i="1"/>
  <c r="BI92" i="1" s="1"/>
  <c r="BF72" i="1"/>
  <c r="BI72" i="1" s="1"/>
  <c r="BF91" i="1"/>
  <c r="BI91" i="1" s="1"/>
  <c r="BF58" i="1"/>
  <c r="BI58" i="1" s="1"/>
  <c r="BF61" i="1"/>
  <c r="BI61" i="1" s="1"/>
  <c r="BF26" i="1"/>
  <c r="BI26" i="1" s="1"/>
  <c r="BF18" i="1"/>
  <c r="BI18" i="1" s="1"/>
  <c r="BF10" i="1"/>
  <c r="BI10" i="1" s="1"/>
  <c r="BF43" i="1"/>
  <c r="BI43" i="1" s="1"/>
  <c r="BF78" i="1"/>
  <c r="BI78" i="1" s="1"/>
  <c r="BF69" i="1"/>
  <c r="BI69" i="1" s="1"/>
  <c r="BF42" i="1"/>
  <c r="BI42" i="1" s="1"/>
  <c r="BI82" i="1"/>
  <c r="BT72" i="1"/>
  <c r="BF57" i="1"/>
  <c r="BI57" i="1" s="1"/>
  <c r="BF52" i="1"/>
  <c r="BI52" i="1" s="1"/>
  <c r="BF62" i="1"/>
  <c r="BI62" i="1" s="1"/>
  <c r="BF98" i="1"/>
  <c r="BI98" i="1" s="1"/>
  <c r="BF33" i="1"/>
  <c r="BI33" i="1" s="1"/>
  <c r="BF25" i="1"/>
  <c r="BI25" i="1" s="1"/>
  <c r="BF17" i="1"/>
  <c r="BI17" i="1" s="1"/>
  <c r="BN105" i="1"/>
  <c r="BT9" i="1"/>
  <c r="BT105" i="1" s="1"/>
  <c r="BI68" i="1"/>
  <c r="BT41" i="1"/>
  <c r="BF63" i="1"/>
  <c r="BI63" i="1" s="1"/>
  <c r="BF32" i="1"/>
  <c r="BI32" i="1" s="1"/>
  <c r="BF24" i="1"/>
  <c r="BI24" i="1" s="1"/>
  <c r="BF16" i="1"/>
  <c r="BI16" i="1" s="1"/>
  <c r="BF9" i="1"/>
  <c r="BF41" i="1"/>
  <c r="BI41" i="1" s="1"/>
  <c r="BI87" i="1"/>
  <c r="BT85" i="1"/>
  <c r="BT87" i="1"/>
  <c r="BF55" i="1"/>
  <c r="BI55" i="1" s="1"/>
  <c r="BF64" i="1"/>
  <c r="BI64" i="1" s="1"/>
  <c r="BF31" i="1"/>
  <c r="BI31" i="1" s="1"/>
  <c r="BF23" i="1"/>
  <c r="BI23" i="1" s="1"/>
  <c r="BF15" i="1"/>
  <c r="BI15" i="1" s="1"/>
  <c r="BF44" i="1"/>
  <c r="BI44" i="1" s="1"/>
  <c r="BF5" i="1"/>
  <c r="BF36" i="1"/>
  <c r="BI36" i="1" s="1"/>
  <c r="BF40" i="1"/>
  <c r="BI40" i="1" s="1"/>
  <c r="BF51" i="1"/>
  <c r="BI51" i="1" s="1"/>
  <c r="BF104" i="1"/>
  <c r="BI104" i="1" s="1"/>
  <c r="BF48" i="1"/>
  <c r="BI48" i="1" s="1"/>
  <c r="BF39" i="1"/>
  <c r="BI39" i="1" s="1"/>
  <c r="BF50" i="1"/>
  <c r="BI50" i="1" s="1"/>
  <c r="BG5" i="1"/>
  <c r="BI94" i="1"/>
  <c r="BF79" i="1"/>
  <c r="BI79" i="1" s="1"/>
  <c r="BF80" i="1"/>
  <c r="BI80" i="1" s="1"/>
  <c r="BF83" i="1"/>
  <c r="BI83" i="1" s="1"/>
  <c r="BF54" i="1"/>
  <c r="BI54" i="1" s="1"/>
  <c r="BF86" i="1"/>
  <c r="BI86" i="1" s="1"/>
  <c r="BF47" i="1"/>
  <c r="BI47" i="1" s="1"/>
  <c r="BF74" i="1"/>
  <c r="BI74" i="1" s="1"/>
  <c r="BF77" i="1"/>
  <c r="BI77" i="1" s="1"/>
  <c r="BF65" i="1"/>
  <c r="BI65" i="1" s="1"/>
  <c r="BF90" i="1"/>
  <c r="BI90" i="1" s="1"/>
  <c r="BF30" i="1"/>
  <c r="BI30" i="1" s="1"/>
  <c r="BF22" i="1"/>
  <c r="BI22" i="1" s="1"/>
  <c r="BF14" i="1"/>
  <c r="BI14" i="1" s="1"/>
  <c r="BF89" i="1"/>
  <c r="BI89" i="1" s="1"/>
  <c r="BF53" i="1"/>
  <c r="BI53" i="1" s="1"/>
  <c r="BH105" i="1"/>
  <c r="BF66" i="1"/>
  <c r="BI66" i="1" s="1"/>
  <c r="BF29" i="1"/>
  <c r="BI29" i="1" s="1"/>
  <c r="BF21" i="1"/>
  <c r="BI21" i="1" s="1"/>
  <c r="BF13" i="1"/>
  <c r="BI13" i="1" s="1"/>
  <c r="BT89" i="1"/>
  <c r="BI95" i="1"/>
  <c r="BI60" i="1"/>
  <c r="BI97" i="1"/>
  <c r="BF84" i="1"/>
  <c r="BI84" i="1" s="1"/>
  <c r="BF28" i="1"/>
  <c r="BI28" i="1" s="1"/>
  <c r="BF20" i="1"/>
  <c r="BI20" i="1" s="1"/>
  <c r="BF12" i="1"/>
  <c r="BI12" i="1" s="1"/>
  <c r="BF46" i="1"/>
  <c r="BI46" i="1" s="1"/>
  <c r="BF96" i="1"/>
  <c r="BI96" i="1" s="1"/>
  <c r="BF35" i="1"/>
  <c r="BI35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505689BC-5F4B-4AEB-A081-EA68671B1C0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A257530-AAC9-4DD2-833B-A8F762FDE628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F8521961-1EB6-4A72-9BF8-C8E589F6C82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<sst xmlns="http://schemas.openxmlformats.org/spreadsheetml/2006/main" count="233" uniqueCount="178">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</sst>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18E05DF7-18B6-4E9E-B962-29EA92E4E0BF}"/>
    <cellStyle name="Normal 5" xfId="1" xr:uid="{A1C40962-A734-407D-B71E-B53E75CB7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PSPR NRLDC 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Q1">
            <v>44703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49CD-FBB1-4B23-9803-B28EB5A618E1}">
  <sheetPr>
    <pageSetUpPr fitToPage="1"/>
  </sheetPr>
  <dimension ref="A1:BU145"/>
  <sheetViews>
    <sheetView tabSelected="1" view="pageBreakPreview" zoomScale="60" zoomScaleNormal="100" workbookViewId="0">
      <pane xSplit="2" ySplit="9" topLeftCell="O79" activePane="bottomRight" state="frozen"/>
      <selection pane="topRight"/>
      <selection pane="bottomLeft"/>
      <selection pane="bottomRight" activeCell="AW9" sqref="AW9:AY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44703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128.604095</v>
      </c>
      <c r="AL9" s="80"/>
      <c r="AM9" s="80"/>
      <c r="AN9" s="80"/>
      <c r="AO9" s="80">
        <v>96.76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/>
      <c r="BA9" s="80"/>
      <c r="BB9" s="80"/>
      <c r="BC9" s="81">
        <f t="shared" ref="BC9:BC40" si="0">SUM(B9:BB9)</f>
        <v>225.36409500000002</v>
      </c>
      <c r="BD9" s="82"/>
      <c r="BE9" s="83">
        <f>SUM(C9:BB9)</f>
        <v>225.36409500000002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159.654</v>
      </c>
      <c r="AL10" s="80"/>
      <c r="AM10" s="80"/>
      <c r="AN10" s="80"/>
      <c r="AO10" s="80">
        <v>212.87200000000001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/>
      <c r="BA10" s="80"/>
      <c r="BB10" s="80"/>
      <c r="BC10" s="81">
        <f t="shared" si="0"/>
        <v>372.52600000000001</v>
      </c>
      <c r="BD10" s="82"/>
      <c r="BE10" s="83">
        <f t="shared" ref="BE10:BE41" si="5">SUM(B10:BB10)</f>
        <v>372.52600000000001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352.01108631150004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352.01108631150004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372.52600000000001</v>
      </c>
      <c r="BM10" s="88">
        <f t="shared" si="2"/>
        <v>0</v>
      </c>
      <c r="BN10" s="89">
        <f t="shared" ref="BN10:BN73" si="12">SUM(BJ10:BM10)</f>
        <v>372.52600000000001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372.52600000000001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>
        <v>283.5068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/>
      <c r="AM11" s="80"/>
      <c r="AN11" s="80"/>
      <c r="AO11" s="80">
        <v>9.0368030000000008</v>
      </c>
      <c r="AP11" s="80"/>
      <c r="AQ11" s="80"/>
      <c r="AR11" s="80"/>
      <c r="AS11" s="80"/>
      <c r="AT11" s="80"/>
      <c r="AU11" s="80">
        <v>144.878748</v>
      </c>
      <c r="AV11" s="80"/>
      <c r="AW11" s="80">
        <v>0</v>
      </c>
      <c r="AX11" s="80">
        <v>0</v>
      </c>
      <c r="AY11" s="80">
        <v>0</v>
      </c>
      <c r="AZ11" s="80"/>
      <c r="BA11" s="80"/>
      <c r="BB11" s="80"/>
      <c r="BC11" s="81">
        <f t="shared" si="0"/>
        <v>437.42235100000005</v>
      </c>
      <c r="BD11" s="82"/>
      <c r="BE11" s="83">
        <f t="shared" si="5"/>
        <v>437.42235100000005</v>
      </c>
      <c r="BF11" s="84">
        <f t="shared" si="6"/>
        <v>413.33361148601773</v>
      </c>
      <c r="BG11" s="85">
        <f t="shared" si="7"/>
        <v>0</v>
      </c>
      <c r="BH11" s="86">
        <f t="shared" si="8"/>
        <v>0</v>
      </c>
      <c r="BI11" s="94">
        <f t="shared" si="9"/>
        <v>413.33361148601773</v>
      </c>
      <c r="BJ11" s="88">
        <f t="shared" si="10"/>
        <v>0</v>
      </c>
      <c r="BK11" s="88">
        <f t="shared" si="1"/>
        <v>0</v>
      </c>
      <c r="BL11" s="88">
        <f t="shared" si="11"/>
        <v>437.42235099999999</v>
      </c>
      <c r="BM11" s="88">
        <f t="shared" si="2"/>
        <v>0</v>
      </c>
      <c r="BN11" s="89">
        <f t="shared" si="12"/>
        <v>437.42235099999999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437.42235099999999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>
        <v>283.5068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/>
      <c r="AM12" s="80"/>
      <c r="AN12" s="80"/>
      <c r="AO12" s="80">
        <v>9.0368030000000008</v>
      </c>
      <c r="AP12" s="80"/>
      <c r="AQ12" s="80"/>
      <c r="AR12" s="80"/>
      <c r="AS12" s="80"/>
      <c r="AT12" s="80"/>
      <c r="AU12" s="80">
        <v>144.878748</v>
      </c>
      <c r="AV12" s="80"/>
      <c r="AW12" s="80">
        <v>0</v>
      </c>
      <c r="AX12" s="80">
        <v>0</v>
      </c>
      <c r="AY12" s="80">
        <v>0</v>
      </c>
      <c r="AZ12" s="80"/>
      <c r="BA12" s="80"/>
      <c r="BB12" s="80"/>
      <c r="BC12" s="81">
        <f t="shared" si="0"/>
        <v>437.42235100000005</v>
      </c>
      <c r="BD12" s="82"/>
      <c r="BE12" s="83">
        <f t="shared" si="5"/>
        <v>437.42235100000005</v>
      </c>
      <c r="BF12" s="84">
        <f t="shared" si="6"/>
        <v>413.33361148601773</v>
      </c>
      <c r="BG12" s="85">
        <f t="shared" si="7"/>
        <v>0</v>
      </c>
      <c r="BH12" s="86">
        <f t="shared" si="8"/>
        <v>0</v>
      </c>
      <c r="BI12" s="94">
        <f t="shared" si="9"/>
        <v>413.33361148601773</v>
      </c>
      <c r="BJ12" s="88">
        <f t="shared" si="10"/>
        <v>0</v>
      </c>
      <c r="BK12" s="88">
        <f t="shared" si="1"/>
        <v>0</v>
      </c>
      <c r="BL12" s="88">
        <f t="shared" si="11"/>
        <v>437.42235099999999</v>
      </c>
      <c r="BM12" s="88">
        <f t="shared" si="2"/>
        <v>0</v>
      </c>
      <c r="BN12" s="89">
        <f t="shared" si="12"/>
        <v>437.42235099999999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437.42235099999999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>
        <v>283.5068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/>
      <c r="AM13" s="80"/>
      <c r="AN13" s="80"/>
      <c r="AO13" s="80">
        <v>9.0368030000000008</v>
      </c>
      <c r="AP13" s="80"/>
      <c r="AQ13" s="80"/>
      <c r="AR13" s="80"/>
      <c r="AS13" s="80"/>
      <c r="AT13" s="80"/>
      <c r="AU13" s="80">
        <v>110.02775699999999</v>
      </c>
      <c r="AV13" s="80"/>
      <c r="AW13" s="80">
        <v>0</v>
      </c>
      <c r="AX13" s="80">
        <v>0</v>
      </c>
      <c r="AY13" s="80">
        <v>0</v>
      </c>
      <c r="AZ13" s="80"/>
      <c r="BA13" s="80"/>
      <c r="BB13" s="80"/>
      <c r="BC13" s="81">
        <f t="shared" si="0"/>
        <v>402.57136000000003</v>
      </c>
      <c r="BD13" s="82"/>
      <c r="BE13" s="83">
        <f t="shared" si="5"/>
        <v>402.57136000000003</v>
      </c>
      <c r="BF13" s="84">
        <f t="shared" si="6"/>
        <v>380.40185584764004</v>
      </c>
      <c r="BG13" s="85">
        <f t="shared" si="7"/>
        <v>0</v>
      </c>
      <c r="BH13" s="86">
        <f t="shared" si="8"/>
        <v>0</v>
      </c>
      <c r="BI13" s="94">
        <f t="shared" si="9"/>
        <v>380.40185584764004</v>
      </c>
      <c r="BJ13" s="88">
        <f t="shared" si="10"/>
        <v>0</v>
      </c>
      <c r="BK13" s="88">
        <f t="shared" si="1"/>
        <v>0</v>
      </c>
      <c r="BL13" s="88">
        <f t="shared" si="11"/>
        <v>402.57136000000003</v>
      </c>
      <c r="BM13" s="88">
        <f t="shared" si="2"/>
        <v>0</v>
      </c>
      <c r="BN13" s="89">
        <f t="shared" si="12"/>
        <v>402.57136000000003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402.57136000000003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>
        <v>283.5068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/>
      <c r="AM14" s="80"/>
      <c r="AN14" s="80"/>
      <c r="AO14" s="80">
        <v>9.0368030000000008</v>
      </c>
      <c r="AP14" s="80"/>
      <c r="AQ14" s="80"/>
      <c r="AR14" s="80"/>
      <c r="AS14" s="80"/>
      <c r="AT14" s="80"/>
      <c r="AU14" s="80">
        <v>110.02775699999999</v>
      </c>
      <c r="AV14" s="80"/>
      <c r="AW14" s="80">
        <v>0</v>
      </c>
      <c r="AX14" s="80">
        <v>0</v>
      </c>
      <c r="AY14" s="80">
        <v>0</v>
      </c>
      <c r="AZ14" s="80"/>
      <c r="BA14" s="80"/>
      <c r="BB14" s="80"/>
      <c r="BC14" s="81">
        <f t="shared" si="0"/>
        <v>402.57136000000003</v>
      </c>
      <c r="BD14" s="82"/>
      <c r="BE14" s="83">
        <f t="shared" si="5"/>
        <v>402.57136000000003</v>
      </c>
      <c r="BF14" s="84">
        <f t="shared" si="6"/>
        <v>380.40185584764004</v>
      </c>
      <c r="BG14" s="85">
        <f t="shared" si="7"/>
        <v>0</v>
      </c>
      <c r="BH14" s="86">
        <f t="shared" si="8"/>
        <v>0</v>
      </c>
      <c r="BI14" s="94">
        <f t="shared" si="9"/>
        <v>380.40185584764004</v>
      </c>
      <c r="BJ14" s="88">
        <f t="shared" si="10"/>
        <v>0</v>
      </c>
      <c r="BK14" s="88">
        <f t="shared" si="1"/>
        <v>0</v>
      </c>
      <c r="BL14" s="88">
        <f t="shared" si="11"/>
        <v>402.57136000000003</v>
      </c>
      <c r="BM14" s="88">
        <f t="shared" si="2"/>
        <v>0</v>
      </c>
      <c r="BN14" s="89">
        <f t="shared" si="12"/>
        <v>402.57136000000003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402.57136000000003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>
        <v>283.5068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/>
      <c r="AM15" s="80"/>
      <c r="AN15" s="80"/>
      <c r="AO15" s="80">
        <v>9.0368030000000008</v>
      </c>
      <c r="AP15" s="80"/>
      <c r="AQ15" s="80"/>
      <c r="AR15" s="80"/>
      <c r="AS15" s="80"/>
      <c r="AT15" s="80"/>
      <c r="AU15" s="80">
        <v>1.4067799999999999</v>
      </c>
      <c r="AV15" s="80"/>
      <c r="AW15" s="80">
        <v>0</v>
      </c>
      <c r="AX15" s="80">
        <v>0</v>
      </c>
      <c r="AY15" s="80">
        <v>0</v>
      </c>
      <c r="AZ15" s="80"/>
      <c r="BA15" s="80"/>
      <c r="BB15" s="80"/>
      <c r="BC15" s="81">
        <f t="shared" si="0"/>
        <v>293.95038300000004</v>
      </c>
      <c r="BD15" s="82"/>
      <c r="BE15" s="83">
        <f t="shared" si="5"/>
        <v>293.95038300000004</v>
      </c>
      <c r="BF15" s="84">
        <f t="shared" si="6"/>
        <v>277.76260889578572</v>
      </c>
      <c r="BG15" s="85">
        <f t="shared" si="7"/>
        <v>0</v>
      </c>
      <c r="BH15" s="86">
        <f t="shared" si="8"/>
        <v>0</v>
      </c>
      <c r="BI15" s="94">
        <f t="shared" si="9"/>
        <v>277.76260889578572</v>
      </c>
      <c r="BJ15" s="88">
        <f t="shared" si="10"/>
        <v>0</v>
      </c>
      <c r="BK15" s="88">
        <f t="shared" si="1"/>
        <v>0</v>
      </c>
      <c r="BL15" s="88">
        <f t="shared" si="11"/>
        <v>293.95038299999999</v>
      </c>
      <c r="BM15" s="88">
        <f t="shared" si="2"/>
        <v>0</v>
      </c>
      <c r="BN15" s="89">
        <f t="shared" si="12"/>
        <v>293.95038299999999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293.95038299999999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>
        <v>283.5068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/>
      <c r="AM16" s="80"/>
      <c r="AN16" s="80"/>
      <c r="AO16" s="80">
        <v>9.0368030000000008</v>
      </c>
      <c r="AP16" s="80"/>
      <c r="AQ16" s="80"/>
      <c r="AR16" s="80"/>
      <c r="AS16" s="80"/>
      <c r="AT16" s="80"/>
      <c r="AU16" s="80">
        <v>1.4067799999999999</v>
      </c>
      <c r="AV16" s="80"/>
      <c r="AW16" s="80">
        <v>0</v>
      </c>
      <c r="AX16" s="80">
        <v>0</v>
      </c>
      <c r="AY16" s="80">
        <v>0</v>
      </c>
      <c r="AZ16" s="80"/>
      <c r="BA16" s="80"/>
      <c r="BB16" s="80"/>
      <c r="BC16" s="81">
        <f t="shared" si="0"/>
        <v>293.95038300000004</v>
      </c>
      <c r="BD16" s="82"/>
      <c r="BE16" s="83">
        <f t="shared" si="5"/>
        <v>293.95038300000004</v>
      </c>
      <c r="BF16" s="84">
        <f t="shared" si="6"/>
        <v>277.76260889578572</v>
      </c>
      <c r="BG16" s="85">
        <f t="shared" si="7"/>
        <v>0</v>
      </c>
      <c r="BH16" s="86">
        <f t="shared" si="8"/>
        <v>0</v>
      </c>
      <c r="BI16" s="94">
        <f t="shared" si="9"/>
        <v>277.76260889578572</v>
      </c>
      <c r="BJ16" s="88">
        <f t="shared" si="10"/>
        <v>0</v>
      </c>
      <c r="BK16" s="88">
        <f t="shared" si="1"/>
        <v>0</v>
      </c>
      <c r="BL16" s="88">
        <f t="shared" si="11"/>
        <v>293.95038299999999</v>
      </c>
      <c r="BM16" s="88">
        <f t="shared" si="2"/>
        <v>0</v>
      </c>
      <c r="BN16" s="89">
        <f t="shared" si="12"/>
        <v>293.95038299999999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293.95038299999999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>
        <v>498.53776900000003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/>
      <c r="AM17" s="80"/>
      <c r="AN17" s="80"/>
      <c r="AO17" s="80">
        <v>9.0368030000000008</v>
      </c>
      <c r="AP17" s="80"/>
      <c r="AQ17" s="80"/>
      <c r="AR17" s="80"/>
      <c r="AS17" s="80"/>
      <c r="AT17" s="80"/>
      <c r="AU17" s="80">
        <v>1.4067799999999999</v>
      </c>
      <c r="AV17" s="80"/>
      <c r="AW17" s="80">
        <v>0</v>
      </c>
      <c r="AX17" s="80">
        <v>0</v>
      </c>
      <c r="AY17" s="80">
        <v>0</v>
      </c>
      <c r="AZ17" s="80"/>
      <c r="BA17" s="80"/>
      <c r="BB17" s="80"/>
      <c r="BC17" s="81">
        <f t="shared" si="0"/>
        <v>508.98135200000007</v>
      </c>
      <c r="BD17" s="82"/>
      <c r="BE17" s="83">
        <f t="shared" si="5"/>
        <v>508.98135200000007</v>
      </c>
      <c r="BF17" s="84">
        <f t="shared" si="6"/>
        <v>480.95187619069804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480.95187619069804</v>
      </c>
      <c r="BJ17" s="88">
        <f t="shared" si="10"/>
        <v>0</v>
      </c>
      <c r="BK17" s="88">
        <f t="shared" si="1"/>
        <v>0</v>
      </c>
      <c r="BL17" s="88">
        <f t="shared" si="11"/>
        <v>508.98135200000002</v>
      </c>
      <c r="BM17" s="88">
        <f t="shared" si="2"/>
        <v>0</v>
      </c>
      <c r="BN17" s="89">
        <f t="shared" si="12"/>
        <v>508.98135200000002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508.98135200000002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>
        <v>521.53639999999996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/>
      <c r="AM18" s="80"/>
      <c r="AN18" s="80"/>
      <c r="AO18" s="80">
        <v>9.0368030000000008</v>
      </c>
      <c r="AP18" s="80"/>
      <c r="AQ18" s="80"/>
      <c r="AR18" s="80"/>
      <c r="AS18" s="80"/>
      <c r="AT18" s="80"/>
      <c r="AU18" s="80">
        <v>1.4067799999999999</v>
      </c>
      <c r="AV18" s="80"/>
      <c r="AW18" s="80">
        <v>0</v>
      </c>
      <c r="AX18" s="80">
        <v>0</v>
      </c>
      <c r="AY18" s="80">
        <v>0</v>
      </c>
      <c r="AZ18" s="80"/>
      <c r="BA18" s="80"/>
      <c r="BB18" s="80"/>
      <c r="BC18" s="81">
        <f t="shared" si="0"/>
        <v>531.97998299999995</v>
      </c>
      <c r="BD18" s="82"/>
      <c r="BE18" s="83">
        <f t="shared" si="5"/>
        <v>531.97998299999995</v>
      </c>
      <c r="BF18" s="84">
        <f t="shared" si="6"/>
        <v>502.6839783311857</v>
      </c>
      <c r="BG18" s="85">
        <f t="shared" si="7"/>
        <v>0</v>
      </c>
      <c r="BH18" s="86">
        <f t="shared" si="8"/>
        <v>0</v>
      </c>
      <c r="BI18" s="94">
        <f t="shared" si="9"/>
        <v>502.6839783311857</v>
      </c>
      <c r="BJ18" s="88">
        <f t="shared" si="10"/>
        <v>0</v>
      </c>
      <c r="BK18" s="88">
        <f t="shared" si="1"/>
        <v>0</v>
      </c>
      <c r="BL18" s="88">
        <f t="shared" si="11"/>
        <v>531.97998299999995</v>
      </c>
      <c r="BM18" s="88">
        <f t="shared" si="2"/>
        <v>0</v>
      </c>
      <c r="BN18" s="89">
        <f t="shared" si="12"/>
        <v>531.97998299999995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531.97998299999995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>
        <v>424.77640000000002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/>
      <c r="AM19" s="80"/>
      <c r="AN19" s="80"/>
      <c r="AO19" s="80">
        <v>9.0368030000000008</v>
      </c>
      <c r="AP19" s="80"/>
      <c r="AQ19" s="80"/>
      <c r="AR19" s="80"/>
      <c r="AS19" s="80"/>
      <c r="AT19" s="80"/>
      <c r="AU19" s="80">
        <v>1.4789220000000001</v>
      </c>
      <c r="AV19" s="80"/>
      <c r="AW19" s="80">
        <v>0</v>
      </c>
      <c r="AX19" s="80">
        <v>0</v>
      </c>
      <c r="AY19" s="80">
        <v>0</v>
      </c>
      <c r="AZ19" s="80"/>
      <c r="BA19" s="80"/>
      <c r="BB19" s="80"/>
      <c r="BC19" s="81">
        <f t="shared" si="0"/>
        <v>435.29212500000006</v>
      </c>
      <c r="BD19" s="82"/>
      <c r="BE19" s="83">
        <f t="shared" si="5"/>
        <v>435.29212500000006</v>
      </c>
      <c r="BF19" s="84">
        <f t="shared" si="6"/>
        <v>411.32069649928127</v>
      </c>
      <c r="BG19" s="85">
        <f t="shared" si="7"/>
        <v>0</v>
      </c>
      <c r="BH19" s="86">
        <f t="shared" si="8"/>
        <v>0</v>
      </c>
      <c r="BI19" s="94">
        <f t="shared" si="9"/>
        <v>411.32069649928127</v>
      </c>
      <c r="BJ19" s="88">
        <f t="shared" si="10"/>
        <v>0</v>
      </c>
      <c r="BK19" s="88">
        <f t="shared" si="1"/>
        <v>0</v>
      </c>
      <c r="BL19" s="88">
        <f t="shared" si="11"/>
        <v>435.292125</v>
      </c>
      <c r="BM19" s="88">
        <f t="shared" si="2"/>
        <v>0</v>
      </c>
      <c r="BN19" s="89">
        <f t="shared" si="12"/>
        <v>435.292125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435.292125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>
        <v>424.77640000000002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/>
      <c r="AM20" s="80"/>
      <c r="AN20" s="80"/>
      <c r="AO20" s="80">
        <v>9.0368030000000008</v>
      </c>
      <c r="AP20" s="80"/>
      <c r="AQ20" s="80"/>
      <c r="AR20" s="80"/>
      <c r="AS20" s="80"/>
      <c r="AT20" s="80"/>
      <c r="AU20" s="80">
        <v>1.4789220000000001</v>
      </c>
      <c r="AV20" s="80"/>
      <c r="AW20" s="80">
        <v>0</v>
      </c>
      <c r="AX20" s="80">
        <v>0</v>
      </c>
      <c r="AY20" s="80">
        <v>0</v>
      </c>
      <c r="AZ20" s="80"/>
      <c r="BA20" s="80"/>
      <c r="BB20" s="80"/>
      <c r="BC20" s="81">
        <f t="shared" si="0"/>
        <v>435.29212500000006</v>
      </c>
      <c r="BD20" s="82"/>
      <c r="BE20" s="83">
        <f t="shared" si="5"/>
        <v>435.29212500000006</v>
      </c>
      <c r="BF20" s="84">
        <f t="shared" si="6"/>
        <v>411.32069649928127</v>
      </c>
      <c r="BG20" s="85">
        <f t="shared" si="7"/>
        <v>0</v>
      </c>
      <c r="BH20" s="86">
        <f t="shared" si="8"/>
        <v>0</v>
      </c>
      <c r="BI20" s="94">
        <f t="shared" si="9"/>
        <v>411.32069649928127</v>
      </c>
      <c r="BJ20" s="88">
        <f t="shared" si="10"/>
        <v>0</v>
      </c>
      <c r="BK20" s="88">
        <f t="shared" si="1"/>
        <v>0</v>
      </c>
      <c r="BL20" s="88">
        <f t="shared" si="11"/>
        <v>435.292125</v>
      </c>
      <c r="BM20" s="88">
        <f t="shared" si="2"/>
        <v>0</v>
      </c>
      <c r="BN20" s="89">
        <f t="shared" si="12"/>
        <v>435.292125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435.292125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>
        <v>353.17399999999998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1.4789220000000001</v>
      </c>
      <c r="AV21" s="80"/>
      <c r="AW21" s="80">
        <v>0</v>
      </c>
      <c r="AX21" s="80">
        <v>0</v>
      </c>
      <c r="AY21" s="80">
        <v>0</v>
      </c>
      <c r="AZ21" s="80"/>
      <c r="BA21" s="80"/>
      <c r="BB21" s="80"/>
      <c r="BC21" s="81">
        <f t="shared" si="0"/>
        <v>354.65292199999999</v>
      </c>
      <c r="BD21" s="82"/>
      <c r="BE21" s="83">
        <f t="shared" si="5"/>
        <v>354.65292199999999</v>
      </c>
      <c r="BF21" s="84">
        <f t="shared" si="6"/>
        <v>335.12227424869047</v>
      </c>
      <c r="BG21" s="85">
        <f t="shared" si="7"/>
        <v>0</v>
      </c>
      <c r="BH21" s="86">
        <f t="shared" si="8"/>
        <v>0</v>
      </c>
      <c r="BI21" s="94">
        <f t="shared" si="9"/>
        <v>335.12227424869047</v>
      </c>
      <c r="BJ21" s="88">
        <f t="shared" si="10"/>
        <v>0</v>
      </c>
      <c r="BK21" s="88">
        <f t="shared" si="1"/>
        <v>0</v>
      </c>
      <c r="BL21" s="88">
        <f t="shared" si="11"/>
        <v>354.65292199999999</v>
      </c>
      <c r="BM21" s="88">
        <f t="shared" si="2"/>
        <v>0</v>
      </c>
      <c r="BN21" s="89">
        <f t="shared" si="12"/>
        <v>354.65292199999999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354.65292199999999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>
        <v>377.50239399999998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1.4789220000000001</v>
      </c>
      <c r="AV22" s="80"/>
      <c r="AW22" s="80">
        <v>0</v>
      </c>
      <c r="AX22" s="80">
        <v>0</v>
      </c>
      <c r="AY22" s="80">
        <v>0</v>
      </c>
      <c r="AZ22" s="80"/>
      <c r="BA22" s="80"/>
      <c r="BB22" s="80"/>
      <c r="BC22" s="81">
        <f t="shared" si="0"/>
        <v>378.98131599999999</v>
      </c>
      <c r="BD22" s="82"/>
      <c r="BE22" s="83">
        <f t="shared" si="5"/>
        <v>378.98131599999999</v>
      </c>
      <c r="BF22" s="84">
        <f t="shared" si="6"/>
        <v>358.11090967320899</v>
      </c>
      <c r="BG22" s="85">
        <f t="shared" si="7"/>
        <v>0</v>
      </c>
      <c r="BH22" s="86">
        <f t="shared" si="8"/>
        <v>0</v>
      </c>
      <c r="BI22" s="94">
        <f t="shared" si="9"/>
        <v>358.11090967320899</v>
      </c>
      <c r="BJ22" s="88">
        <f t="shared" si="10"/>
        <v>0</v>
      </c>
      <c r="BK22" s="88">
        <f t="shared" si="1"/>
        <v>0</v>
      </c>
      <c r="BL22" s="88">
        <f t="shared" si="11"/>
        <v>378.98131599999999</v>
      </c>
      <c r="BM22" s="88">
        <f t="shared" si="2"/>
        <v>0</v>
      </c>
      <c r="BN22" s="89">
        <f t="shared" si="12"/>
        <v>378.98131599999999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378.98131599999999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>
        <v>375.58714700000002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1.4789220000000001</v>
      </c>
      <c r="AV23" s="80"/>
      <c r="AW23" s="80">
        <v>0</v>
      </c>
      <c r="AX23" s="80">
        <v>0</v>
      </c>
      <c r="AY23" s="80">
        <v>0</v>
      </c>
      <c r="AZ23" s="80"/>
      <c r="BA23" s="80"/>
      <c r="BB23" s="80"/>
      <c r="BC23" s="81">
        <f t="shared" si="0"/>
        <v>377.06606900000003</v>
      </c>
      <c r="BD23" s="82"/>
      <c r="BE23" s="83">
        <f t="shared" si="5"/>
        <v>377.06606900000003</v>
      </c>
      <c r="BF23" s="84">
        <f t="shared" si="6"/>
        <v>356.30113484668726</v>
      </c>
      <c r="BG23" s="85">
        <f t="shared" si="7"/>
        <v>0</v>
      </c>
      <c r="BH23" s="86">
        <f t="shared" si="8"/>
        <v>0</v>
      </c>
      <c r="BI23" s="94">
        <f t="shared" si="9"/>
        <v>356.30113484668726</v>
      </c>
      <c r="BJ23" s="88">
        <f t="shared" si="10"/>
        <v>0</v>
      </c>
      <c r="BK23" s="88">
        <f t="shared" si="1"/>
        <v>0</v>
      </c>
      <c r="BL23" s="88">
        <f t="shared" si="11"/>
        <v>377.06606900000003</v>
      </c>
      <c r="BM23" s="88">
        <f t="shared" si="2"/>
        <v>0</v>
      </c>
      <c r="BN23" s="89">
        <f t="shared" si="12"/>
        <v>377.06606900000003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377.06606900000003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>
        <v>327.40956899999998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1.558864</v>
      </c>
      <c r="AV24" s="80"/>
      <c r="AW24" s="80">
        <v>0</v>
      </c>
      <c r="AX24" s="80">
        <v>0</v>
      </c>
      <c r="AY24" s="80">
        <v>0</v>
      </c>
      <c r="AZ24" s="80"/>
      <c r="BA24" s="80"/>
      <c r="BB24" s="80"/>
      <c r="BC24" s="81">
        <f t="shared" si="0"/>
        <v>328.968433</v>
      </c>
      <c r="BD24" s="82"/>
      <c r="BE24" s="83">
        <f t="shared" si="5"/>
        <v>328.968433</v>
      </c>
      <c r="BF24" s="84">
        <f t="shared" si="6"/>
        <v>310.85222363679827</v>
      </c>
      <c r="BG24" s="85">
        <f t="shared" si="7"/>
        <v>0</v>
      </c>
      <c r="BH24" s="86">
        <f t="shared" si="8"/>
        <v>0</v>
      </c>
      <c r="BI24" s="94">
        <f t="shared" si="9"/>
        <v>310.85222363679827</v>
      </c>
      <c r="BJ24" s="88">
        <f t="shared" si="10"/>
        <v>0</v>
      </c>
      <c r="BK24" s="88">
        <f t="shared" si="1"/>
        <v>0</v>
      </c>
      <c r="BL24" s="88">
        <f t="shared" si="11"/>
        <v>328.968433</v>
      </c>
      <c r="BM24" s="88">
        <f t="shared" si="2"/>
        <v>0</v>
      </c>
      <c r="BN24" s="89">
        <f t="shared" si="12"/>
        <v>328.968433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328.968433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>
        <v>327.40956899999998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/>
      <c r="BA25" s="80"/>
      <c r="BB25" s="80"/>
      <c r="BC25" s="81">
        <f t="shared" si="0"/>
        <v>327.40956899999998</v>
      </c>
      <c r="BD25" s="82"/>
      <c r="BE25" s="83">
        <f t="shared" si="5"/>
        <v>327.40956899999998</v>
      </c>
      <c r="BF25" s="84">
        <f t="shared" si="6"/>
        <v>309.37920588756225</v>
      </c>
      <c r="BG25" s="85">
        <f t="shared" si="7"/>
        <v>0</v>
      </c>
      <c r="BH25" s="86">
        <f t="shared" si="8"/>
        <v>0</v>
      </c>
      <c r="BI25" s="94">
        <f t="shared" si="9"/>
        <v>309.37920588756225</v>
      </c>
      <c r="BJ25" s="88">
        <f t="shared" si="10"/>
        <v>0</v>
      </c>
      <c r="BK25" s="88">
        <f t="shared" si="1"/>
        <v>0</v>
      </c>
      <c r="BL25" s="88">
        <f t="shared" si="11"/>
        <v>327.40956899999998</v>
      </c>
      <c r="BM25" s="88">
        <f t="shared" si="2"/>
        <v>0</v>
      </c>
      <c r="BN25" s="89">
        <f t="shared" si="12"/>
        <v>327.40956899999998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327.40956899999998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>
        <v>327.40956899999998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/>
      <c r="BA26" s="80"/>
      <c r="BB26" s="80"/>
      <c r="BC26" s="81">
        <f t="shared" si="0"/>
        <v>327.40956899999998</v>
      </c>
      <c r="BD26" s="82"/>
      <c r="BE26" s="83">
        <f t="shared" si="5"/>
        <v>327.40956899999998</v>
      </c>
      <c r="BF26" s="84">
        <f t="shared" si="6"/>
        <v>309.37920588756225</v>
      </c>
      <c r="BG26" s="85">
        <f t="shared" si="7"/>
        <v>0</v>
      </c>
      <c r="BH26" s="86">
        <f t="shared" si="8"/>
        <v>0</v>
      </c>
      <c r="BI26" s="94">
        <f t="shared" si="9"/>
        <v>309.37920588756225</v>
      </c>
      <c r="BJ26" s="88">
        <f t="shared" si="10"/>
        <v>0</v>
      </c>
      <c r="BK26" s="88">
        <f t="shared" si="1"/>
        <v>0</v>
      </c>
      <c r="BL26" s="88">
        <f t="shared" si="11"/>
        <v>327.40956899999998</v>
      </c>
      <c r="BM26" s="88">
        <f t="shared" si="2"/>
        <v>0</v>
      </c>
      <c r="BN26" s="89">
        <f t="shared" si="12"/>
        <v>327.40956899999998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327.40956899999998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>
        <v>402.52159999999998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/>
      <c r="BA27" s="80"/>
      <c r="BB27" s="80"/>
      <c r="BC27" s="81">
        <f t="shared" si="0"/>
        <v>402.52159999999998</v>
      </c>
      <c r="BD27" s="82"/>
      <c r="BE27" s="83">
        <f t="shared" si="5"/>
        <v>402.52159999999998</v>
      </c>
      <c r="BF27" s="84">
        <f t="shared" si="6"/>
        <v>380.35483611839999</v>
      </c>
      <c r="BG27" s="85">
        <f t="shared" si="7"/>
        <v>0</v>
      </c>
      <c r="BH27" s="86">
        <f t="shared" si="8"/>
        <v>0</v>
      </c>
      <c r="BI27" s="94">
        <f t="shared" si="9"/>
        <v>380.35483611839999</v>
      </c>
      <c r="BJ27" s="88">
        <f t="shared" si="10"/>
        <v>0</v>
      </c>
      <c r="BK27" s="88">
        <f t="shared" si="1"/>
        <v>0</v>
      </c>
      <c r="BL27" s="88">
        <f t="shared" si="11"/>
        <v>402.52159999999998</v>
      </c>
      <c r="BM27" s="88">
        <f t="shared" si="2"/>
        <v>0</v>
      </c>
      <c r="BN27" s="89">
        <f t="shared" si="12"/>
        <v>402.52159999999998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402.52159999999998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>
        <v>355.10919999999999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/>
      <c r="BA28" s="80"/>
      <c r="BB28" s="80"/>
      <c r="BC28" s="81">
        <f t="shared" si="0"/>
        <v>355.10919999999999</v>
      </c>
      <c r="BD28" s="82"/>
      <c r="BE28" s="83">
        <f t="shared" si="5"/>
        <v>355.10919999999999</v>
      </c>
      <c r="BF28" s="84">
        <f t="shared" si="6"/>
        <v>335.55342513329998</v>
      </c>
      <c r="BG28" s="85">
        <f t="shared" si="7"/>
        <v>0</v>
      </c>
      <c r="BH28" s="86">
        <f t="shared" si="8"/>
        <v>0</v>
      </c>
      <c r="BI28" s="94">
        <f t="shared" si="9"/>
        <v>335.55342513329998</v>
      </c>
      <c r="BJ28" s="88">
        <f t="shared" si="10"/>
        <v>0</v>
      </c>
      <c r="BK28" s="88">
        <f t="shared" si="1"/>
        <v>0</v>
      </c>
      <c r="BL28" s="88">
        <f t="shared" si="11"/>
        <v>355.10919999999999</v>
      </c>
      <c r="BM28" s="88">
        <f t="shared" si="2"/>
        <v>0</v>
      </c>
      <c r="BN28" s="89">
        <f t="shared" si="12"/>
        <v>355.10919999999999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355.10919999999999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>
        <v>377.36399999999998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/>
      <c r="BA29" s="80"/>
      <c r="BB29" s="80"/>
      <c r="BC29" s="81">
        <f t="shared" si="0"/>
        <v>377.36399999999998</v>
      </c>
      <c r="BD29" s="82"/>
      <c r="BE29" s="83">
        <f t="shared" si="5"/>
        <v>377.36399999999998</v>
      </c>
      <c r="BF29" s="84">
        <f t="shared" si="6"/>
        <v>356.58265886099997</v>
      </c>
      <c r="BG29" s="85">
        <f t="shared" si="7"/>
        <v>0</v>
      </c>
      <c r="BH29" s="86">
        <f t="shared" si="8"/>
        <v>0</v>
      </c>
      <c r="BI29" s="94">
        <f t="shared" si="9"/>
        <v>356.58265886099997</v>
      </c>
      <c r="BJ29" s="88">
        <f t="shared" si="10"/>
        <v>0</v>
      </c>
      <c r="BK29" s="88">
        <f t="shared" si="1"/>
        <v>0</v>
      </c>
      <c r="BL29" s="88">
        <f t="shared" si="11"/>
        <v>377.36399999999998</v>
      </c>
      <c r="BM29" s="88">
        <f t="shared" si="2"/>
        <v>0</v>
      </c>
      <c r="BN29" s="89">
        <f t="shared" si="12"/>
        <v>377.36399999999998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377.36399999999998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>
        <v>387.04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/>
      <c r="BA30" s="80"/>
      <c r="BB30" s="80"/>
      <c r="BC30" s="81">
        <f t="shared" si="0"/>
        <v>387.04</v>
      </c>
      <c r="BD30" s="82"/>
      <c r="BE30" s="83">
        <f t="shared" si="5"/>
        <v>387.04</v>
      </c>
      <c r="BF30" s="84">
        <f t="shared" si="6"/>
        <v>365.72580396000001</v>
      </c>
      <c r="BG30" s="85">
        <f t="shared" si="7"/>
        <v>0</v>
      </c>
      <c r="BH30" s="86">
        <f t="shared" si="8"/>
        <v>0</v>
      </c>
      <c r="BI30" s="94">
        <f t="shared" si="9"/>
        <v>365.72580396000001</v>
      </c>
      <c r="BJ30" s="88">
        <f t="shared" si="10"/>
        <v>0</v>
      </c>
      <c r="BK30" s="88">
        <f t="shared" si="1"/>
        <v>0</v>
      </c>
      <c r="BL30" s="88">
        <f t="shared" si="11"/>
        <v>387.04</v>
      </c>
      <c r="BM30" s="88">
        <f t="shared" si="2"/>
        <v>0</v>
      </c>
      <c r="BN30" s="89">
        <f t="shared" si="12"/>
        <v>387.04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387.04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>
        <v>387.04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0</v>
      </c>
      <c r="AY31" s="80">
        <v>0</v>
      </c>
      <c r="AZ31" s="80"/>
      <c r="BA31" s="80"/>
      <c r="BB31" s="80"/>
      <c r="BC31" s="81">
        <f t="shared" si="0"/>
        <v>387.04</v>
      </c>
      <c r="BD31" s="82"/>
      <c r="BE31" s="83">
        <f t="shared" si="5"/>
        <v>387.04</v>
      </c>
      <c r="BF31" s="84">
        <f t="shared" si="6"/>
        <v>365.72580396000001</v>
      </c>
      <c r="BG31" s="85">
        <f t="shared" si="7"/>
        <v>0</v>
      </c>
      <c r="BH31" s="86">
        <f t="shared" si="8"/>
        <v>0</v>
      </c>
      <c r="BI31" s="94">
        <f t="shared" si="9"/>
        <v>365.72580396000001</v>
      </c>
      <c r="BJ31" s="88">
        <f t="shared" si="10"/>
        <v>0</v>
      </c>
      <c r="BK31" s="88">
        <f t="shared" si="1"/>
        <v>0</v>
      </c>
      <c r="BL31" s="88">
        <f t="shared" si="11"/>
        <v>387.04</v>
      </c>
      <c r="BM31" s="88">
        <f t="shared" si="2"/>
        <v>0</v>
      </c>
      <c r="BN31" s="89">
        <f t="shared" si="12"/>
        <v>387.04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387.04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>
        <v>387.04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0</v>
      </c>
      <c r="AY32" s="80">
        <v>0</v>
      </c>
      <c r="AZ32" s="80"/>
      <c r="BA32" s="80"/>
      <c r="BB32" s="80"/>
      <c r="BC32" s="81">
        <f t="shared" si="0"/>
        <v>387.04</v>
      </c>
      <c r="BD32" s="82"/>
      <c r="BE32" s="83">
        <f t="shared" si="5"/>
        <v>387.04</v>
      </c>
      <c r="BF32" s="84">
        <f t="shared" si="6"/>
        <v>365.72580396000001</v>
      </c>
      <c r="BG32" s="85">
        <f t="shared" si="7"/>
        <v>0</v>
      </c>
      <c r="BH32" s="86">
        <f t="shared" si="8"/>
        <v>0</v>
      </c>
      <c r="BI32" s="94">
        <f t="shared" si="9"/>
        <v>365.72580396000001</v>
      </c>
      <c r="BJ32" s="88">
        <f t="shared" si="10"/>
        <v>0</v>
      </c>
      <c r="BK32" s="88">
        <f t="shared" si="1"/>
        <v>0</v>
      </c>
      <c r="BL32" s="88">
        <f t="shared" si="11"/>
        <v>387.04</v>
      </c>
      <c r="BM32" s="88">
        <f t="shared" si="2"/>
        <v>0</v>
      </c>
      <c r="BN32" s="89">
        <f t="shared" si="12"/>
        <v>387.04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387.04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>
        <v>206.938165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/>
      <c r="AM33" s="80"/>
      <c r="AN33" s="80"/>
      <c r="AO33" s="80">
        <v>241.9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0</v>
      </c>
      <c r="AZ33" s="80"/>
      <c r="BA33" s="80"/>
      <c r="BB33" s="80"/>
      <c r="BC33" s="81">
        <f t="shared" si="0"/>
        <v>448.838165</v>
      </c>
      <c r="BD33" s="82"/>
      <c r="BE33" s="83">
        <f t="shared" si="5"/>
        <v>448.838165</v>
      </c>
      <c r="BF33" s="84">
        <f t="shared" si="6"/>
        <v>424.12075946299126</v>
      </c>
      <c r="BG33" s="85">
        <f t="shared" si="7"/>
        <v>0</v>
      </c>
      <c r="BH33" s="86">
        <f t="shared" si="8"/>
        <v>0</v>
      </c>
      <c r="BI33" s="94">
        <f t="shared" si="9"/>
        <v>424.12075946299126</v>
      </c>
      <c r="BJ33" s="88">
        <f t="shared" si="10"/>
        <v>0</v>
      </c>
      <c r="BK33" s="88">
        <f t="shared" si="1"/>
        <v>0</v>
      </c>
      <c r="BL33" s="88">
        <f t="shared" si="11"/>
        <v>448.838165</v>
      </c>
      <c r="BM33" s="88">
        <f t="shared" si="2"/>
        <v>0</v>
      </c>
      <c r="BN33" s="89">
        <f t="shared" si="12"/>
        <v>448.838165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448.838165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>
        <v>40.659855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/>
      <c r="AM34" s="80"/>
      <c r="AN34" s="80"/>
      <c r="AO34" s="80">
        <v>241.9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0</v>
      </c>
      <c r="AZ34" s="80"/>
      <c r="BA34" s="80"/>
      <c r="BB34" s="80"/>
      <c r="BC34" s="81">
        <f t="shared" si="0"/>
        <v>282.55985500000003</v>
      </c>
      <c r="BD34" s="82"/>
      <c r="BE34" s="83">
        <f t="shared" si="5"/>
        <v>282.55985500000003</v>
      </c>
      <c r="BF34" s="84">
        <f t="shared" si="6"/>
        <v>266.99935442511378</v>
      </c>
      <c r="BG34" s="85">
        <f t="shared" si="7"/>
        <v>0</v>
      </c>
      <c r="BH34" s="86">
        <f t="shared" si="8"/>
        <v>0</v>
      </c>
      <c r="BI34" s="94">
        <f t="shared" si="9"/>
        <v>266.99935442511378</v>
      </c>
      <c r="BJ34" s="88">
        <f t="shared" si="10"/>
        <v>0</v>
      </c>
      <c r="BK34" s="88">
        <f t="shared" si="1"/>
        <v>0</v>
      </c>
      <c r="BL34" s="88">
        <f t="shared" si="11"/>
        <v>282.55985500000003</v>
      </c>
      <c r="BM34" s="88">
        <f t="shared" si="2"/>
        <v>0</v>
      </c>
      <c r="BN34" s="89">
        <f t="shared" si="12"/>
        <v>282.55985500000003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282.55985500000003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/>
      <c r="AM35" s="80"/>
      <c r="AN35" s="80"/>
      <c r="AO35" s="80">
        <v>290.27999999999997</v>
      </c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/>
      <c r="BA35" s="80"/>
      <c r="BB35" s="80"/>
      <c r="BC35" s="81">
        <f t="shared" si="0"/>
        <v>290.27999999999997</v>
      </c>
      <c r="BD35" s="82"/>
      <c r="BE35" s="83">
        <f t="shared" si="5"/>
        <v>290.27999999999997</v>
      </c>
      <c r="BF35" s="84">
        <f t="shared" si="6"/>
        <v>274.29435296999998</v>
      </c>
      <c r="BG35" s="85">
        <f t="shared" si="7"/>
        <v>0</v>
      </c>
      <c r="BH35" s="86">
        <f t="shared" si="8"/>
        <v>0</v>
      </c>
      <c r="BI35" s="94">
        <f t="shared" si="9"/>
        <v>274.29435296999998</v>
      </c>
      <c r="BJ35" s="88">
        <f t="shared" si="10"/>
        <v>0</v>
      </c>
      <c r="BK35" s="88">
        <f t="shared" si="1"/>
        <v>0</v>
      </c>
      <c r="BL35" s="88">
        <f t="shared" si="11"/>
        <v>290.27999999999997</v>
      </c>
      <c r="BM35" s="88">
        <f t="shared" si="2"/>
        <v>0</v>
      </c>
      <c r="BN35" s="89">
        <f t="shared" si="12"/>
        <v>290.27999999999997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290.27999999999997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/>
      <c r="AM36" s="80"/>
      <c r="AN36" s="80"/>
      <c r="AO36" s="80">
        <v>290.27999999999997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/>
      <c r="BA36" s="80"/>
      <c r="BB36" s="80"/>
      <c r="BC36" s="81">
        <f t="shared" si="0"/>
        <v>290.27999999999997</v>
      </c>
      <c r="BD36" s="82"/>
      <c r="BE36" s="83">
        <f t="shared" si="5"/>
        <v>290.27999999999997</v>
      </c>
      <c r="BF36" s="84">
        <f t="shared" si="6"/>
        <v>274.29435296999998</v>
      </c>
      <c r="BG36" s="85">
        <f t="shared" si="7"/>
        <v>0</v>
      </c>
      <c r="BH36" s="86">
        <f t="shared" si="8"/>
        <v>0</v>
      </c>
      <c r="BI36" s="94">
        <f t="shared" si="9"/>
        <v>274.29435296999998</v>
      </c>
      <c r="BJ36" s="88">
        <f t="shared" si="10"/>
        <v>0</v>
      </c>
      <c r="BK36" s="88">
        <f t="shared" si="1"/>
        <v>0</v>
      </c>
      <c r="BL36" s="88">
        <f t="shared" si="11"/>
        <v>290.27999999999997</v>
      </c>
      <c r="BM36" s="88">
        <f t="shared" si="2"/>
        <v>0</v>
      </c>
      <c r="BN36" s="89">
        <f t="shared" si="12"/>
        <v>290.27999999999997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290.27999999999997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/>
      <c r="AM37" s="80"/>
      <c r="AN37" s="80"/>
      <c r="AO37" s="80">
        <v>358.012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/>
      <c r="BA37" s="80"/>
      <c r="BB37" s="80"/>
      <c r="BC37" s="81">
        <f t="shared" si="0"/>
        <v>358.012</v>
      </c>
      <c r="BD37" s="82"/>
      <c r="BE37" s="83">
        <f t="shared" si="5"/>
        <v>358.012</v>
      </c>
      <c r="BF37" s="84">
        <f t="shared" si="6"/>
        <v>338.29636866300001</v>
      </c>
      <c r="BG37" s="85">
        <f t="shared" si="7"/>
        <v>0</v>
      </c>
      <c r="BH37" s="86">
        <f t="shared" si="8"/>
        <v>0</v>
      </c>
      <c r="BI37" s="94">
        <f t="shared" si="9"/>
        <v>338.29636866300001</v>
      </c>
      <c r="BJ37" s="88">
        <f t="shared" si="10"/>
        <v>0</v>
      </c>
      <c r="BK37" s="88">
        <f t="shared" si="1"/>
        <v>0</v>
      </c>
      <c r="BL37" s="88">
        <f t="shared" si="11"/>
        <v>358.012</v>
      </c>
      <c r="BM37" s="88">
        <f t="shared" si="2"/>
        <v>0</v>
      </c>
      <c r="BN37" s="89">
        <f t="shared" si="12"/>
        <v>358.012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358.012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/>
      <c r="AM38" s="80"/>
      <c r="AN38" s="80"/>
      <c r="AO38" s="80">
        <v>358.012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/>
      <c r="BA38" s="80"/>
      <c r="BB38" s="80"/>
      <c r="BC38" s="81">
        <f t="shared" si="0"/>
        <v>358.012</v>
      </c>
      <c r="BD38" s="82"/>
      <c r="BE38" s="83">
        <f t="shared" si="5"/>
        <v>358.012</v>
      </c>
      <c r="BF38" s="84">
        <f t="shared" si="6"/>
        <v>338.29636866300001</v>
      </c>
      <c r="BG38" s="85">
        <f t="shared" si="7"/>
        <v>0</v>
      </c>
      <c r="BH38" s="86">
        <f t="shared" si="8"/>
        <v>0</v>
      </c>
      <c r="BI38" s="94">
        <f t="shared" si="9"/>
        <v>338.29636866300001</v>
      </c>
      <c r="BJ38" s="88">
        <f t="shared" si="10"/>
        <v>0</v>
      </c>
      <c r="BK38" s="88">
        <f t="shared" si="1"/>
        <v>0</v>
      </c>
      <c r="BL38" s="88">
        <f t="shared" si="11"/>
        <v>358.012</v>
      </c>
      <c r="BM38" s="88">
        <f t="shared" si="2"/>
        <v>0</v>
      </c>
      <c r="BN38" s="89">
        <f t="shared" si="12"/>
        <v>358.012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358.012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/>
      <c r="AM39" s="80"/>
      <c r="AN39" s="80"/>
      <c r="AO39" s="80">
        <v>387.04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/>
      <c r="BA39" s="80"/>
      <c r="BB39" s="80"/>
      <c r="BC39" s="81">
        <f t="shared" si="0"/>
        <v>387.04</v>
      </c>
      <c r="BD39" s="82"/>
      <c r="BE39" s="83">
        <f t="shared" si="5"/>
        <v>387.04</v>
      </c>
      <c r="BF39" s="84">
        <f t="shared" si="6"/>
        <v>365.72580396000001</v>
      </c>
      <c r="BG39" s="85">
        <f t="shared" si="7"/>
        <v>0</v>
      </c>
      <c r="BH39" s="86">
        <f t="shared" si="8"/>
        <v>0</v>
      </c>
      <c r="BI39" s="94">
        <f t="shared" si="9"/>
        <v>365.72580396000001</v>
      </c>
      <c r="BJ39" s="88">
        <f t="shared" si="10"/>
        <v>0</v>
      </c>
      <c r="BK39" s="88">
        <f t="shared" si="1"/>
        <v>0</v>
      </c>
      <c r="BL39" s="88">
        <f t="shared" si="11"/>
        <v>387.04</v>
      </c>
      <c r="BM39" s="88">
        <f t="shared" si="2"/>
        <v>0</v>
      </c>
      <c r="BN39" s="89">
        <f t="shared" si="12"/>
        <v>387.04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387.04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/>
      <c r="AM40" s="80"/>
      <c r="AN40" s="80"/>
      <c r="AO40" s="80">
        <v>387.04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/>
      <c r="BA40" s="80"/>
      <c r="BB40" s="80"/>
      <c r="BC40" s="81">
        <f t="shared" si="0"/>
        <v>387.04</v>
      </c>
      <c r="BD40" s="82"/>
      <c r="BE40" s="83">
        <f t="shared" si="5"/>
        <v>387.04</v>
      </c>
      <c r="BF40" s="84">
        <f t="shared" si="6"/>
        <v>365.72580396000001</v>
      </c>
      <c r="BG40" s="85">
        <f t="shared" si="7"/>
        <v>0</v>
      </c>
      <c r="BH40" s="86">
        <f t="shared" si="8"/>
        <v>0</v>
      </c>
      <c r="BI40" s="94">
        <f t="shared" si="9"/>
        <v>365.72580396000001</v>
      </c>
      <c r="BJ40" s="88">
        <f t="shared" si="10"/>
        <v>0</v>
      </c>
      <c r="BK40" s="88">
        <f t="shared" si="1"/>
        <v>0</v>
      </c>
      <c r="BL40" s="88">
        <f t="shared" si="11"/>
        <v>387.04</v>
      </c>
      <c r="BM40" s="88">
        <f t="shared" si="2"/>
        <v>0</v>
      </c>
      <c r="BN40" s="89">
        <f t="shared" si="12"/>
        <v>387.04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387.04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188.505413</v>
      </c>
      <c r="AL41" s="80"/>
      <c r="AM41" s="80"/>
      <c r="AN41" s="80"/>
      <c r="AO41" s="80">
        <v>96.76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/>
      <c r="BA41" s="80"/>
      <c r="BB41" s="80"/>
      <c r="BC41" s="81">
        <f t="shared" ref="BC41:BC104" si="16">SUM(B41:BB41)</f>
        <v>285.26541300000002</v>
      </c>
      <c r="BD41" s="82"/>
      <c r="BE41" s="83">
        <f t="shared" si="5"/>
        <v>285.26541300000002</v>
      </c>
      <c r="BF41" s="84">
        <f t="shared" si="6"/>
        <v>269.55591802244328</v>
      </c>
      <c r="BG41" s="85">
        <f t="shared" si="7"/>
        <v>0</v>
      </c>
      <c r="BH41" s="86">
        <f t="shared" si="8"/>
        <v>0</v>
      </c>
      <c r="BI41" s="94">
        <f t="shared" si="9"/>
        <v>269.55591802244328</v>
      </c>
      <c r="BJ41" s="88">
        <f t="shared" si="10"/>
        <v>0</v>
      </c>
      <c r="BK41" s="88">
        <f t="shared" si="1"/>
        <v>0</v>
      </c>
      <c r="BL41" s="88">
        <f t="shared" si="11"/>
        <v>285.26541300000002</v>
      </c>
      <c r="BM41" s="88">
        <f t="shared" si="2"/>
        <v>0</v>
      </c>
      <c r="BN41" s="89">
        <f t="shared" si="12"/>
        <v>285.26541300000002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285.26541300000002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193.52</v>
      </c>
      <c r="AL42" s="80"/>
      <c r="AM42" s="80"/>
      <c r="AN42" s="80"/>
      <c r="AO42" s="80">
        <v>96.76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/>
      <c r="BA42" s="80"/>
      <c r="BB42" s="80"/>
      <c r="BC42" s="81">
        <f t="shared" si="16"/>
        <v>290.28000000000003</v>
      </c>
      <c r="BD42" s="82"/>
      <c r="BE42" s="83">
        <f t="shared" ref="BE42:BE104" si="17">SUM(B42:BB42)</f>
        <v>290.28000000000003</v>
      </c>
      <c r="BF42" s="84">
        <f t="shared" si="6"/>
        <v>274.29435297000003</v>
      </c>
      <c r="BG42" s="85">
        <f t="shared" si="7"/>
        <v>0</v>
      </c>
      <c r="BH42" s="86">
        <f t="shared" si="8"/>
        <v>0</v>
      </c>
      <c r="BI42" s="94">
        <f t="shared" si="9"/>
        <v>274.29435297000003</v>
      </c>
      <c r="BJ42" s="88">
        <f t="shared" si="10"/>
        <v>0</v>
      </c>
      <c r="BK42" s="88">
        <f t="shared" si="1"/>
        <v>0</v>
      </c>
      <c r="BL42" s="88">
        <f t="shared" si="11"/>
        <v>290.28000000000003</v>
      </c>
      <c r="BM42" s="88">
        <f t="shared" si="2"/>
        <v>0</v>
      </c>
      <c r="BN42" s="89">
        <f t="shared" si="12"/>
        <v>290.28000000000003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290.28000000000003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193.52</v>
      </c>
      <c r="AL43" s="80"/>
      <c r="AM43" s="80"/>
      <c r="AN43" s="80"/>
      <c r="AO43" s="80">
        <v>96.76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/>
      <c r="BA43" s="80"/>
      <c r="BB43" s="80"/>
      <c r="BC43" s="81">
        <f t="shared" si="16"/>
        <v>290.28000000000003</v>
      </c>
      <c r="BD43" s="82"/>
      <c r="BE43" s="83">
        <f t="shared" si="17"/>
        <v>290.28000000000003</v>
      </c>
      <c r="BF43" s="84">
        <f t="shared" si="6"/>
        <v>274.29435297000003</v>
      </c>
      <c r="BG43" s="85">
        <f t="shared" si="7"/>
        <v>0</v>
      </c>
      <c r="BH43" s="86">
        <f t="shared" si="8"/>
        <v>0</v>
      </c>
      <c r="BI43" s="94">
        <f t="shared" si="9"/>
        <v>274.29435297000003</v>
      </c>
      <c r="BJ43" s="88">
        <f t="shared" si="10"/>
        <v>0</v>
      </c>
      <c r="BK43" s="88">
        <f t="shared" si="1"/>
        <v>0</v>
      </c>
      <c r="BL43" s="88">
        <f t="shared" si="11"/>
        <v>290.28000000000003</v>
      </c>
      <c r="BM43" s="88">
        <f t="shared" si="2"/>
        <v>0</v>
      </c>
      <c r="BN43" s="89">
        <f t="shared" si="12"/>
        <v>290.28000000000003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290.28000000000003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189.57251500000001</v>
      </c>
      <c r="AL44" s="80"/>
      <c r="AM44" s="80"/>
      <c r="AN44" s="80"/>
      <c r="AO44" s="80">
        <v>96.76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/>
      <c r="BA44" s="80"/>
      <c r="BB44" s="80"/>
      <c r="BC44" s="81">
        <f t="shared" si="16"/>
        <v>286.332515</v>
      </c>
      <c r="BD44" s="82"/>
      <c r="BE44" s="83">
        <f t="shared" si="17"/>
        <v>286.332515</v>
      </c>
      <c r="BF44" s="84">
        <f t="shared" si="6"/>
        <v>270.56425498207875</v>
      </c>
      <c r="BG44" s="85">
        <f t="shared" si="7"/>
        <v>0</v>
      </c>
      <c r="BH44" s="86">
        <f t="shared" si="8"/>
        <v>0</v>
      </c>
      <c r="BI44" s="94">
        <f t="shared" si="9"/>
        <v>270.56425498207875</v>
      </c>
      <c r="BJ44" s="88">
        <f t="shared" si="10"/>
        <v>0</v>
      </c>
      <c r="BK44" s="88">
        <f t="shared" si="1"/>
        <v>0</v>
      </c>
      <c r="BL44" s="88">
        <f t="shared" si="11"/>
        <v>286.332515</v>
      </c>
      <c r="BM44" s="88">
        <f t="shared" si="2"/>
        <v>0</v>
      </c>
      <c r="BN44" s="89">
        <f t="shared" si="12"/>
        <v>286.332515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286.332515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0</v>
      </c>
      <c r="AL45" s="80"/>
      <c r="AM45" s="80"/>
      <c r="AN45" s="80"/>
      <c r="AO45" s="80">
        <v>96.76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/>
      <c r="BA45" s="80"/>
      <c r="BB45" s="80"/>
      <c r="BC45" s="81">
        <f t="shared" si="16"/>
        <v>96.76</v>
      </c>
      <c r="BD45" s="82"/>
      <c r="BE45" s="83">
        <f t="shared" si="17"/>
        <v>96.76</v>
      </c>
      <c r="BF45" s="84">
        <f t="shared" si="6"/>
        <v>91.431450990000002</v>
      </c>
      <c r="BG45" s="85">
        <f t="shared" si="7"/>
        <v>0</v>
      </c>
      <c r="BH45" s="86">
        <f t="shared" si="8"/>
        <v>0</v>
      </c>
      <c r="BI45" s="94">
        <f t="shared" si="9"/>
        <v>91.431450990000002</v>
      </c>
      <c r="BJ45" s="88">
        <f t="shared" si="10"/>
        <v>0</v>
      </c>
      <c r="BK45" s="88">
        <f t="shared" si="1"/>
        <v>0</v>
      </c>
      <c r="BL45" s="88">
        <f t="shared" si="11"/>
        <v>96.76</v>
      </c>
      <c r="BM45" s="88">
        <f t="shared" si="2"/>
        <v>0</v>
      </c>
      <c r="BN45" s="89">
        <f t="shared" si="12"/>
        <v>96.76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96.76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0</v>
      </c>
      <c r="AL46" s="80"/>
      <c r="AM46" s="80"/>
      <c r="AN46" s="80"/>
      <c r="AO46" s="80">
        <v>96.76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/>
      <c r="BA46" s="80"/>
      <c r="BB46" s="80"/>
      <c r="BC46" s="81">
        <f t="shared" si="16"/>
        <v>96.76</v>
      </c>
      <c r="BD46" s="82"/>
      <c r="BE46" s="83">
        <f t="shared" si="17"/>
        <v>96.76</v>
      </c>
      <c r="BF46" s="84">
        <f t="shared" si="6"/>
        <v>91.431450990000002</v>
      </c>
      <c r="BG46" s="85">
        <f t="shared" si="7"/>
        <v>0</v>
      </c>
      <c r="BH46" s="86">
        <f t="shared" si="8"/>
        <v>0</v>
      </c>
      <c r="BI46" s="94">
        <f t="shared" si="9"/>
        <v>91.431450990000002</v>
      </c>
      <c r="BJ46" s="88">
        <f t="shared" si="10"/>
        <v>0</v>
      </c>
      <c r="BK46" s="88">
        <f t="shared" si="1"/>
        <v>0</v>
      </c>
      <c r="BL46" s="88">
        <f t="shared" si="11"/>
        <v>96.76</v>
      </c>
      <c r="BM46" s="88">
        <f t="shared" si="2"/>
        <v>0</v>
      </c>
      <c r="BN46" s="89">
        <f t="shared" si="12"/>
        <v>96.76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96.76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>
        <v>0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>
        <v>0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>
        <v>0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>
        <v>0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>
        <v>0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>
        <v>0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>
        <v>0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>
        <v>0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/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>
        <v>0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/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>
        <v>0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/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/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>
        <v>0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/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>
        <v>0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>
        <v>89.294664999999995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/>
      <c r="BA61" s="80"/>
      <c r="BB61" s="80"/>
      <c r="BC61" s="81">
        <f t="shared" si="16"/>
        <v>89.294664999999995</v>
      </c>
      <c r="BD61" s="82"/>
      <c r="BE61" s="83">
        <f t="shared" si="17"/>
        <v>89.294664999999995</v>
      </c>
      <c r="BF61" s="84">
        <f t="shared" si="6"/>
        <v>84.377230122116245</v>
      </c>
      <c r="BG61" s="85">
        <f t="shared" si="7"/>
        <v>0</v>
      </c>
      <c r="BH61" s="86">
        <f t="shared" si="8"/>
        <v>0</v>
      </c>
      <c r="BI61" s="94">
        <f t="shared" si="9"/>
        <v>84.377230122116245</v>
      </c>
      <c r="BJ61" s="88">
        <f t="shared" si="10"/>
        <v>0</v>
      </c>
      <c r="BK61" s="88">
        <f t="shared" si="1"/>
        <v>0</v>
      </c>
      <c r="BL61" s="88">
        <f t="shared" si="11"/>
        <v>89.294664999999995</v>
      </c>
      <c r="BM61" s="88">
        <f t="shared" si="2"/>
        <v>0</v>
      </c>
      <c r="BN61" s="89">
        <f t="shared" si="12"/>
        <v>89.294664999999995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89.294664999999995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>
        <v>127.72900300000001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/>
      <c r="BA62" s="80"/>
      <c r="BB62" s="80"/>
      <c r="BC62" s="81">
        <f t="shared" si="16"/>
        <v>127.72900300000001</v>
      </c>
      <c r="BD62" s="82"/>
      <c r="BE62" s="83">
        <f t="shared" si="17"/>
        <v>127.72900300000001</v>
      </c>
      <c r="BF62" s="84">
        <f t="shared" si="6"/>
        <v>120.69499873704075</v>
      </c>
      <c r="BG62" s="85">
        <f t="shared" si="7"/>
        <v>0</v>
      </c>
      <c r="BH62" s="86">
        <f t="shared" si="8"/>
        <v>0</v>
      </c>
      <c r="BI62" s="94">
        <f t="shared" si="9"/>
        <v>120.69499873704075</v>
      </c>
      <c r="BJ62" s="88">
        <f t="shared" si="10"/>
        <v>0</v>
      </c>
      <c r="BK62" s="88">
        <f t="shared" si="1"/>
        <v>0</v>
      </c>
      <c r="BL62" s="88">
        <f t="shared" si="11"/>
        <v>127.72900300000001</v>
      </c>
      <c r="BM62" s="88">
        <f t="shared" si="2"/>
        <v>0</v>
      </c>
      <c r="BN62" s="89">
        <f t="shared" si="12"/>
        <v>127.72900300000001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127.72900300000001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>
        <v>193.52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/>
      <c r="BA63" s="80"/>
      <c r="BB63" s="80"/>
      <c r="BC63" s="81">
        <f t="shared" si="16"/>
        <v>193.52</v>
      </c>
      <c r="BD63" s="82"/>
      <c r="BE63" s="83">
        <f t="shared" si="17"/>
        <v>193.52</v>
      </c>
      <c r="BF63" s="84">
        <f t="shared" si="6"/>
        <v>182.86290198</v>
      </c>
      <c r="BG63" s="85">
        <f t="shared" si="7"/>
        <v>0</v>
      </c>
      <c r="BH63" s="86">
        <f t="shared" si="8"/>
        <v>0</v>
      </c>
      <c r="BI63" s="94">
        <f t="shared" si="9"/>
        <v>182.86290198</v>
      </c>
      <c r="BJ63" s="88">
        <f t="shared" si="10"/>
        <v>0</v>
      </c>
      <c r="BK63" s="88">
        <f t="shared" si="1"/>
        <v>0</v>
      </c>
      <c r="BL63" s="88">
        <f t="shared" si="11"/>
        <v>193.52</v>
      </c>
      <c r="BM63" s="88">
        <f t="shared" si="2"/>
        <v>0</v>
      </c>
      <c r="BN63" s="89">
        <f t="shared" si="12"/>
        <v>193.52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193.52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>
        <v>193.52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/>
      <c r="BA64" s="80"/>
      <c r="BB64" s="80"/>
      <c r="BC64" s="81">
        <f t="shared" si="16"/>
        <v>193.52</v>
      </c>
      <c r="BD64" s="82"/>
      <c r="BE64" s="83">
        <f t="shared" si="17"/>
        <v>193.52</v>
      </c>
      <c r="BF64" s="84">
        <f t="shared" si="6"/>
        <v>182.86290198</v>
      </c>
      <c r="BG64" s="85">
        <f t="shared" si="7"/>
        <v>0</v>
      </c>
      <c r="BH64" s="86">
        <f t="shared" si="8"/>
        <v>0</v>
      </c>
      <c r="BI64" s="94">
        <f t="shared" si="9"/>
        <v>182.86290198</v>
      </c>
      <c r="BJ64" s="88">
        <f t="shared" si="10"/>
        <v>0</v>
      </c>
      <c r="BK64" s="88">
        <f t="shared" si="1"/>
        <v>0</v>
      </c>
      <c r="BL64" s="88">
        <f t="shared" si="11"/>
        <v>193.52</v>
      </c>
      <c r="BM64" s="88">
        <f t="shared" si="2"/>
        <v>0</v>
      </c>
      <c r="BN64" s="89">
        <f t="shared" si="12"/>
        <v>193.52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193.52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>
        <v>193.52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/>
      <c r="BA65" s="80"/>
      <c r="BB65" s="80"/>
      <c r="BC65" s="81">
        <f t="shared" si="16"/>
        <v>193.52</v>
      </c>
      <c r="BD65" s="82"/>
      <c r="BE65" s="83">
        <f t="shared" si="17"/>
        <v>193.52</v>
      </c>
      <c r="BF65" s="84">
        <f t="shared" si="6"/>
        <v>182.86290198</v>
      </c>
      <c r="BG65" s="85">
        <f t="shared" si="7"/>
        <v>0</v>
      </c>
      <c r="BH65" s="86">
        <f t="shared" si="8"/>
        <v>0</v>
      </c>
      <c r="BI65" s="94">
        <f t="shared" si="9"/>
        <v>182.86290198</v>
      </c>
      <c r="BJ65" s="88">
        <f t="shared" si="10"/>
        <v>0</v>
      </c>
      <c r="BK65" s="88">
        <f t="shared" si="1"/>
        <v>0</v>
      </c>
      <c r="BL65" s="88">
        <f t="shared" si="11"/>
        <v>193.52</v>
      </c>
      <c r="BM65" s="88">
        <f t="shared" si="2"/>
        <v>0</v>
      </c>
      <c r="BN65" s="89">
        <f t="shared" si="12"/>
        <v>193.52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193.52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>
        <v>193.52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/>
      <c r="BA66" s="80"/>
      <c r="BB66" s="80"/>
      <c r="BC66" s="81">
        <f t="shared" si="16"/>
        <v>193.52</v>
      </c>
      <c r="BD66" s="82"/>
      <c r="BE66" s="83">
        <f t="shared" si="17"/>
        <v>193.52</v>
      </c>
      <c r="BF66" s="84">
        <f t="shared" si="6"/>
        <v>182.86290198</v>
      </c>
      <c r="BG66" s="85">
        <f t="shared" si="7"/>
        <v>0</v>
      </c>
      <c r="BH66" s="86">
        <f t="shared" si="8"/>
        <v>0</v>
      </c>
      <c r="BI66" s="94">
        <f t="shared" si="9"/>
        <v>182.86290198</v>
      </c>
      <c r="BJ66" s="88">
        <f t="shared" si="10"/>
        <v>0</v>
      </c>
      <c r="BK66" s="88">
        <f t="shared" si="1"/>
        <v>0</v>
      </c>
      <c r="BL66" s="88">
        <f t="shared" si="11"/>
        <v>193.52</v>
      </c>
      <c r="BM66" s="88">
        <f t="shared" si="2"/>
        <v>0</v>
      </c>
      <c r="BN66" s="89">
        <f t="shared" si="12"/>
        <v>193.52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193.52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>
        <v>306.351832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/>
      <c r="BA67" s="80"/>
      <c r="BB67" s="80"/>
      <c r="BC67" s="81">
        <f t="shared" si="16"/>
        <v>306.351832</v>
      </c>
      <c r="BD67" s="82"/>
      <c r="BE67" s="83">
        <f t="shared" si="17"/>
        <v>306.351832</v>
      </c>
      <c r="BF67" s="84">
        <f t="shared" si="6"/>
        <v>289.48111319971798</v>
      </c>
      <c r="BG67" s="85">
        <f t="shared" si="7"/>
        <v>0</v>
      </c>
      <c r="BH67" s="86">
        <f t="shared" si="8"/>
        <v>0</v>
      </c>
      <c r="BI67" s="94">
        <f t="shared" si="9"/>
        <v>289.48111319971798</v>
      </c>
      <c r="BJ67" s="88">
        <f t="shared" si="10"/>
        <v>0</v>
      </c>
      <c r="BK67" s="88">
        <f t="shared" si="1"/>
        <v>0</v>
      </c>
      <c r="BL67" s="88">
        <f t="shared" si="11"/>
        <v>306.351832</v>
      </c>
      <c r="BM67" s="88">
        <f t="shared" si="2"/>
        <v>0</v>
      </c>
      <c r="BN67" s="89">
        <f t="shared" si="12"/>
        <v>306.351832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306.351832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>
        <v>387.04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/>
      <c r="BA68" s="80"/>
      <c r="BB68" s="80"/>
      <c r="BC68" s="81">
        <f t="shared" si="16"/>
        <v>387.04</v>
      </c>
      <c r="BD68" s="82"/>
      <c r="BE68" s="83">
        <f t="shared" si="17"/>
        <v>387.04</v>
      </c>
      <c r="BF68" s="84">
        <f t="shared" si="6"/>
        <v>365.72580396000001</v>
      </c>
      <c r="BG68" s="85">
        <f t="shared" si="7"/>
        <v>0</v>
      </c>
      <c r="BH68" s="86">
        <f t="shared" si="8"/>
        <v>0</v>
      </c>
      <c r="BI68" s="94">
        <f t="shared" si="9"/>
        <v>365.72580396000001</v>
      </c>
      <c r="BJ68" s="88">
        <f t="shared" si="10"/>
        <v>0</v>
      </c>
      <c r="BK68" s="88">
        <f t="shared" si="1"/>
        <v>0</v>
      </c>
      <c r="BL68" s="88">
        <f t="shared" si="11"/>
        <v>387.04</v>
      </c>
      <c r="BM68" s="88">
        <f t="shared" si="2"/>
        <v>0</v>
      </c>
      <c r="BN68" s="89">
        <f t="shared" si="12"/>
        <v>387.04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387.04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>
        <v>338.66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/>
      <c r="BA69" s="80"/>
      <c r="BB69" s="80"/>
      <c r="BC69" s="81">
        <f t="shared" si="16"/>
        <v>338.66</v>
      </c>
      <c r="BD69" s="82"/>
      <c r="BE69" s="83">
        <f t="shared" si="17"/>
        <v>338.66</v>
      </c>
      <c r="BF69" s="84">
        <f t="shared" si="6"/>
        <v>320.01007846500005</v>
      </c>
      <c r="BG69" s="85">
        <f t="shared" si="7"/>
        <v>0</v>
      </c>
      <c r="BH69" s="86">
        <f t="shared" si="8"/>
        <v>0</v>
      </c>
      <c r="BI69" s="94">
        <f t="shared" si="9"/>
        <v>320.01007846500005</v>
      </c>
      <c r="BJ69" s="88">
        <f t="shared" si="10"/>
        <v>0</v>
      </c>
      <c r="BK69" s="88">
        <f t="shared" si="1"/>
        <v>0</v>
      </c>
      <c r="BL69" s="88">
        <f t="shared" si="11"/>
        <v>338.66</v>
      </c>
      <c r="BM69" s="88">
        <f t="shared" si="2"/>
        <v>0</v>
      </c>
      <c r="BN69" s="89">
        <f t="shared" si="12"/>
        <v>338.66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338.66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>
        <v>338.66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/>
      <c r="BA70" s="80"/>
      <c r="BB70" s="80"/>
      <c r="BC70" s="81">
        <f t="shared" si="16"/>
        <v>338.66</v>
      </c>
      <c r="BD70" s="82"/>
      <c r="BE70" s="83">
        <f t="shared" si="17"/>
        <v>338.66</v>
      </c>
      <c r="BF70" s="84">
        <f t="shared" si="6"/>
        <v>320.01007846500005</v>
      </c>
      <c r="BG70" s="85">
        <f t="shared" si="7"/>
        <v>0</v>
      </c>
      <c r="BH70" s="86">
        <f t="shared" si="8"/>
        <v>0</v>
      </c>
      <c r="BI70" s="94">
        <f t="shared" si="9"/>
        <v>320.01007846500005</v>
      </c>
      <c r="BJ70" s="88">
        <f t="shared" si="10"/>
        <v>0</v>
      </c>
      <c r="BK70" s="88">
        <f t="shared" si="1"/>
        <v>0</v>
      </c>
      <c r="BL70" s="88">
        <f t="shared" si="11"/>
        <v>338.66</v>
      </c>
      <c r="BM70" s="88">
        <f t="shared" si="2"/>
        <v>0</v>
      </c>
      <c r="BN70" s="89">
        <f t="shared" si="12"/>
        <v>338.66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338.66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>
        <v>290.27999999999997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/>
      <c r="BA71" s="80"/>
      <c r="BB71" s="80"/>
      <c r="BC71" s="81">
        <f t="shared" si="16"/>
        <v>290.27999999999997</v>
      </c>
      <c r="BD71" s="82"/>
      <c r="BE71" s="83">
        <f t="shared" si="17"/>
        <v>290.27999999999997</v>
      </c>
      <c r="BF71" s="84">
        <f t="shared" si="6"/>
        <v>274.29435296999998</v>
      </c>
      <c r="BG71" s="85">
        <f t="shared" si="7"/>
        <v>0</v>
      </c>
      <c r="BH71" s="86">
        <f t="shared" si="8"/>
        <v>0</v>
      </c>
      <c r="BI71" s="94">
        <f t="shared" si="9"/>
        <v>274.29435296999998</v>
      </c>
      <c r="BJ71" s="88">
        <f t="shared" si="10"/>
        <v>0</v>
      </c>
      <c r="BK71" s="88">
        <f t="shared" si="1"/>
        <v>0</v>
      </c>
      <c r="BL71" s="88">
        <f t="shared" si="11"/>
        <v>290.27999999999997</v>
      </c>
      <c r="BM71" s="88">
        <f t="shared" si="2"/>
        <v>0</v>
      </c>
      <c r="BN71" s="89">
        <f t="shared" si="12"/>
        <v>290.27999999999997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290.27999999999997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>
        <v>290.27999999999997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/>
      <c r="BA72" s="80"/>
      <c r="BB72" s="80"/>
      <c r="BC72" s="81">
        <f t="shared" si="16"/>
        <v>290.27999999999997</v>
      </c>
      <c r="BD72" s="82"/>
      <c r="BE72" s="83">
        <f t="shared" si="17"/>
        <v>290.27999999999997</v>
      </c>
      <c r="BF72" s="84">
        <f t="shared" si="6"/>
        <v>274.29435296999998</v>
      </c>
      <c r="BG72" s="85">
        <f t="shared" si="7"/>
        <v>0</v>
      </c>
      <c r="BH72" s="86">
        <f t="shared" si="8"/>
        <v>0</v>
      </c>
      <c r="BI72" s="94">
        <f t="shared" si="9"/>
        <v>274.29435296999998</v>
      </c>
      <c r="BJ72" s="88">
        <f t="shared" si="10"/>
        <v>0</v>
      </c>
      <c r="BK72" s="88">
        <f t="shared" si="1"/>
        <v>0</v>
      </c>
      <c r="BL72" s="88">
        <f t="shared" si="11"/>
        <v>290.27999999999997</v>
      </c>
      <c r="BM72" s="88">
        <f t="shared" si="2"/>
        <v>0</v>
      </c>
      <c r="BN72" s="89">
        <f t="shared" si="12"/>
        <v>290.27999999999997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290.27999999999997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>
        <v>75.249031000000002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96.76</v>
      </c>
      <c r="AY73" s="80">
        <v>0</v>
      </c>
      <c r="AZ73" s="80"/>
      <c r="BA73" s="80"/>
      <c r="BB73" s="80"/>
      <c r="BC73" s="81">
        <f t="shared" si="16"/>
        <v>172.00903099999999</v>
      </c>
      <c r="BD73" s="82"/>
      <c r="BE73" s="83">
        <f t="shared" si="17"/>
        <v>172.00903099999999</v>
      </c>
      <c r="BF73" s="84">
        <f t="shared" si="6"/>
        <v>162.29463666508775</v>
      </c>
      <c r="BG73" s="85">
        <f t="shared" si="7"/>
        <v>0</v>
      </c>
      <c r="BH73" s="86">
        <f t="shared" si="8"/>
        <v>0</v>
      </c>
      <c r="BI73" s="94">
        <f t="shared" si="9"/>
        <v>162.29463666508775</v>
      </c>
      <c r="BJ73" s="88">
        <f t="shared" si="10"/>
        <v>0</v>
      </c>
      <c r="BK73" s="88">
        <f t="shared" ref="BK73:BK104" si="18">U73+AW73+AX73+AY73+E73+F73+G73+AC73</f>
        <v>96.76</v>
      </c>
      <c r="BL73" s="88">
        <f t="shared" si="11"/>
        <v>75.249031000000002</v>
      </c>
      <c r="BM73" s="88">
        <f t="shared" ref="BM73:BM104" si="19">V73+AB73</f>
        <v>0</v>
      </c>
      <c r="BN73" s="89">
        <f t="shared" si="12"/>
        <v>172.00903099999999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172.00903099999999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96.76</v>
      </c>
      <c r="AY74" s="80">
        <v>0</v>
      </c>
      <c r="AZ74" s="80"/>
      <c r="BA74" s="80"/>
      <c r="BB74" s="80"/>
      <c r="BC74" s="81">
        <f t="shared" si="16"/>
        <v>96.76</v>
      </c>
      <c r="BD74" s="82"/>
      <c r="BE74" s="83">
        <f t="shared" si="17"/>
        <v>96.76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91.189550990000001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91.189550990000001</v>
      </c>
      <c r="BJ74" s="88">
        <f t="shared" ref="BJ74:BJ104" si="26">M74+N74+O74+P74+Q74+B74+C74+D74+AH74+AI74</f>
        <v>0</v>
      </c>
      <c r="BK74" s="88">
        <f t="shared" si="18"/>
        <v>96.76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96.76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96.76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</v>
      </c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>
        <v>48.38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/>
      <c r="BA91" s="80"/>
      <c r="BB91" s="80"/>
      <c r="BC91" s="81">
        <f t="shared" si="16"/>
        <v>48.38</v>
      </c>
      <c r="BD91" s="82"/>
      <c r="BE91" s="83">
        <f t="shared" si="17"/>
        <v>48.38</v>
      </c>
      <c r="BF91" s="84">
        <f t="shared" si="22"/>
        <v>45.715725495000001</v>
      </c>
      <c r="BG91" s="85">
        <f t="shared" si="23"/>
        <v>0</v>
      </c>
      <c r="BH91" s="86">
        <f t="shared" si="24"/>
        <v>0</v>
      </c>
      <c r="BI91" s="94">
        <f>SUM(BF91:BH91)</f>
        <v>45.715725495000001</v>
      </c>
      <c r="BJ91" s="88">
        <f t="shared" si="26"/>
        <v>0</v>
      </c>
      <c r="BK91" s="88">
        <f t="shared" si="18"/>
        <v>0</v>
      </c>
      <c r="BL91" s="88">
        <f t="shared" si="27"/>
        <v>48.38</v>
      </c>
      <c r="BM91" s="88">
        <f t="shared" si="19"/>
        <v>0</v>
      </c>
      <c r="BN91" s="89">
        <f t="shared" si="28"/>
        <v>48.38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48.38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>
        <v>48.38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/>
      <c r="BA92" s="80"/>
      <c r="BB92" s="80"/>
      <c r="BC92" s="81">
        <f t="shared" si="16"/>
        <v>48.38</v>
      </c>
      <c r="BD92" s="82"/>
      <c r="BE92" s="83">
        <f t="shared" si="17"/>
        <v>48.38</v>
      </c>
      <c r="BF92" s="84">
        <f t="shared" si="22"/>
        <v>45.715725495000001</v>
      </c>
      <c r="BG92" s="85">
        <f t="shared" si="23"/>
        <v>0</v>
      </c>
      <c r="BH92" s="86">
        <f t="shared" si="24"/>
        <v>0</v>
      </c>
      <c r="BI92" s="94">
        <f t="shared" si="25"/>
        <v>45.715725495000001</v>
      </c>
      <c r="BJ92" s="88">
        <f t="shared" si="26"/>
        <v>0</v>
      </c>
      <c r="BK92" s="88">
        <f t="shared" si="18"/>
        <v>0</v>
      </c>
      <c r="BL92" s="88">
        <f t="shared" si="27"/>
        <v>48.38</v>
      </c>
      <c r="BM92" s="88">
        <f t="shared" si="19"/>
        <v>0</v>
      </c>
      <c r="BN92" s="89">
        <f t="shared" si="28"/>
        <v>48.38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48.38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>
        <v>48.38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/>
      <c r="BA93" s="80"/>
      <c r="BB93" s="80"/>
      <c r="BC93" s="81">
        <f t="shared" si="16"/>
        <v>48.38</v>
      </c>
      <c r="BD93" s="82"/>
      <c r="BE93" s="83">
        <f t="shared" si="17"/>
        <v>48.38</v>
      </c>
      <c r="BF93" s="84">
        <f t="shared" si="22"/>
        <v>45.715725495000001</v>
      </c>
      <c r="BG93" s="85">
        <f t="shared" si="23"/>
        <v>0</v>
      </c>
      <c r="BH93" s="86">
        <f t="shared" si="24"/>
        <v>0</v>
      </c>
      <c r="BI93" s="94">
        <f t="shared" si="25"/>
        <v>45.715725495000001</v>
      </c>
      <c r="BJ93" s="88">
        <f t="shared" si="26"/>
        <v>0</v>
      </c>
      <c r="BK93" s="88">
        <f t="shared" si="18"/>
        <v>0</v>
      </c>
      <c r="BL93" s="88">
        <f t="shared" si="27"/>
        <v>48.38</v>
      </c>
      <c r="BM93" s="88">
        <f t="shared" si="19"/>
        <v>0</v>
      </c>
      <c r="BN93" s="89">
        <f t="shared" si="28"/>
        <v>48.38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48.38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>
        <v>48.38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/>
      <c r="BA94" s="80"/>
      <c r="BB94" s="80"/>
      <c r="BC94" s="81">
        <f t="shared" si="16"/>
        <v>48.38</v>
      </c>
      <c r="BD94" s="82"/>
      <c r="BE94" s="83">
        <f t="shared" si="17"/>
        <v>48.38</v>
      </c>
      <c r="BF94" s="84">
        <f t="shared" si="22"/>
        <v>45.715725495000001</v>
      </c>
      <c r="BG94" s="85">
        <f t="shared" si="23"/>
        <v>0</v>
      </c>
      <c r="BH94" s="86">
        <f t="shared" si="24"/>
        <v>0</v>
      </c>
      <c r="BI94" s="94">
        <f t="shared" si="25"/>
        <v>45.715725495000001</v>
      </c>
      <c r="BJ94" s="88">
        <f t="shared" si="26"/>
        <v>0</v>
      </c>
      <c r="BK94" s="88">
        <f t="shared" si="18"/>
        <v>0</v>
      </c>
      <c r="BL94" s="88">
        <f t="shared" si="27"/>
        <v>48.38</v>
      </c>
      <c r="BM94" s="88">
        <f t="shared" si="19"/>
        <v>0</v>
      </c>
      <c r="BN94" s="89">
        <f t="shared" si="28"/>
        <v>48.38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48.38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>
        <v>96.76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/>
      <c r="BA95" s="80"/>
      <c r="BB95" s="80"/>
      <c r="BC95" s="81">
        <f t="shared" si="16"/>
        <v>96.76</v>
      </c>
      <c r="BD95" s="82"/>
      <c r="BE95" s="83">
        <f t="shared" si="17"/>
        <v>96.76</v>
      </c>
      <c r="BF95" s="84">
        <f t="shared" si="22"/>
        <v>91.431450990000002</v>
      </c>
      <c r="BG95" s="85">
        <f t="shared" si="23"/>
        <v>0</v>
      </c>
      <c r="BH95" s="86">
        <f t="shared" si="24"/>
        <v>0</v>
      </c>
      <c r="BI95" s="94">
        <f t="shared" si="25"/>
        <v>91.431450990000002</v>
      </c>
      <c r="BJ95" s="88">
        <f t="shared" si="26"/>
        <v>0</v>
      </c>
      <c r="BK95" s="88">
        <f t="shared" si="18"/>
        <v>0</v>
      </c>
      <c r="BL95" s="88">
        <f t="shared" si="27"/>
        <v>96.76</v>
      </c>
      <c r="BM95" s="88">
        <f t="shared" si="19"/>
        <v>0</v>
      </c>
      <c r="BN95" s="89">
        <f t="shared" si="28"/>
        <v>96.76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96.76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>
        <v>96.76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/>
      <c r="BA96" s="80"/>
      <c r="BB96" s="80"/>
      <c r="BC96" s="81">
        <f t="shared" si="16"/>
        <v>96.76</v>
      </c>
      <c r="BD96" s="82"/>
      <c r="BE96" s="83">
        <f t="shared" si="17"/>
        <v>96.76</v>
      </c>
      <c r="BF96" s="84">
        <f t="shared" si="22"/>
        <v>91.431450990000002</v>
      </c>
      <c r="BG96" s="85">
        <f t="shared" si="23"/>
        <v>0</v>
      </c>
      <c r="BH96" s="86">
        <f t="shared" si="24"/>
        <v>0</v>
      </c>
      <c r="BI96" s="94">
        <f t="shared" si="25"/>
        <v>91.431450990000002</v>
      </c>
      <c r="BJ96" s="88">
        <f t="shared" si="26"/>
        <v>0</v>
      </c>
      <c r="BK96" s="88">
        <f t="shared" si="18"/>
        <v>0</v>
      </c>
      <c r="BL96" s="88">
        <f t="shared" si="27"/>
        <v>96.76</v>
      </c>
      <c r="BM96" s="88">
        <f t="shared" si="19"/>
        <v>0</v>
      </c>
      <c r="BN96" s="89">
        <f t="shared" si="28"/>
        <v>96.76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96.76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>
        <v>96.76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29.027999999999999</v>
      </c>
      <c r="AX97" s="80">
        <v>0</v>
      </c>
      <c r="AY97" s="80">
        <v>0</v>
      </c>
      <c r="AZ97" s="80"/>
      <c r="BA97" s="80"/>
      <c r="BB97" s="80"/>
      <c r="BC97" s="81">
        <f t="shared" si="16"/>
        <v>125.78800000000001</v>
      </c>
      <c r="BD97" s="82"/>
      <c r="BE97" s="83">
        <f t="shared" si="17"/>
        <v>125.78800000000001</v>
      </c>
      <c r="BF97" s="84">
        <f t="shared" si="22"/>
        <v>118.788316287</v>
      </c>
      <c r="BG97" s="85">
        <f t="shared" si="23"/>
        <v>0</v>
      </c>
      <c r="BH97" s="86">
        <f t="shared" si="24"/>
        <v>0</v>
      </c>
      <c r="BI97" s="94">
        <f t="shared" si="25"/>
        <v>118.788316287</v>
      </c>
      <c r="BJ97" s="88">
        <f t="shared" si="26"/>
        <v>0</v>
      </c>
      <c r="BK97" s="88">
        <f t="shared" si="18"/>
        <v>29.027999999999999</v>
      </c>
      <c r="BL97" s="88">
        <f t="shared" si="27"/>
        <v>96.76</v>
      </c>
      <c r="BM97" s="88">
        <f t="shared" si="19"/>
        <v>0</v>
      </c>
      <c r="BN97" s="89">
        <f t="shared" si="28"/>
        <v>125.78800000000001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125.78800000000001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77.408000000000001</v>
      </c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/>
      <c r="BA99" s="80"/>
      <c r="BB99" s="80"/>
      <c r="BC99" s="81">
        <f t="shared" si="16"/>
        <v>77.408000000000001</v>
      </c>
      <c r="BD99" s="82"/>
      <c r="BE99" s="83">
        <f t="shared" si="17"/>
        <v>77.408000000000001</v>
      </c>
      <c r="BF99" s="84">
        <f t="shared" si="22"/>
        <v>72.758120792</v>
      </c>
      <c r="BG99" s="85">
        <f t="shared" si="23"/>
        <v>0</v>
      </c>
      <c r="BH99" s="86">
        <f t="shared" si="24"/>
        <v>0</v>
      </c>
      <c r="BI99" s="94">
        <f t="shared" si="25"/>
        <v>72.758120792</v>
      </c>
      <c r="BJ99" s="88">
        <f t="shared" si="26"/>
        <v>77.408000000000001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77.408000000000001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77.408000000000001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77.408000000000001</v>
      </c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/>
      <c r="BA100" s="80"/>
      <c r="BB100" s="80"/>
      <c r="BC100" s="81">
        <f t="shared" si="16"/>
        <v>77.408000000000001</v>
      </c>
      <c r="BD100" s="82"/>
      <c r="BE100" s="83">
        <f t="shared" si="17"/>
        <v>77.408000000000001</v>
      </c>
      <c r="BF100" s="84">
        <f t="shared" si="22"/>
        <v>72.758120792</v>
      </c>
      <c r="BG100" s="85">
        <f t="shared" si="23"/>
        <v>0</v>
      </c>
      <c r="BH100" s="86">
        <f t="shared" si="24"/>
        <v>0</v>
      </c>
      <c r="BI100" s="94">
        <f t="shared" si="25"/>
        <v>72.758120792</v>
      </c>
      <c r="BJ100" s="88">
        <f t="shared" si="26"/>
        <v>77.408000000000001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77.408000000000001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77.408000000000001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96.76</v>
      </c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/>
      <c r="BA101" s="80"/>
      <c r="BB101" s="80"/>
      <c r="BC101" s="81">
        <f t="shared" si="16"/>
        <v>96.76</v>
      </c>
      <c r="BD101" s="82"/>
      <c r="BE101" s="83">
        <f t="shared" si="17"/>
        <v>96.76</v>
      </c>
      <c r="BF101" s="84">
        <f t="shared" si="22"/>
        <v>90.94765099</v>
      </c>
      <c r="BG101" s="85">
        <f t="shared" si="23"/>
        <v>0</v>
      </c>
      <c r="BH101" s="86">
        <f t="shared" si="24"/>
        <v>0</v>
      </c>
      <c r="BI101" s="94">
        <f>SUM(BF101:BH101)</f>
        <v>90.94765099</v>
      </c>
      <c r="BJ101" s="88">
        <f t="shared" si="26"/>
        <v>96.76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96.76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96.76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96.76</v>
      </c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/>
      <c r="BA102" s="80"/>
      <c r="BB102" s="80"/>
      <c r="BC102" s="81">
        <f t="shared" si="16"/>
        <v>96.76</v>
      </c>
      <c r="BD102" s="82"/>
      <c r="BE102" s="83">
        <f t="shared" si="17"/>
        <v>96.76</v>
      </c>
      <c r="BF102" s="84">
        <f t="shared" si="22"/>
        <v>90.94765099</v>
      </c>
      <c r="BG102" s="85">
        <f t="shared" si="23"/>
        <v>0</v>
      </c>
      <c r="BH102" s="86">
        <f t="shared" si="24"/>
        <v>0</v>
      </c>
      <c r="BI102" s="94">
        <f t="shared" si="25"/>
        <v>90.94765099</v>
      </c>
      <c r="BJ102" s="88">
        <f t="shared" si="26"/>
        <v>96.76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96.76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96.76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116.11199999999999</v>
      </c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2.9028</v>
      </c>
      <c r="AX103" s="80">
        <v>9.6760000000000002</v>
      </c>
      <c r="AY103" s="80">
        <v>5.8056000000000001</v>
      </c>
      <c r="AZ103" s="80"/>
      <c r="BA103" s="80"/>
      <c r="BB103" s="80"/>
      <c r="BC103" s="81">
        <f t="shared" si="16"/>
        <v>134.49639999999999</v>
      </c>
      <c r="BD103" s="82"/>
      <c r="BE103" s="83">
        <f t="shared" si="17"/>
        <v>134.49639999999999</v>
      </c>
      <c r="BF103" s="84">
        <f t="shared" si="22"/>
        <v>126.4631958761</v>
      </c>
      <c r="BG103" s="85">
        <f t="shared" si="23"/>
        <v>0</v>
      </c>
      <c r="BH103" s="86">
        <f t="shared" si="24"/>
        <v>0</v>
      </c>
      <c r="BI103" s="94">
        <f t="shared" si="25"/>
        <v>126.4631958761</v>
      </c>
      <c r="BJ103" s="88">
        <f t="shared" si="26"/>
        <v>116.11199999999999</v>
      </c>
      <c r="BK103" s="88">
        <f t="shared" si="18"/>
        <v>18.384399999999999</v>
      </c>
      <c r="BL103" s="88">
        <f t="shared" si="27"/>
        <v>0</v>
      </c>
      <c r="BM103" s="88">
        <f t="shared" si="19"/>
        <v>0</v>
      </c>
      <c r="BN103" s="89">
        <f t="shared" si="28"/>
        <v>134.49639999999999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134.49639999999999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145.13999999999999</v>
      </c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2.9028</v>
      </c>
      <c r="AX104" s="80">
        <v>9.6760000000000002</v>
      </c>
      <c r="AY104" s="80">
        <v>5.8056000000000001</v>
      </c>
      <c r="AZ104" s="80"/>
      <c r="BA104" s="80"/>
      <c r="BB104" s="80"/>
      <c r="BC104" s="81">
        <f t="shared" si="16"/>
        <v>163.52439999999999</v>
      </c>
      <c r="BD104" s="82"/>
      <c r="BE104" s="83">
        <f t="shared" si="17"/>
        <v>163.52439999999999</v>
      </c>
      <c r="BF104" s="84">
        <f t="shared" si="22"/>
        <v>153.7474911731</v>
      </c>
      <c r="BG104" s="85">
        <f t="shared" si="23"/>
        <v>0</v>
      </c>
      <c r="BH104" s="86">
        <f t="shared" si="24"/>
        <v>0</v>
      </c>
      <c r="BI104" s="95">
        <f>SUM(BF104:BH104)</f>
        <v>153.7474911731</v>
      </c>
      <c r="BJ104" s="88">
        <f t="shared" si="26"/>
        <v>145.13999999999999</v>
      </c>
      <c r="BK104" s="88">
        <f t="shared" si="18"/>
        <v>18.384399999999999</v>
      </c>
      <c r="BL104" s="88">
        <f t="shared" si="27"/>
        <v>0</v>
      </c>
      <c r="BM104" s="88">
        <f t="shared" si="19"/>
        <v>0</v>
      </c>
      <c r="BN104" s="89">
        <f t="shared" si="28"/>
        <v>163.52439999999999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163.52439999999999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1.5239699999999998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28.718184250000004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2.6334400575000001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9.380119245000003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1.3109840100000003</v>
      </c>
      <c r="AV105" s="97">
        <f>SUM(AV9:AV104)/400</f>
        <v>0</v>
      </c>
      <c r="AW105" s="97">
        <f t="shared" si="33"/>
        <v>8.7083999999999995E-2</v>
      </c>
      <c r="AX105" s="97">
        <f t="shared" si="33"/>
        <v>0.53217999999999999</v>
      </c>
      <c r="AY105" s="97">
        <f t="shared" si="33"/>
        <v>2.9028000000000002E-2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7">
        <f>SUM(BC9:BC104)/400</f>
        <v>44.214989562500016</v>
      </c>
      <c r="BD105" s="99"/>
      <c r="BE105" s="99">
        <f>SUM(BE9:BE104)/400</f>
        <v>44.214989562500016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1.5239699999999998</v>
      </c>
      <c r="BK105" s="100">
        <f t="shared" si="34"/>
        <v>0.64829199999999998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8031.3218999999981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103385.4633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5530.2241207500001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19979.653991850006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5558.5722024000015</v>
      </c>
      <c r="AV108" s="103">
        <f t="shared" si="35"/>
        <v>0</v>
      </c>
      <c r="AW108" s="103">
        <f t="shared" si="35"/>
        <v>386.65296000000001</v>
      </c>
      <c r="AX108" s="103">
        <f t="shared" si="35"/>
        <v>2341.5920000000001</v>
      </c>
      <c r="AY108" s="103">
        <f t="shared" si="35"/>
        <v>136.72188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145350.20235500002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3.2873512759635624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2022-05-23T03:17:48Z</dcterms:created>
  <dcterms:modified xsi:type="dcterms:W3CDTF">2022-05-23T03:17:59Z</dcterms:modified>
</cp:coreProperties>
</file>