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9052022\"/>
    </mc:Choice>
  </mc:AlternateContent>
  <xr:revisionPtr revIDLastSave="0" documentId="8_{E4BD090A-1117-4B35-88F7-767FCF826085}" xr6:coauthVersionLast="36" xr6:coauthVersionMax="36" xr10:uidLastSave="{00000000-0000-0000-0000-000000000000}"/>
  <bookViews>
    <workbookView xWindow="0" yWindow="0" windowWidth="28800" windowHeight="11625" xr2:uid="{1C8FA30E-071E-4AC0-B92E-606C1A975396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G49" i="1" s="1"/>
  <c r="B49" i="1"/>
  <c r="H49" i="1" s="1"/>
  <c r="E48" i="1"/>
  <c r="D48" i="1"/>
  <c r="C48" i="1"/>
  <c r="F48" i="1" s="1"/>
  <c r="G48" i="1" s="1"/>
  <c r="B48" i="1"/>
  <c r="H48" i="1" s="1"/>
  <c r="E47" i="1"/>
  <c r="D47" i="1"/>
  <c r="C47" i="1"/>
  <c r="F47" i="1" s="1"/>
  <c r="G47" i="1" s="1"/>
  <c r="B47" i="1"/>
  <c r="H47" i="1" s="1"/>
  <c r="H46" i="1"/>
  <c r="F46" i="1"/>
  <c r="G46" i="1" s="1"/>
  <c r="E46" i="1"/>
  <c r="D46" i="1"/>
  <c r="C46" i="1"/>
  <c r="B46" i="1"/>
  <c r="E45" i="1"/>
  <c r="F45" i="1" s="1"/>
  <c r="D45" i="1"/>
  <c r="C45" i="1"/>
  <c r="B45" i="1"/>
  <c r="F44" i="1"/>
  <c r="G44" i="1" s="1"/>
  <c r="E44" i="1"/>
  <c r="D44" i="1"/>
  <c r="C44" i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E41" i="1"/>
  <c r="D41" i="1"/>
  <c r="C41" i="1"/>
  <c r="F41" i="1" s="1"/>
  <c r="G41" i="1" s="1"/>
  <c r="B41" i="1"/>
  <c r="E40" i="1"/>
  <c r="D40" i="1"/>
  <c r="C40" i="1"/>
  <c r="F40" i="1" s="1"/>
  <c r="G40" i="1" s="1"/>
  <c r="B40" i="1"/>
  <c r="E39" i="1"/>
  <c r="D39" i="1"/>
  <c r="C39" i="1"/>
  <c r="F39" i="1" s="1"/>
  <c r="G39" i="1" s="1"/>
  <c r="B39" i="1"/>
  <c r="H38" i="1"/>
  <c r="F38" i="1"/>
  <c r="G38" i="1" s="1"/>
  <c r="E38" i="1"/>
  <c r="D38" i="1"/>
  <c r="C38" i="1"/>
  <c r="B38" i="1"/>
  <c r="E37" i="1"/>
  <c r="D37" i="1"/>
  <c r="C37" i="1"/>
  <c r="F37" i="1" s="1"/>
  <c r="B37" i="1"/>
  <c r="F36" i="1"/>
  <c r="G36" i="1" s="1"/>
  <c r="E36" i="1"/>
  <c r="D36" i="1"/>
  <c r="C36" i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G33" i="1" s="1"/>
  <c r="B33" i="1"/>
  <c r="H33" i="1" s="1"/>
  <c r="E32" i="1"/>
  <c r="D32" i="1"/>
  <c r="C32" i="1"/>
  <c r="F32" i="1" s="1"/>
  <c r="G32" i="1" s="1"/>
  <c r="B32" i="1"/>
  <c r="H32" i="1" s="1"/>
  <c r="E31" i="1"/>
  <c r="D31" i="1"/>
  <c r="C31" i="1"/>
  <c r="F31" i="1" s="1"/>
  <c r="G31" i="1" s="1"/>
  <c r="B31" i="1"/>
  <c r="H31" i="1" s="1"/>
  <c r="H30" i="1"/>
  <c r="F30" i="1"/>
  <c r="G30" i="1" s="1"/>
  <c r="E30" i="1"/>
  <c r="D30" i="1"/>
  <c r="C30" i="1"/>
  <c r="B30" i="1"/>
  <c r="E29" i="1"/>
  <c r="D29" i="1"/>
  <c r="C29" i="1"/>
  <c r="F29" i="1" s="1"/>
  <c r="B29" i="1"/>
  <c r="F28" i="1"/>
  <c r="G28" i="1" s="1"/>
  <c r="E28" i="1"/>
  <c r="D28" i="1"/>
  <c r="D53" i="1" s="1"/>
  <c r="C28" i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G29" i="1" l="1"/>
  <c r="H29" i="1"/>
  <c r="G57" i="1" s="1"/>
  <c r="H16" i="1" s="1"/>
  <c r="H40" i="1"/>
  <c r="H42" i="1"/>
  <c r="G45" i="1"/>
  <c r="H45" i="1"/>
  <c r="H37" i="1"/>
  <c r="G37" i="1"/>
  <c r="H39" i="1"/>
  <c r="H41" i="1"/>
  <c r="H43" i="1"/>
  <c r="C52" i="1"/>
  <c r="E53" i="1"/>
  <c r="H44" i="1"/>
  <c r="H27" i="1"/>
  <c r="G55" i="1"/>
  <c r="H14" i="1" s="1"/>
  <c r="B53" i="1"/>
  <c r="G56" i="1"/>
  <c r="H15" i="1" s="1"/>
  <c r="F27" i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016D5306-62A2-4615-BDB4-7B5B84B89C02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7451715-85ED-4E5C-A151-B601BD35492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655A4B61-56F5-4F5E-8014-1C9336F1B073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36ED8572-7EA0-45FD-8B9F-25AB19115E24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<sst xmlns="http://schemas.openxmlformats.org/spreadsheetml/2006/main" count="45" uniqueCount="45">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</sst>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9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1142.3557887000736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1118.6139816717412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1102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1112.61605147511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1130.6098420650039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1295.8028362305581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1487.2367750063745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1573.9568490993356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1570.2081427264411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1643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1635.4356336148066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1631.4370134837191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1606.6955514226149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1521.7248736370045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1539.9685779850915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1523.7241837025483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1524.4739249771274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1399.2671321224484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1313.796626820452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1387.0213579709928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1377.7745489178528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1279.5584419480151</v>
          </cell>
          <cell r="I46">
            <v>14.583333333333334</v>
          </cell>
          <cell r="J46">
            <v>0</v>
          </cell>
          <cell r="K46">
            <v>0</v>
          </cell>
        </row>
        <row r="47">
          <cell r="G47">
            <v>1225.8269839365262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1182.841817527335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44690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33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219.09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B134B-7015-4E0E-8597-063D902BAD2A}">
  <sheetPr codeName="Sheet85"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44690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44691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1643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1102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44690</v>
      </c>
      <c r="D16" s="57"/>
      <c r="E16" s="21"/>
      <c r="F16" s="47" t="s">
        <v>19</v>
      </c>
      <c r="G16" s="48"/>
      <c r="H16" s="52">
        <f>G57</f>
        <v>1643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1142.3557887000736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1142.3557887000736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1118.6139816717412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1118.6139816717412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1102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1102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1112.61605147511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1112.61605147511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1130.6098420650039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1130.6098420650039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1295.8028362305581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1295.8028362305581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1487.2367750063745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1487.2367750063745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1573.9568490993356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1573.9568490993356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1570.2081427264411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1570.2081427264411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1643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1643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1635.4356336148066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1635.4356336148066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1631.4370134837191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1631.4370134837191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1606.6955514226149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1606.6955514226149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1521.7248736370045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1521.7248736370045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1539.9685779850915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1539.9685779850915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1523.7241837025483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1523.7241837025483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1524.4739249771274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1524.4739249771274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1399.2671321224484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1399.2671321224484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1313.796626820452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1313.796626820452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1387.0213579709928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1387.0213579709928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1377.7745489178528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1377.7745489178528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1279.5584419480151</v>
      </c>
      <c r="C48" s="96">
        <f>'[1]Report_PSPR NRLDC '!I46</f>
        <v>14.583333333333334</v>
      </c>
      <c r="D48" s="97">
        <f>'[1]Report_PSPR NRLDC '!J46</f>
        <v>0</v>
      </c>
      <c r="E48" s="97">
        <f>'[1]Report_PSPR NRLDC '!K46</f>
        <v>0</v>
      </c>
      <c r="F48" s="96">
        <f t="shared" si="0"/>
        <v>14.583333333333334</v>
      </c>
      <c r="G48" s="98">
        <f t="shared" si="1"/>
        <v>1.4583333333333334E-2</v>
      </c>
      <c r="H48" s="99">
        <f t="shared" si="2"/>
        <v>1294.1417752813484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1225.8269839365262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1225.8269839365262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1182.841817527335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1182.841817527335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33325.946935041167</v>
      </c>
      <c r="C52" s="96">
        <f t="shared" si="3"/>
        <v>14.583333333333334</v>
      </c>
      <c r="D52" s="97">
        <f t="shared" si="3"/>
        <v>0</v>
      </c>
      <c r="E52" s="97">
        <f t="shared" si="3"/>
        <v>0</v>
      </c>
      <c r="F52" s="96">
        <f t="shared" si="3"/>
        <v>14.583333333333334</v>
      </c>
      <c r="G52" s="98">
        <f t="shared" si="3"/>
        <v>1.4583333333333334E-2</v>
      </c>
      <c r="H52" s="99">
        <f t="shared" si="3"/>
        <v>33340.530268374496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1388.5811222933819</v>
      </c>
      <c r="C53" s="96">
        <f t="shared" ref="C53:H53" si="4">SUM(C27:C50)/24</f>
        <v>0.60763888888888895</v>
      </c>
      <c r="D53" s="96">
        <f t="shared" si="4"/>
        <v>0</v>
      </c>
      <c r="E53" s="96">
        <f t="shared" si="4"/>
        <v>0</v>
      </c>
      <c r="F53" s="96">
        <f t="shared" si="4"/>
        <v>0.60763888888888895</v>
      </c>
      <c r="G53" s="96">
        <f t="shared" si="4"/>
        <v>6.076388888888889E-4</v>
      </c>
      <c r="H53" s="96">
        <f t="shared" si="4"/>
        <v>1389.1887611822706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1643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1102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1643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2022-05-09T21:48:46Z</dcterms:created>
  <dcterms:modified xsi:type="dcterms:W3CDTF">2022-05-09T21:49:03Z</dcterms:modified>
</cp:coreProperties>
</file>