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1052022\"/>
    </mc:Choice>
  </mc:AlternateContent>
  <xr:revisionPtr revIDLastSave="0" documentId="8_{CEF9F6A8-A706-45B7-8534-8BC507275757}" xr6:coauthVersionLast="36" xr6:coauthVersionMax="36" xr10:uidLastSave="{00000000-0000-0000-0000-000000000000}"/>
  <bookViews>
    <workbookView xWindow="0" yWindow="0" windowWidth="28800" windowHeight="11625" xr2:uid="{09A7D1A3-72EA-4CDD-9E2F-8A67011894CD}"/>
  </bookViews>
  <sheets>
    <sheet name="Report_DHIL" sheetId="1" r:id="rId1"/>
  </sheets>
  <externalReferences>
    <externalReference r:id="rId2"/>
    <externalReference r:id="rId3"/>
  </externalReferences>
  <definedNames>
    <definedName name="FF">'[2]ACTUAL GENERATION'!$X$11</definedName>
    <definedName name="od">'[1]ACTUAL GENERATION'!$F$21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E20" i="1" s="1"/>
  <c r="AD21" i="1"/>
  <c r="AC21" i="1"/>
  <c r="AB21" i="1"/>
  <c r="AA21" i="1"/>
  <c r="Z21" i="1"/>
  <c r="Y21" i="1"/>
  <c r="W21" i="1"/>
  <c r="W20" i="1" s="1"/>
  <c r="V21" i="1"/>
  <c r="V20" i="1" s="1"/>
  <c r="U21" i="1"/>
  <c r="T21" i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D16" i="1" s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D15" i="1" s="1"/>
  <c r="N15" i="1"/>
  <c r="M15" i="1"/>
  <c r="L15" i="1"/>
  <c r="K15" i="1"/>
  <c r="J15" i="1"/>
  <c r="I15" i="1"/>
  <c r="AG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N19" i="1" s="1"/>
  <c r="N38" i="1" s="1"/>
  <c r="M8" i="1"/>
  <c r="L8" i="1"/>
  <c r="K8" i="1"/>
  <c r="J8" i="1"/>
  <c r="I8" i="1"/>
  <c r="AG8" i="1" s="1"/>
  <c r="H8" i="1"/>
  <c r="D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D7" i="1" s="1"/>
  <c r="N7" i="1"/>
  <c r="M7" i="1"/>
  <c r="L7" i="1"/>
  <c r="K7" i="1"/>
  <c r="J7" i="1"/>
  <c r="I7" i="1"/>
  <c r="AG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C4" i="1"/>
  <c r="AC19" i="1" s="1"/>
  <c r="AB4" i="1"/>
  <c r="AB19" i="1" s="1"/>
  <c r="AB38" i="1" s="1"/>
  <c r="AA4" i="1"/>
  <c r="AA19" i="1" s="1"/>
  <c r="AA38" i="1" s="1"/>
  <c r="Z4" i="1"/>
  <c r="Z19" i="1" s="1"/>
  <c r="Z38" i="1" s="1"/>
  <c r="Y4" i="1"/>
  <c r="Y19" i="1" s="1"/>
  <c r="X4" i="1"/>
  <c r="X19" i="1" s="1"/>
  <c r="X38" i="1" s="1"/>
  <c r="W4" i="1"/>
  <c r="W19" i="1" s="1"/>
  <c r="W38" i="1" s="1"/>
  <c r="V4" i="1"/>
  <c r="U4" i="1"/>
  <c r="U19" i="1" s="1"/>
  <c r="T4" i="1"/>
  <c r="T19" i="1" s="1"/>
  <c r="T38" i="1" s="1"/>
  <c r="S4" i="1"/>
  <c r="S19" i="1" s="1"/>
  <c r="S38" i="1" s="1"/>
  <c r="R4" i="1"/>
  <c r="R19" i="1" s="1"/>
  <c r="R38" i="1" s="1"/>
  <c r="Q4" i="1"/>
  <c r="Q19" i="1" s="1"/>
  <c r="P4" i="1"/>
  <c r="P19" i="1" s="1"/>
  <c r="P38" i="1" s="1"/>
  <c r="O4" i="1"/>
  <c r="O19" i="1" s="1"/>
  <c r="O38" i="1" s="1"/>
  <c r="N4" i="1"/>
  <c r="M4" i="1"/>
  <c r="M19" i="1" s="1"/>
  <c r="L4" i="1"/>
  <c r="L19" i="1" s="1"/>
  <c r="L38" i="1" s="1"/>
  <c r="K4" i="1"/>
  <c r="K19" i="1" s="1"/>
  <c r="K38" i="1" s="1"/>
  <c r="J4" i="1"/>
  <c r="D4" i="1" s="1"/>
  <c r="I4" i="1"/>
  <c r="AG4" i="1" s="1"/>
  <c r="H4" i="1"/>
  <c r="AF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N20" i="1" l="1"/>
  <c r="O20" i="1"/>
  <c r="AG21" i="1"/>
  <c r="AF21" i="1"/>
  <c r="M38" i="1"/>
  <c r="M20" i="1"/>
  <c r="U38" i="1"/>
  <c r="U20" i="1"/>
  <c r="AC38" i="1"/>
  <c r="AC20" i="1"/>
  <c r="Z20" i="1"/>
  <c r="R20" i="1"/>
  <c r="K20" i="1"/>
  <c r="T20" i="1"/>
  <c r="AA20" i="1"/>
  <c r="S20" i="1"/>
  <c r="AB20" i="1"/>
  <c r="Q38" i="1"/>
  <c r="Q20" i="1"/>
  <c r="Y38" i="1"/>
  <c r="Y20" i="1"/>
  <c r="L20" i="1"/>
  <c r="AD20" i="1"/>
  <c r="AF6" i="1"/>
  <c r="AF14" i="1"/>
  <c r="AG6" i="1"/>
  <c r="D11" i="1"/>
  <c r="AG14" i="1"/>
  <c r="E21" i="1"/>
  <c r="E20" i="1" s="1"/>
  <c r="AF8" i="1"/>
  <c r="AF16" i="1"/>
  <c r="H19" i="1"/>
  <c r="F21" i="1"/>
  <c r="F20" i="1" s="1"/>
  <c r="AF9" i="1"/>
  <c r="D13" i="1"/>
  <c r="AF17" i="1"/>
  <c r="I19" i="1"/>
  <c r="G21" i="1"/>
  <c r="G20" i="1" s="1"/>
  <c r="D5" i="1"/>
  <c r="D19" i="1" s="1"/>
  <c r="AG9" i="1"/>
  <c r="AF18" i="1"/>
  <c r="J19" i="1"/>
  <c r="J38" i="1" s="1"/>
  <c r="AF11" i="1"/>
  <c r="H38" i="1" l="1"/>
  <c r="AG19" i="1"/>
  <c r="AF19" i="1"/>
  <c r="AF38" i="1" s="1"/>
  <c r="I38" i="1"/>
  <c r="I20" i="1"/>
  <c r="J20" i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<sst xmlns="http://schemas.openxmlformats.org/spreadsheetml/2006/main" count="10" uniqueCount="10">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</sst>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F32B0A8F-77BE-4341-A467-220378EF2DF9}"/>
    <cellStyle name="Normal" xfId="0" builtinId="0"/>
    <cellStyle name="Normal_Proposed Powercut 2" xfId="1" xr:uid="{3F40CF60-A456-4D57-8F55-F8D6311C4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MD DATA"/>
      <sheetName val="MD"/>
      <sheetName val="WEEKLY GENERATION APR 01-30"/>
      <sheetName val="ISGS SHARE APRIL-05-09"/>
      <sheetName val="P&amp;T"/>
      <sheetName val="IC"/>
      <sheetName val="ALL IC"/>
      <sheetName val="DHIL (2)"/>
      <sheetName val="INDUSTRIES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1199.5</v>
          </cell>
        </row>
        <row r="26">
          <cell r="V26">
            <v>1156.75</v>
          </cell>
        </row>
        <row r="27">
          <cell r="V27">
            <v>1150.75</v>
          </cell>
        </row>
        <row r="28">
          <cell r="V28">
            <v>1148.5</v>
          </cell>
        </row>
        <row r="29">
          <cell r="V29">
            <v>1176</v>
          </cell>
        </row>
        <row r="30">
          <cell r="V30">
            <v>1256.25</v>
          </cell>
        </row>
        <row r="31">
          <cell r="V31">
            <v>1319.25</v>
          </cell>
        </row>
        <row r="32">
          <cell r="V32">
            <v>1381.4099999999999</v>
          </cell>
        </row>
        <row r="33">
          <cell r="V33">
            <v>1387.3050000000001</v>
          </cell>
        </row>
        <row r="34">
          <cell r="V34">
            <v>1413.385</v>
          </cell>
        </row>
        <row r="35">
          <cell r="V35">
            <v>1427.5025000000001</v>
          </cell>
        </row>
        <row r="36">
          <cell r="V36">
            <v>1397.9425000000001</v>
          </cell>
        </row>
        <row r="37">
          <cell r="V37">
            <v>1368.2774999999999</v>
          </cell>
        </row>
        <row r="38">
          <cell r="V38">
            <v>1301.81</v>
          </cell>
        </row>
        <row r="39">
          <cell r="V39">
            <v>1253.5</v>
          </cell>
        </row>
        <row r="40">
          <cell r="V40">
            <v>1221.75</v>
          </cell>
        </row>
        <row r="41">
          <cell r="V41">
            <v>1171</v>
          </cell>
        </row>
        <row r="42">
          <cell r="V42">
            <v>1140.5</v>
          </cell>
        </row>
        <row r="43">
          <cell r="V43">
            <v>1103</v>
          </cell>
        </row>
        <row r="44">
          <cell r="V44">
            <v>1267.75</v>
          </cell>
        </row>
        <row r="45">
          <cell r="V45">
            <v>1268.25</v>
          </cell>
        </row>
        <row r="46">
          <cell r="V46">
            <v>1171</v>
          </cell>
        </row>
        <row r="47">
          <cell r="V47">
            <v>1146</v>
          </cell>
        </row>
        <row r="48">
          <cell r="V48">
            <v>1033.5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1">
          <cell r="F21">
            <v>50</v>
          </cell>
        </row>
      </sheetData>
      <sheetData sheetId="56"/>
      <sheetData sheetId="5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E5">
            <v>29</v>
          </cell>
          <cell r="F5">
            <v>29</v>
          </cell>
          <cell r="G5">
            <v>29</v>
          </cell>
          <cell r="H5">
            <v>35</v>
          </cell>
          <cell r="I5">
            <v>35</v>
          </cell>
          <cell r="J5">
            <v>34</v>
          </cell>
          <cell r="K5">
            <v>35</v>
          </cell>
          <cell r="L5">
            <v>33</v>
          </cell>
          <cell r="M5">
            <v>33</v>
          </cell>
          <cell r="N5">
            <v>34</v>
          </cell>
          <cell r="O5">
            <v>33</v>
          </cell>
          <cell r="P5">
            <v>31</v>
          </cell>
          <cell r="Q5">
            <v>33</v>
          </cell>
          <cell r="R5">
            <v>28</v>
          </cell>
          <cell r="S5">
            <v>35</v>
          </cell>
          <cell r="T5">
            <v>35</v>
          </cell>
          <cell r="U5">
            <v>34</v>
          </cell>
          <cell r="V5">
            <v>37</v>
          </cell>
          <cell r="W5">
            <v>35</v>
          </cell>
          <cell r="X5">
            <v>38</v>
          </cell>
          <cell r="Y5">
            <v>35</v>
          </cell>
          <cell r="Z5">
            <v>33</v>
          </cell>
          <cell r="AA5">
            <v>34</v>
          </cell>
          <cell r="AB5">
            <v>33</v>
          </cell>
          <cell r="AC5">
            <v>33</v>
          </cell>
          <cell r="AD5">
            <v>36</v>
          </cell>
          <cell r="AE5">
            <v>38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E6">
            <v>5</v>
          </cell>
          <cell r="F6">
            <v>6</v>
          </cell>
          <cell r="G6">
            <v>5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7</v>
          </cell>
          <cell r="Y6">
            <v>7</v>
          </cell>
          <cell r="Z6">
            <v>7</v>
          </cell>
          <cell r="AA6">
            <v>7</v>
          </cell>
          <cell r="AB6">
            <v>7</v>
          </cell>
          <cell r="AC6">
            <v>6</v>
          </cell>
          <cell r="AD6">
            <v>7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E7">
            <v>30</v>
          </cell>
          <cell r="F7">
            <v>30</v>
          </cell>
          <cell r="G7">
            <v>30</v>
          </cell>
          <cell r="H7">
            <v>48</v>
          </cell>
          <cell r="I7">
            <v>48</v>
          </cell>
          <cell r="J7">
            <v>48</v>
          </cell>
          <cell r="K7">
            <v>48</v>
          </cell>
          <cell r="L7">
            <v>48</v>
          </cell>
          <cell r="M7">
            <v>48</v>
          </cell>
          <cell r="N7">
            <v>48</v>
          </cell>
          <cell r="O7">
            <v>48</v>
          </cell>
          <cell r="P7">
            <v>48</v>
          </cell>
          <cell r="Q7">
            <v>48</v>
          </cell>
          <cell r="R7">
            <v>48</v>
          </cell>
          <cell r="S7">
            <v>48</v>
          </cell>
          <cell r="T7">
            <v>48</v>
          </cell>
          <cell r="U7">
            <v>48</v>
          </cell>
          <cell r="V7">
            <v>48</v>
          </cell>
          <cell r="W7">
            <v>48</v>
          </cell>
          <cell r="X7">
            <v>48</v>
          </cell>
          <cell r="Y7">
            <v>48</v>
          </cell>
          <cell r="Z7">
            <v>48</v>
          </cell>
          <cell r="AA7">
            <v>48</v>
          </cell>
          <cell r="AB7">
            <v>48</v>
          </cell>
          <cell r="AC7">
            <v>48</v>
          </cell>
          <cell r="AD7">
            <v>48</v>
          </cell>
          <cell r="AE7">
            <v>48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E8">
            <v>35</v>
          </cell>
          <cell r="F8">
            <v>35</v>
          </cell>
          <cell r="G8">
            <v>35</v>
          </cell>
          <cell r="H8">
            <v>21</v>
          </cell>
          <cell r="I8">
            <v>21</v>
          </cell>
          <cell r="J8">
            <v>21</v>
          </cell>
          <cell r="K8">
            <v>21</v>
          </cell>
          <cell r="L8">
            <v>21</v>
          </cell>
          <cell r="M8">
            <v>21</v>
          </cell>
          <cell r="N8">
            <v>21</v>
          </cell>
          <cell r="O8">
            <v>21</v>
          </cell>
          <cell r="P8">
            <v>21</v>
          </cell>
          <cell r="Q8">
            <v>21</v>
          </cell>
          <cell r="R8">
            <v>21</v>
          </cell>
          <cell r="S8">
            <v>21</v>
          </cell>
          <cell r="T8">
            <v>21</v>
          </cell>
          <cell r="U8">
            <v>21</v>
          </cell>
          <cell r="V8">
            <v>21</v>
          </cell>
          <cell r="W8">
            <v>21</v>
          </cell>
          <cell r="X8">
            <v>21</v>
          </cell>
          <cell r="Y8">
            <v>21</v>
          </cell>
          <cell r="Z8">
            <v>21</v>
          </cell>
          <cell r="AA8">
            <v>21</v>
          </cell>
          <cell r="AB8">
            <v>21</v>
          </cell>
          <cell r="AC8">
            <v>21</v>
          </cell>
          <cell r="AD8">
            <v>21</v>
          </cell>
          <cell r="AE8">
            <v>21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E9">
            <v>37</v>
          </cell>
          <cell r="F9">
            <v>37</v>
          </cell>
          <cell r="G9">
            <v>35</v>
          </cell>
          <cell r="H9">
            <v>50</v>
          </cell>
          <cell r="I9">
            <v>50</v>
          </cell>
          <cell r="J9">
            <v>50</v>
          </cell>
          <cell r="K9">
            <v>50</v>
          </cell>
          <cell r="L9">
            <v>50</v>
          </cell>
          <cell r="M9">
            <v>50</v>
          </cell>
          <cell r="N9">
            <v>50</v>
          </cell>
          <cell r="O9">
            <v>50</v>
          </cell>
          <cell r="P9">
            <v>50</v>
          </cell>
          <cell r="Q9">
            <v>50</v>
          </cell>
          <cell r="R9">
            <v>50</v>
          </cell>
          <cell r="S9">
            <v>50</v>
          </cell>
          <cell r="T9">
            <v>50</v>
          </cell>
          <cell r="U9">
            <v>50</v>
          </cell>
          <cell r="V9">
            <v>50</v>
          </cell>
          <cell r="W9">
            <v>50</v>
          </cell>
          <cell r="X9">
            <v>50</v>
          </cell>
          <cell r="Y9">
            <v>50</v>
          </cell>
          <cell r="Z9">
            <v>50</v>
          </cell>
          <cell r="AA9">
            <v>50</v>
          </cell>
          <cell r="AB9">
            <v>50</v>
          </cell>
          <cell r="AC9">
            <v>50</v>
          </cell>
          <cell r="AD9">
            <v>50</v>
          </cell>
          <cell r="AE9">
            <v>50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124</v>
          </cell>
          <cell r="J10">
            <v>113</v>
          </cell>
          <cell r="K10">
            <v>122</v>
          </cell>
          <cell r="L10">
            <v>123</v>
          </cell>
          <cell r="M10">
            <v>126</v>
          </cell>
          <cell r="N10">
            <v>128</v>
          </cell>
          <cell r="AE10">
            <v>105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E11">
            <v>18</v>
          </cell>
          <cell r="F11">
            <v>18</v>
          </cell>
          <cell r="G11">
            <v>18</v>
          </cell>
          <cell r="H11">
            <v>23</v>
          </cell>
          <cell r="I11">
            <v>23</v>
          </cell>
          <cell r="J11">
            <v>23</v>
          </cell>
          <cell r="K11">
            <v>23</v>
          </cell>
          <cell r="L11">
            <v>23</v>
          </cell>
          <cell r="M11">
            <v>23</v>
          </cell>
          <cell r="N11">
            <v>23</v>
          </cell>
          <cell r="O11">
            <v>23</v>
          </cell>
          <cell r="P11">
            <v>23</v>
          </cell>
          <cell r="Q11">
            <v>23</v>
          </cell>
          <cell r="R11">
            <v>23</v>
          </cell>
          <cell r="S11">
            <v>23</v>
          </cell>
          <cell r="T11">
            <v>23</v>
          </cell>
          <cell r="U11">
            <v>23</v>
          </cell>
          <cell r="V11">
            <v>23</v>
          </cell>
          <cell r="W11">
            <v>23</v>
          </cell>
          <cell r="X11">
            <v>23</v>
          </cell>
          <cell r="Y11">
            <v>23</v>
          </cell>
          <cell r="Z11">
            <v>23</v>
          </cell>
          <cell r="AA11">
            <v>23</v>
          </cell>
          <cell r="AB11">
            <v>23</v>
          </cell>
          <cell r="AC11">
            <v>23</v>
          </cell>
          <cell r="AD11">
            <v>23</v>
          </cell>
          <cell r="AE11">
            <v>23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E12">
            <v>25</v>
          </cell>
          <cell r="F12">
            <v>29</v>
          </cell>
          <cell r="G12">
            <v>29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7</v>
          </cell>
          <cell r="N12">
            <v>7</v>
          </cell>
          <cell r="O12">
            <v>7</v>
          </cell>
          <cell r="P12">
            <v>7</v>
          </cell>
          <cell r="Q12">
            <v>9</v>
          </cell>
          <cell r="R12">
            <v>9</v>
          </cell>
          <cell r="S12">
            <v>9</v>
          </cell>
          <cell r="T12">
            <v>9</v>
          </cell>
          <cell r="U12">
            <v>7</v>
          </cell>
          <cell r="V12">
            <v>7</v>
          </cell>
          <cell r="W12">
            <v>8</v>
          </cell>
          <cell r="X12">
            <v>8</v>
          </cell>
          <cell r="Y12">
            <v>8</v>
          </cell>
          <cell r="Z12">
            <v>2</v>
          </cell>
          <cell r="AA12">
            <v>2</v>
          </cell>
          <cell r="AB12">
            <v>2</v>
          </cell>
          <cell r="AC12">
            <v>1</v>
          </cell>
          <cell r="AD12">
            <v>9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E13">
            <v>22</v>
          </cell>
          <cell r="F13">
            <v>22</v>
          </cell>
          <cell r="G13">
            <v>22</v>
          </cell>
          <cell r="H13">
            <v>22</v>
          </cell>
          <cell r="I13">
            <v>22</v>
          </cell>
          <cell r="J13">
            <v>22</v>
          </cell>
          <cell r="K13">
            <v>22</v>
          </cell>
          <cell r="L13">
            <v>22</v>
          </cell>
          <cell r="M13">
            <v>22</v>
          </cell>
          <cell r="N13">
            <v>26</v>
          </cell>
          <cell r="O13">
            <v>27</v>
          </cell>
          <cell r="P13">
            <v>27</v>
          </cell>
          <cell r="Q13">
            <v>24</v>
          </cell>
          <cell r="R13">
            <v>26</v>
          </cell>
          <cell r="S13">
            <v>25</v>
          </cell>
          <cell r="T13">
            <v>25</v>
          </cell>
          <cell r="U13">
            <v>22</v>
          </cell>
          <cell r="V13">
            <v>23</v>
          </cell>
          <cell r="W13">
            <v>25</v>
          </cell>
          <cell r="X13">
            <v>20</v>
          </cell>
          <cell r="Y13">
            <v>22</v>
          </cell>
          <cell r="Z13">
            <v>20</v>
          </cell>
          <cell r="AA13">
            <v>20</v>
          </cell>
          <cell r="AB13">
            <v>22</v>
          </cell>
          <cell r="AC13">
            <v>20</v>
          </cell>
          <cell r="AD13">
            <v>25</v>
          </cell>
          <cell r="AE13">
            <v>26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E14">
            <v>20</v>
          </cell>
          <cell r="F14">
            <v>21</v>
          </cell>
          <cell r="G14">
            <v>21</v>
          </cell>
          <cell r="H14">
            <v>16</v>
          </cell>
          <cell r="I14">
            <v>18</v>
          </cell>
          <cell r="J14">
            <v>19</v>
          </cell>
          <cell r="K14">
            <v>19</v>
          </cell>
          <cell r="L14">
            <v>21</v>
          </cell>
          <cell r="M14">
            <v>20</v>
          </cell>
          <cell r="N14">
            <v>20</v>
          </cell>
          <cell r="O14">
            <v>20</v>
          </cell>
          <cell r="P14">
            <v>20</v>
          </cell>
          <cell r="Q14">
            <v>20</v>
          </cell>
          <cell r="R14">
            <v>20</v>
          </cell>
          <cell r="S14">
            <v>20</v>
          </cell>
          <cell r="T14">
            <v>20</v>
          </cell>
          <cell r="U14">
            <v>20</v>
          </cell>
          <cell r="V14">
            <v>21</v>
          </cell>
          <cell r="W14">
            <v>12</v>
          </cell>
          <cell r="X14">
            <v>12</v>
          </cell>
          <cell r="Y14">
            <v>10</v>
          </cell>
          <cell r="Z14">
            <v>10</v>
          </cell>
          <cell r="AA14">
            <v>20</v>
          </cell>
          <cell r="AB14">
            <v>20</v>
          </cell>
          <cell r="AC14">
            <v>20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E15">
            <v>191</v>
          </cell>
          <cell r="F15">
            <v>190</v>
          </cell>
          <cell r="G15">
            <v>187</v>
          </cell>
          <cell r="H15">
            <v>200</v>
          </cell>
          <cell r="I15">
            <v>197</v>
          </cell>
          <cell r="J15">
            <v>192</v>
          </cell>
          <cell r="K15">
            <v>190</v>
          </cell>
          <cell r="L15">
            <v>188</v>
          </cell>
          <cell r="M15">
            <v>180</v>
          </cell>
          <cell r="N15">
            <v>171</v>
          </cell>
          <cell r="O15">
            <v>164</v>
          </cell>
          <cell r="P15">
            <v>163</v>
          </cell>
          <cell r="Q15">
            <v>167</v>
          </cell>
          <cell r="R15">
            <v>167</v>
          </cell>
          <cell r="S15">
            <v>169</v>
          </cell>
          <cell r="T15">
            <v>163</v>
          </cell>
          <cell r="U15">
            <v>163</v>
          </cell>
          <cell r="V15">
            <v>166</v>
          </cell>
          <cell r="W15">
            <v>162</v>
          </cell>
          <cell r="X15">
            <v>160</v>
          </cell>
          <cell r="Y15">
            <v>155</v>
          </cell>
          <cell r="Z15">
            <v>151</v>
          </cell>
          <cell r="AA15">
            <v>151</v>
          </cell>
          <cell r="AB15">
            <v>150</v>
          </cell>
          <cell r="AC15">
            <v>152</v>
          </cell>
          <cell r="AD15">
            <v>152</v>
          </cell>
          <cell r="AE15">
            <v>153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E16">
            <v>58</v>
          </cell>
          <cell r="F16">
            <v>54</v>
          </cell>
          <cell r="G16">
            <v>57</v>
          </cell>
          <cell r="H16">
            <v>34</v>
          </cell>
          <cell r="I16">
            <v>36</v>
          </cell>
          <cell r="J16">
            <v>38</v>
          </cell>
          <cell r="K16">
            <v>41</v>
          </cell>
          <cell r="L16">
            <v>48</v>
          </cell>
          <cell r="M16">
            <v>48</v>
          </cell>
          <cell r="N16">
            <v>48</v>
          </cell>
          <cell r="O16">
            <v>45</v>
          </cell>
          <cell r="P16">
            <v>49</v>
          </cell>
          <cell r="Q16">
            <v>50</v>
          </cell>
          <cell r="R16">
            <v>48</v>
          </cell>
          <cell r="S16">
            <v>45</v>
          </cell>
          <cell r="T16">
            <v>44</v>
          </cell>
          <cell r="U16">
            <v>29</v>
          </cell>
          <cell r="V16">
            <v>32</v>
          </cell>
          <cell r="W16">
            <v>34</v>
          </cell>
          <cell r="X16">
            <v>34</v>
          </cell>
          <cell r="Y16">
            <v>37</v>
          </cell>
          <cell r="Z16">
            <v>38</v>
          </cell>
          <cell r="AA16">
            <v>41</v>
          </cell>
          <cell r="AB16">
            <v>46</v>
          </cell>
          <cell r="AC16">
            <v>46</v>
          </cell>
          <cell r="AD16">
            <v>45</v>
          </cell>
          <cell r="AE16">
            <v>40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E17">
            <v>30</v>
          </cell>
          <cell r="F17">
            <v>29</v>
          </cell>
          <cell r="G17">
            <v>29</v>
          </cell>
          <cell r="I17">
            <v>32</v>
          </cell>
          <cell r="K17">
            <v>31</v>
          </cell>
          <cell r="L17">
            <v>34</v>
          </cell>
          <cell r="M17">
            <v>32</v>
          </cell>
          <cell r="N17">
            <v>32</v>
          </cell>
          <cell r="O17">
            <v>36</v>
          </cell>
          <cell r="P17">
            <v>36</v>
          </cell>
          <cell r="Q17">
            <v>34</v>
          </cell>
          <cell r="R17">
            <v>34</v>
          </cell>
          <cell r="S17">
            <v>31</v>
          </cell>
          <cell r="T17">
            <v>27</v>
          </cell>
          <cell r="U17">
            <v>27</v>
          </cell>
          <cell r="V17">
            <v>22</v>
          </cell>
          <cell r="W17">
            <v>28</v>
          </cell>
          <cell r="X17">
            <v>29</v>
          </cell>
          <cell r="Y17">
            <v>29</v>
          </cell>
          <cell r="Z17">
            <v>35</v>
          </cell>
          <cell r="AA17">
            <v>32</v>
          </cell>
          <cell r="AB17">
            <v>30</v>
          </cell>
          <cell r="AC17">
            <v>33</v>
          </cell>
          <cell r="AD17">
            <v>35</v>
          </cell>
          <cell r="AE17">
            <v>35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E18">
            <v>351</v>
          </cell>
          <cell r="F18">
            <v>347</v>
          </cell>
          <cell r="G18">
            <v>338</v>
          </cell>
          <cell r="H18">
            <v>380</v>
          </cell>
          <cell r="I18">
            <v>372</v>
          </cell>
          <cell r="J18">
            <v>360</v>
          </cell>
          <cell r="K18">
            <v>352</v>
          </cell>
          <cell r="L18">
            <v>354</v>
          </cell>
          <cell r="M18">
            <v>346</v>
          </cell>
          <cell r="N18">
            <v>335</v>
          </cell>
          <cell r="O18">
            <v>323</v>
          </cell>
          <cell r="P18">
            <v>317</v>
          </cell>
          <cell r="Q18">
            <v>324</v>
          </cell>
          <cell r="R18">
            <v>327</v>
          </cell>
          <cell r="S18">
            <v>315</v>
          </cell>
          <cell r="T18">
            <v>315</v>
          </cell>
          <cell r="U18">
            <v>306</v>
          </cell>
          <cell r="V18">
            <v>312</v>
          </cell>
          <cell r="W18">
            <v>306</v>
          </cell>
          <cell r="X18">
            <v>303</v>
          </cell>
          <cell r="Y18">
            <v>294</v>
          </cell>
          <cell r="Z18">
            <v>287</v>
          </cell>
          <cell r="AA18">
            <v>286</v>
          </cell>
          <cell r="AB18">
            <v>288</v>
          </cell>
          <cell r="AC18">
            <v>298</v>
          </cell>
          <cell r="AD18">
            <v>297</v>
          </cell>
          <cell r="AE18">
            <v>295</v>
          </cell>
        </row>
        <row r="19">
          <cell r="H19">
            <v>989</v>
          </cell>
          <cell r="I19">
            <v>992</v>
          </cell>
          <cell r="J19">
            <v>966</v>
          </cell>
          <cell r="K19">
            <v>968</v>
          </cell>
          <cell r="L19">
            <v>979</v>
          </cell>
          <cell r="M19">
            <v>962</v>
          </cell>
          <cell r="N19">
            <v>949</v>
          </cell>
          <cell r="O19">
            <v>927</v>
          </cell>
          <cell r="P19">
            <v>918</v>
          </cell>
          <cell r="Q19">
            <v>913</v>
          </cell>
          <cell r="R19">
            <v>936</v>
          </cell>
          <cell r="S19">
            <v>909</v>
          </cell>
          <cell r="T19">
            <v>912</v>
          </cell>
          <cell r="U19">
            <v>837</v>
          </cell>
          <cell r="V19">
            <v>867</v>
          </cell>
          <cell r="W19">
            <v>878</v>
          </cell>
          <cell r="X19">
            <v>870</v>
          </cell>
          <cell r="Y19">
            <v>846</v>
          </cell>
          <cell r="Z19">
            <v>843</v>
          </cell>
          <cell r="AA19">
            <v>847</v>
          </cell>
          <cell r="AB19">
            <v>849</v>
          </cell>
          <cell r="AC19">
            <v>867</v>
          </cell>
          <cell r="AD19">
            <v>873</v>
          </cell>
          <cell r="AE19">
            <v>869</v>
          </cell>
          <cell r="AF19">
            <v>906.91666666666663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81"/>
      <sheetData sheetId="82"/>
      <sheetData sheetId="83"/>
      <sheetData sheetId="84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3ABE6-23A6-4817-B523-66AE5F59EA73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44682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44682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38</v>
      </c>
      <c r="E5" s="29">
        <f>'[1]Form-12_DHIL'!E5</f>
        <v>29</v>
      </c>
      <c r="F5" s="31">
        <f>'[1]Form-12_DHIL'!F5</f>
        <v>29</v>
      </c>
      <c r="G5" s="29">
        <f>'[1]Form-12_DHIL'!G5</f>
        <v>29</v>
      </c>
      <c r="H5" s="29">
        <f>'[1]Form-12_DHIL'!H5</f>
        <v>35</v>
      </c>
      <c r="I5" s="29">
        <f>'[1]Form-12_DHIL'!I5</f>
        <v>35</v>
      </c>
      <c r="J5" s="29">
        <f>'[1]Form-12_DHIL'!J5</f>
        <v>34</v>
      </c>
      <c r="K5" s="29">
        <f>'[1]Form-12_DHIL'!K5</f>
        <v>35</v>
      </c>
      <c r="L5" s="29">
        <f>'[1]Form-12_DHIL'!L5</f>
        <v>33</v>
      </c>
      <c r="M5" s="29">
        <f>'[1]Form-12_DHIL'!M5</f>
        <v>33</v>
      </c>
      <c r="N5" s="29">
        <f>'[1]Form-12_DHIL'!N5</f>
        <v>34</v>
      </c>
      <c r="O5" s="29">
        <f>'[1]Form-12_DHIL'!O5</f>
        <v>33</v>
      </c>
      <c r="P5" s="29">
        <f>'[1]Form-12_DHIL'!P5</f>
        <v>31</v>
      </c>
      <c r="Q5" s="29">
        <f>'[1]Form-12_DHIL'!Q5</f>
        <v>33</v>
      </c>
      <c r="R5" s="29">
        <f>'[1]Form-12_DHIL'!R5</f>
        <v>28</v>
      </c>
      <c r="S5" s="29">
        <f>'[1]Form-12_DHIL'!S5</f>
        <v>35</v>
      </c>
      <c r="T5" s="29">
        <f>'[1]Form-12_DHIL'!T5</f>
        <v>35</v>
      </c>
      <c r="U5" s="29">
        <f>'[1]Form-12_DHIL'!U5</f>
        <v>34</v>
      </c>
      <c r="V5" s="29">
        <f>'[1]Form-12_DHIL'!V5</f>
        <v>37</v>
      </c>
      <c r="W5" s="29">
        <f>'[1]Form-12_DHIL'!W5</f>
        <v>35</v>
      </c>
      <c r="X5" s="29">
        <f>'[1]Form-12_DHIL'!X5</f>
        <v>38</v>
      </c>
      <c r="Y5" s="29">
        <f>'[1]Form-12_DHIL'!Y5</f>
        <v>35</v>
      </c>
      <c r="Z5" s="29">
        <f>'[1]Form-12_DHIL'!Z5</f>
        <v>33</v>
      </c>
      <c r="AA5" s="29">
        <f>'[1]Form-12_DHIL'!AA5</f>
        <v>34</v>
      </c>
      <c r="AB5" s="29">
        <f>'[1]Form-12_DHIL'!AB5</f>
        <v>33</v>
      </c>
      <c r="AC5" s="29">
        <f>'[1]Form-12_DHIL'!AC5</f>
        <v>33</v>
      </c>
      <c r="AD5" s="29">
        <f>'[1]Form-12_DHIL'!AD5</f>
        <v>36</v>
      </c>
      <c r="AE5" s="29">
        <f>'[1]Form-12_DHIL'!AE5</f>
        <v>38</v>
      </c>
      <c r="AF5" s="30">
        <f t="shared" ref="AF5:AF21" si="1">AVERAGE(H5:AE5)</f>
        <v>34.166666666666664</v>
      </c>
      <c r="AG5" s="29">
        <f t="shared" ref="AG5:AG21" si="2">SUM(H5:AE5)</f>
        <v>820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5</v>
      </c>
      <c r="F6" s="31">
        <f>'[1]Form-12_DHIL'!F6</f>
        <v>6</v>
      </c>
      <c r="G6" s="29">
        <f>'[1]Form-12_DHIL'!G6</f>
        <v>5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7</v>
      </c>
      <c r="Z6" s="29">
        <f>'[1]Form-12_DHIL'!Z6</f>
        <v>7</v>
      </c>
      <c r="AA6" s="29">
        <f>'[1]Form-12_DHIL'!AA6</f>
        <v>7</v>
      </c>
      <c r="AB6" s="29">
        <f>'[1]Form-12_DHIL'!AB6</f>
        <v>7</v>
      </c>
      <c r="AC6" s="29">
        <f>'[1]Form-12_DHIL'!AC6</f>
        <v>6</v>
      </c>
      <c r="AD6" s="29">
        <f>'[1]Form-12_DHIL'!AD6</f>
        <v>7</v>
      </c>
      <c r="AE6" s="29">
        <f>'[1]Form-12_DHIL'!AE6</f>
        <v>6</v>
      </c>
      <c r="AF6" s="30">
        <f t="shared" si="1"/>
        <v>6.5</v>
      </c>
      <c r="AG6" s="29">
        <f t="shared" si="2"/>
        <v>156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48</v>
      </c>
      <c r="E7" s="29">
        <f>'[1]Form-12_DHIL'!E7</f>
        <v>30</v>
      </c>
      <c r="F7" s="31">
        <f>'[1]Form-12_DHIL'!F7</f>
        <v>30</v>
      </c>
      <c r="G7" s="29">
        <f>'[1]Form-12_DHIL'!G7</f>
        <v>30</v>
      </c>
      <c r="H7" s="29">
        <f>'[1]Form-12_DHIL'!H7</f>
        <v>48</v>
      </c>
      <c r="I7" s="29">
        <f>'[1]Form-12_DHIL'!I7</f>
        <v>48</v>
      </c>
      <c r="J7" s="29">
        <f>'[1]Form-12_DHIL'!J7</f>
        <v>48</v>
      </c>
      <c r="K7" s="29">
        <f>'[1]Form-12_DHIL'!K7</f>
        <v>48</v>
      </c>
      <c r="L7" s="29">
        <f>'[1]Form-12_DHIL'!L7</f>
        <v>48</v>
      </c>
      <c r="M7" s="29">
        <f>'[1]Form-12_DHIL'!M7</f>
        <v>48</v>
      </c>
      <c r="N7" s="29">
        <f>'[1]Form-12_DHIL'!N7</f>
        <v>48</v>
      </c>
      <c r="O7" s="29">
        <f>'[1]Form-12_DHIL'!O7</f>
        <v>48</v>
      </c>
      <c r="P7" s="29">
        <f>'[1]Form-12_DHIL'!P7</f>
        <v>48</v>
      </c>
      <c r="Q7" s="29">
        <f>'[1]Form-12_DHIL'!Q7</f>
        <v>48</v>
      </c>
      <c r="R7" s="29">
        <f>'[1]Form-12_DHIL'!R7</f>
        <v>48</v>
      </c>
      <c r="S7" s="29">
        <f>'[1]Form-12_DHIL'!S7</f>
        <v>48</v>
      </c>
      <c r="T7" s="29">
        <f>'[1]Form-12_DHIL'!T7</f>
        <v>48</v>
      </c>
      <c r="U7" s="29">
        <f>'[1]Form-12_DHIL'!U7</f>
        <v>48</v>
      </c>
      <c r="V7" s="29">
        <f>'[1]Form-12_DHIL'!V7</f>
        <v>48</v>
      </c>
      <c r="W7" s="29">
        <f>'[1]Form-12_DHIL'!W7</f>
        <v>48</v>
      </c>
      <c r="X7" s="29">
        <f>'[1]Form-12_DHIL'!X7</f>
        <v>48</v>
      </c>
      <c r="Y7" s="29">
        <f>'[1]Form-12_DHIL'!Y7</f>
        <v>48</v>
      </c>
      <c r="Z7" s="29">
        <f>'[1]Form-12_DHIL'!Z7</f>
        <v>48</v>
      </c>
      <c r="AA7" s="29">
        <f>'[1]Form-12_DHIL'!AA7</f>
        <v>48</v>
      </c>
      <c r="AB7" s="29">
        <f>'[1]Form-12_DHIL'!AB7</f>
        <v>48</v>
      </c>
      <c r="AC7" s="29">
        <f>'[1]Form-12_DHIL'!AC7</f>
        <v>48</v>
      </c>
      <c r="AD7" s="29">
        <f>'[1]Form-12_DHIL'!AD7</f>
        <v>48</v>
      </c>
      <c r="AE7" s="29">
        <f>'[1]Form-12_DHIL'!AE7</f>
        <v>48</v>
      </c>
      <c r="AF7" s="30">
        <f t="shared" si="1"/>
        <v>48</v>
      </c>
      <c r="AG7" s="29">
        <f t="shared" si="2"/>
        <v>1152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21</v>
      </c>
      <c r="E8" s="29">
        <f>'[1]Form-12_DHIL'!E8</f>
        <v>35</v>
      </c>
      <c r="F8" s="31">
        <f>'[1]Form-12_DHIL'!F8</f>
        <v>35</v>
      </c>
      <c r="G8" s="29">
        <f>'[1]Form-12_DHIL'!G8</f>
        <v>35</v>
      </c>
      <c r="H8" s="29">
        <f>'[1]Form-12_DHIL'!H8</f>
        <v>21</v>
      </c>
      <c r="I8" s="29">
        <f>'[1]Form-12_DHIL'!I8</f>
        <v>21</v>
      </c>
      <c r="J8" s="29">
        <f>'[1]Form-12_DHIL'!J8</f>
        <v>21</v>
      </c>
      <c r="K8" s="29">
        <f>'[1]Form-12_DHIL'!K8</f>
        <v>21</v>
      </c>
      <c r="L8" s="29">
        <f>'[1]Form-12_DHIL'!L8</f>
        <v>21</v>
      </c>
      <c r="M8" s="29">
        <f>'[1]Form-12_DHIL'!M8</f>
        <v>21</v>
      </c>
      <c r="N8" s="29">
        <f>'[1]Form-12_DHIL'!N8</f>
        <v>21</v>
      </c>
      <c r="O8" s="29">
        <f>'[1]Form-12_DHIL'!O8</f>
        <v>21</v>
      </c>
      <c r="P8" s="29">
        <f>'[1]Form-12_DHIL'!P8</f>
        <v>21</v>
      </c>
      <c r="Q8" s="29">
        <f>'[1]Form-12_DHIL'!Q8</f>
        <v>21</v>
      </c>
      <c r="R8" s="29">
        <f>'[1]Form-12_DHIL'!R8</f>
        <v>21</v>
      </c>
      <c r="S8" s="29">
        <f>'[1]Form-12_DHIL'!S8</f>
        <v>21</v>
      </c>
      <c r="T8" s="29">
        <f>'[1]Form-12_DHIL'!T8</f>
        <v>21</v>
      </c>
      <c r="U8" s="29">
        <f>'[1]Form-12_DHIL'!U8</f>
        <v>21</v>
      </c>
      <c r="V8" s="29">
        <f>'[1]Form-12_DHIL'!V8</f>
        <v>21</v>
      </c>
      <c r="W8" s="29">
        <f>'[1]Form-12_DHIL'!W8</f>
        <v>21</v>
      </c>
      <c r="X8" s="29">
        <f>'[1]Form-12_DHIL'!X8</f>
        <v>21</v>
      </c>
      <c r="Y8" s="29">
        <f>'[1]Form-12_DHIL'!Y8</f>
        <v>21</v>
      </c>
      <c r="Z8" s="29">
        <f>'[1]Form-12_DHIL'!Z8</f>
        <v>21</v>
      </c>
      <c r="AA8" s="29">
        <f>'[1]Form-12_DHIL'!AA8</f>
        <v>21</v>
      </c>
      <c r="AB8" s="29">
        <f>'[1]Form-12_DHIL'!AB8</f>
        <v>21</v>
      </c>
      <c r="AC8" s="29">
        <f>'[1]Form-12_DHIL'!AC8</f>
        <v>21</v>
      </c>
      <c r="AD8" s="29">
        <f>'[1]Form-12_DHIL'!AD8</f>
        <v>21</v>
      </c>
      <c r="AE8" s="29">
        <f>'[1]Form-12_DHIL'!AE8</f>
        <v>21</v>
      </c>
      <c r="AF8" s="30">
        <f t="shared" si="1"/>
        <v>21</v>
      </c>
      <c r="AG8" s="29">
        <f t="shared" si="2"/>
        <v>504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50</v>
      </c>
      <c r="E9" s="29">
        <f>'[1]Form-12_DHIL'!E9</f>
        <v>37</v>
      </c>
      <c r="F9" s="31">
        <f>'[1]Form-12_DHIL'!F9</f>
        <v>37</v>
      </c>
      <c r="G9" s="29">
        <f>'[1]Form-12_DHIL'!G9</f>
        <v>35</v>
      </c>
      <c r="H9" s="29">
        <f>'[1]Form-12_DHIL'!H9</f>
        <v>50</v>
      </c>
      <c r="I9" s="29">
        <f>'[1]Form-12_DHIL'!I9</f>
        <v>50</v>
      </c>
      <c r="J9" s="29">
        <f>'[1]Form-12_DHIL'!J9</f>
        <v>50</v>
      </c>
      <c r="K9" s="29">
        <f>'[1]Form-12_DHIL'!K9</f>
        <v>50</v>
      </c>
      <c r="L9" s="29">
        <f>'[1]Form-12_DHIL'!L9</f>
        <v>50</v>
      </c>
      <c r="M9" s="29">
        <f>'[1]Form-12_DHIL'!M9</f>
        <v>50</v>
      </c>
      <c r="N9" s="29">
        <f>'[1]Form-12_DHIL'!N9</f>
        <v>50</v>
      </c>
      <c r="O9" s="29">
        <f>'[1]Form-12_DHIL'!O9</f>
        <v>50</v>
      </c>
      <c r="P9" s="29">
        <f>'[1]Form-12_DHIL'!P9</f>
        <v>50</v>
      </c>
      <c r="Q9" s="29">
        <f>'[1]Form-12_DHIL'!Q9</f>
        <v>50</v>
      </c>
      <c r="R9" s="29">
        <f>'[1]Form-12_DHIL'!R9</f>
        <v>50</v>
      </c>
      <c r="S9" s="29">
        <f>'[1]Form-12_DHIL'!S9</f>
        <v>50</v>
      </c>
      <c r="T9" s="29">
        <f>'[1]Form-12_DHIL'!T9</f>
        <v>50</v>
      </c>
      <c r="U9" s="29">
        <f>'[1]Form-12_DHIL'!U9</f>
        <v>50</v>
      </c>
      <c r="V9" s="29">
        <f>'[1]Form-12_DHIL'!V9</f>
        <v>50</v>
      </c>
      <c r="W9" s="29">
        <f>'[1]Form-12_DHIL'!W9</f>
        <v>50</v>
      </c>
      <c r="X9" s="29">
        <f>'[1]Form-12_DHIL'!X9</f>
        <v>50</v>
      </c>
      <c r="Y9" s="29">
        <f>'[1]Form-12_DHIL'!Y9</f>
        <v>50</v>
      </c>
      <c r="Z9" s="29">
        <f>'[1]Form-12_DHIL'!Z9</f>
        <v>50</v>
      </c>
      <c r="AA9" s="29">
        <f>'[1]Form-12_DHIL'!AA9</f>
        <v>50</v>
      </c>
      <c r="AB9" s="29">
        <f>'[1]Form-12_DHIL'!AB9</f>
        <v>50</v>
      </c>
      <c r="AC9" s="29">
        <f>'[1]Form-12_DHIL'!AC9</f>
        <v>50</v>
      </c>
      <c r="AD9" s="29">
        <f>'[1]Form-12_DHIL'!AD9</f>
        <v>50</v>
      </c>
      <c r="AE9" s="29">
        <f>'[1]Form-12_DHIL'!AE9</f>
        <v>50</v>
      </c>
      <c r="AF9" s="30">
        <f t="shared" si="1"/>
        <v>50</v>
      </c>
      <c r="AG9" s="29">
        <f t="shared" si="2"/>
        <v>1200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128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124</v>
      </c>
      <c r="I10" s="29">
        <f>'[1]Form-12_DHIL'!J10</f>
        <v>113</v>
      </c>
      <c r="J10" s="29">
        <f>'[1]Form-12_DHIL'!K10</f>
        <v>122</v>
      </c>
      <c r="K10" s="29">
        <f>'[1]Form-12_DHIL'!L10</f>
        <v>123</v>
      </c>
      <c r="L10" s="29">
        <f>'[1]Form-12_DHIL'!M10</f>
        <v>126</v>
      </c>
      <c r="M10" s="29">
        <f>'[1]Form-12_DHIL'!N10</f>
        <v>128</v>
      </c>
      <c r="N10" s="29">
        <f>'[1]Form-12_DHIL'!O11</f>
        <v>23</v>
      </c>
      <c r="O10" s="29">
        <f>'[1]Form-12_DHIL'!P11</f>
        <v>23</v>
      </c>
      <c r="P10" s="29">
        <f>'[1]Form-12_DHIL'!Q11</f>
        <v>23</v>
      </c>
      <c r="Q10" s="29">
        <f>'[1]Form-12_DHIL'!R11</f>
        <v>23</v>
      </c>
      <c r="R10" s="29">
        <f>'[1]Form-12_DHIL'!S11</f>
        <v>23</v>
      </c>
      <c r="S10" s="29">
        <f>'[1]Form-12_DHIL'!T11</f>
        <v>23</v>
      </c>
      <c r="T10" s="29">
        <f>'[1]Form-12_DHIL'!U11</f>
        <v>23</v>
      </c>
      <c r="U10" s="29">
        <f>'[1]Form-12_DHIL'!V11</f>
        <v>23</v>
      </c>
      <c r="V10" s="29">
        <f>'[1]Form-12_DHIL'!W11</f>
        <v>23</v>
      </c>
      <c r="W10" s="29">
        <f>'[1]Form-12_DHIL'!X11</f>
        <v>23</v>
      </c>
      <c r="X10" s="29">
        <f>'[1]Form-12_DHIL'!Y11</f>
        <v>23</v>
      </c>
      <c r="Y10" s="29">
        <f>'[1]Form-12_DHIL'!Z11</f>
        <v>23</v>
      </c>
      <c r="Z10" s="29">
        <f>'[1]Form-12_DHIL'!AA11</f>
        <v>23</v>
      </c>
      <c r="AA10" s="29">
        <f>'[1]Form-12_DHIL'!AB11</f>
        <v>23</v>
      </c>
      <c r="AB10" s="29">
        <f>'[1]Form-12_DHIL'!AC11</f>
        <v>23</v>
      </c>
      <c r="AC10" s="29">
        <f>'[1]Form-12_DHIL'!AD11</f>
        <v>23</v>
      </c>
      <c r="AD10" s="29">
        <f>'[1]Form-12_DHIL'!AE11</f>
        <v>23</v>
      </c>
      <c r="AE10" s="29">
        <f>'[1]Form-12_DHIL'!AE10</f>
        <v>105</v>
      </c>
      <c r="AF10" s="30">
        <f t="shared" si="1"/>
        <v>51.333333333333336</v>
      </c>
      <c r="AG10" s="29">
        <f t="shared" si="2"/>
        <v>1232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23</v>
      </c>
      <c r="E11" s="29">
        <f>'[1]Form-12_DHIL'!E11</f>
        <v>18</v>
      </c>
      <c r="F11" s="31">
        <f>'[1]Form-12_DHIL'!F11</f>
        <v>18</v>
      </c>
      <c r="G11" s="29">
        <f>'[1]Form-12_DHIL'!G11</f>
        <v>18</v>
      </c>
      <c r="H11" s="29">
        <f>'[1]Form-12_DHIL'!H11</f>
        <v>23</v>
      </c>
      <c r="I11" s="29">
        <f>'[1]Form-12_DHIL'!I11</f>
        <v>23</v>
      </c>
      <c r="J11" s="29">
        <f>'[1]Form-12_DHIL'!J11</f>
        <v>23</v>
      </c>
      <c r="K11" s="29">
        <f>'[1]Form-12_DHIL'!K11</f>
        <v>23</v>
      </c>
      <c r="L11" s="29">
        <f>'[1]Form-12_DHIL'!L11</f>
        <v>23</v>
      </c>
      <c r="M11" s="29">
        <f>'[1]Form-12_DHIL'!M11</f>
        <v>23</v>
      </c>
      <c r="N11" s="29">
        <f>'[1]Form-12_DHIL'!N11</f>
        <v>23</v>
      </c>
      <c r="O11" s="29">
        <f>'[1]Form-12_DHIL'!O11</f>
        <v>23</v>
      </c>
      <c r="P11" s="29">
        <f>'[1]Form-12_DHIL'!P11</f>
        <v>23</v>
      </c>
      <c r="Q11" s="29">
        <f>'[1]Form-12_DHIL'!Q11</f>
        <v>23</v>
      </c>
      <c r="R11" s="29">
        <f>'[1]Form-12_DHIL'!R11</f>
        <v>23</v>
      </c>
      <c r="S11" s="29">
        <f>'[1]Form-12_DHIL'!S11</f>
        <v>23</v>
      </c>
      <c r="T11" s="29">
        <f>'[1]Form-12_DHIL'!T11</f>
        <v>23</v>
      </c>
      <c r="U11" s="29">
        <f>'[1]Form-12_DHIL'!U11</f>
        <v>23</v>
      </c>
      <c r="V11" s="29">
        <f>'[1]Form-12_DHIL'!V11</f>
        <v>23</v>
      </c>
      <c r="W11" s="29">
        <f>'[1]Form-12_DHIL'!W11</f>
        <v>23</v>
      </c>
      <c r="X11" s="29">
        <f>'[1]Form-12_DHIL'!X11</f>
        <v>23</v>
      </c>
      <c r="Y11" s="29">
        <f>'[1]Form-12_DHIL'!Y11</f>
        <v>23</v>
      </c>
      <c r="Z11" s="29">
        <f>'[1]Form-12_DHIL'!Z11</f>
        <v>23</v>
      </c>
      <c r="AA11" s="29">
        <f>'[1]Form-12_DHIL'!AA11</f>
        <v>23</v>
      </c>
      <c r="AB11" s="29">
        <f>'[1]Form-12_DHIL'!AB11</f>
        <v>23</v>
      </c>
      <c r="AC11" s="29">
        <f>'[1]Form-12_DHIL'!AC11</f>
        <v>23</v>
      </c>
      <c r="AD11" s="29">
        <f>'[1]Form-12_DHIL'!AD11</f>
        <v>23</v>
      </c>
      <c r="AE11" s="29">
        <f>'[1]Form-12_DHIL'!AE11</f>
        <v>23</v>
      </c>
      <c r="AF11" s="30">
        <f t="shared" si="1"/>
        <v>23</v>
      </c>
      <c r="AG11" s="29">
        <f t="shared" si="2"/>
        <v>552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9</v>
      </c>
      <c r="E12" s="29">
        <f>'[1]Form-12_DHIL'!E12</f>
        <v>25</v>
      </c>
      <c r="F12" s="31">
        <f>'[1]Form-12_DHIL'!F12</f>
        <v>29</v>
      </c>
      <c r="G12" s="29">
        <f>'[1]Form-12_DHIL'!G12</f>
        <v>29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7</v>
      </c>
      <c r="N12" s="29">
        <f>'[1]Form-12_DHIL'!N12</f>
        <v>7</v>
      </c>
      <c r="O12" s="29">
        <f>'[1]Form-12_DHIL'!O12</f>
        <v>7</v>
      </c>
      <c r="P12" s="29">
        <f>'[1]Form-12_DHIL'!P12</f>
        <v>7</v>
      </c>
      <c r="Q12" s="29">
        <f>'[1]Form-12_DHIL'!Q12</f>
        <v>9</v>
      </c>
      <c r="R12" s="29">
        <f>'[1]Form-12_DHIL'!R12</f>
        <v>9</v>
      </c>
      <c r="S12" s="29">
        <f>'[1]Form-12_DHIL'!S12</f>
        <v>9</v>
      </c>
      <c r="T12" s="29">
        <f>'[1]Form-12_DHIL'!T12</f>
        <v>9</v>
      </c>
      <c r="U12" s="29">
        <f>'[1]Form-12_DHIL'!U12</f>
        <v>7</v>
      </c>
      <c r="V12" s="29">
        <f>'[1]Form-12_DHIL'!V12</f>
        <v>7</v>
      </c>
      <c r="W12" s="29">
        <f>'[1]Form-12_DHIL'!W12</f>
        <v>8</v>
      </c>
      <c r="X12" s="29">
        <f>'[1]Form-12_DHIL'!X12</f>
        <v>8</v>
      </c>
      <c r="Y12" s="29">
        <f>'[1]Form-12_DHIL'!Y12</f>
        <v>8</v>
      </c>
      <c r="Z12" s="29">
        <f>'[1]Form-12_DHIL'!Z12</f>
        <v>2</v>
      </c>
      <c r="AA12" s="29">
        <f>'[1]Form-12_DHIL'!AA12</f>
        <v>2</v>
      </c>
      <c r="AB12" s="29">
        <f>'[1]Form-12_DHIL'!AB12</f>
        <v>2</v>
      </c>
      <c r="AC12" s="29">
        <f>'[1]Form-12_DHIL'!AC12</f>
        <v>1</v>
      </c>
      <c r="AD12" s="29">
        <f>'[1]Form-12_DHIL'!AD12</f>
        <v>9</v>
      </c>
      <c r="AE12" s="29">
        <f>'[1]Form-12_DHIL'!AE12</f>
        <v>8</v>
      </c>
      <c r="AF12" s="30">
        <f t="shared" si="1"/>
        <v>6.916666666666667</v>
      </c>
      <c r="AG12" s="29">
        <f t="shared" si="2"/>
        <v>166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22</v>
      </c>
      <c r="F13" s="31">
        <f>'[1]Form-12_DHIL'!F13</f>
        <v>22</v>
      </c>
      <c r="G13" s="29">
        <f>'[1]Form-12_DHIL'!G13</f>
        <v>22</v>
      </c>
      <c r="H13" s="29">
        <f>'[1]Form-12_DHIL'!H13</f>
        <v>22</v>
      </c>
      <c r="I13" s="29">
        <f>'[1]Form-12_DHIL'!I13</f>
        <v>22</v>
      </c>
      <c r="J13" s="29">
        <f>'[1]Form-12_DHIL'!J13</f>
        <v>22</v>
      </c>
      <c r="K13" s="29">
        <f>'[1]Form-12_DHIL'!K13</f>
        <v>22</v>
      </c>
      <c r="L13" s="29">
        <f>'[1]Form-12_DHIL'!L13</f>
        <v>22</v>
      </c>
      <c r="M13" s="29">
        <f>'[1]Form-12_DHIL'!M13</f>
        <v>22</v>
      </c>
      <c r="N13" s="29">
        <f>'[1]Form-12_DHIL'!N13</f>
        <v>26</v>
      </c>
      <c r="O13" s="29">
        <f>'[1]Form-12_DHIL'!O13</f>
        <v>27</v>
      </c>
      <c r="P13" s="29">
        <f>'[1]Form-12_DHIL'!P13</f>
        <v>27</v>
      </c>
      <c r="Q13" s="29">
        <f>'[1]Form-12_DHIL'!Q13</f>
        <v>24</v>
      </c>
      <c r="R13" s="29">
        <f>'[1]Form-12_DHIL'!R13</f>
        <v>26</v>
      </c>
      <c r="S13" s="29">
        <f>'[1]Form-12_DHIL'!S13</f>
        <v>25</v>
      </c>
      <c r="T13" s="29">
        <f>'[1]Form-12_DHIL'!T13</f>
        <v>25</v>
      </c>
      <c r="U13" s="29">
        <f>'[1]Form-12_DHIL'!U13</f>
        <v>22</v>
      </c>
      <c r="V13" s="29">
        <f>'[1]Form-12_DHIL'!V13</f>
        <v>23</v>
      </c>
      <c r="W13" s="29">
        <f>'[1]Form-12_DHIL'!W13</f>
        <v>25</v>
      </c>
      <c r="X13" s="29">
        <f>'[1]Form-12_DHIL'!X13</f>
        <v>20</v>
      </c>
      <c r="Y13" s="29">
        <f>'[1]Form-12_DHIL'!Y13</f>
        <v>22</v>
      </c>
      <c r="Z13" s="29">
        <f>'[1]Form-12_DHIL'!Z13</f>
        <v>20</v>
      </c>
      <c r="AA13" s="29">
        <f>'[1]Form-12_DHIL'!AA13</f>
        <v>20</v>
      </c>
      <c r="AB13" s="29">
        <f>'[1]Form-12_DHIL'!AB13</f>
        <v>22</v>
      </c>
      <c r="AC13" s="29">
        <f>'[1]Form-12_DHIL'!AC13</f>
        <v>20</v>
      </c>
      <c r="AD13" s="29">
        <f>'[1]Form-12_DHIL'!AD13</f>
        <v>25</v>
      </c>
      <c r="AE13" s="29">
        <f>'[1]Form-12_DHIL'!AE13</f>
        <v>26</v>
      </c>
      <c r="AF13" s="30">
        <f t="shared" si="1"/>
        <v>23.208333333333332</v>
      </c>
      <c r="AG13" s="29">
        <f t="shared" si="2"/>
        <v>557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20</v>
      </c>
      <c r="F14" s="31">
        <f>'[1]Form-12_DHIL'!F14</f>
        <v>21</v>
      </c>
      <c r="G14" s="29">
        <f>'[1]Form-12_DHIL'!G14</f>
        <v>21</v>
      </c>
      <c r="H14" s="29">
        <f>'[1]Form-12_DHIL'!H14</f>
        <v>16</v>
      </c>
      <c r="I14" s="29">
        <f>'[1]Form-12_DHIL'!I14</f>
        <v>18</v>
      </c>
      <c r="J14" s="29">
        <f>'[1]Form-12_DHIL'!J14</f>
        <v>19</v>
      </c>
      <c r="K14" s="29">
        <f>'[1]Form-12_DHIL'!K14</f>
        <v>19</v>
      </c>
      <c r="L14" s="29">
        <f>'[1]Form-12_DHIL'!L14</f>
        <v>21</v>
      </c>
      <c r="M14" s="29">
        <f>'[1]Form-12_DHIL'!M14</f>
        <v>20</v>
      </c>
      <c r="N14" s="29">
        <f>'[1]Form-12_DHIL'!N14</f>
        <v>20</v>
      </c>
      <c r="O14" s="29">
        <f>'[1]Form-12_DHIL'!O14</f>
        <v>20</v>
      </c>
      <c r="P14" s="29">
        <f>'[1]Form-12_DHIL'!P14</f>
        <v>20</v>
      </c>
      <c r="Q14" s="29">
        <f>'[1]Form-12_DHIL'!Q14</f>
        <v>20</v>
      </c>
      <c r="R14" s="29">
        <f>'[1]Form-12_DHIL'!R14</f>
        <v>20</v>
      </c>
      <c r="S14" s="29">
        <f>'[1]Form-12_DHIL'!S14</f>
        <v>20</v>
      </c>
      <c r="T14" s="29">
        <f>'[1]Form-12_DHIL'!T14</f>
        <v>20</v>
      </c>
      <c r="U14" s="29">
        <f>'[1]Form-12_DHIL'!U14</f>
        <v>20</v>
      </c>
      <c r="V14" s="29">
        <f>'[1]Form-12_DHIL'!V14</f>
        <v>21</v>
      </c>
      <c r="W14" s="29">
        <f>'[1]Form-12_DHIL'!W14</f>
        <v>12</v>
      </c>
      <c r="X14" s="29">
        <f>'[1]Form-12_DHIL'!X14</f>
        <v>12</v>
      </c>
      <c r="Y14" s="29">
        <f>'[1]Form-12_DHIL'!Y14</f>
        <v>10</v>
      </c>
      <c r="Z14" s="29">
        <f>'[1]Form-12_DHIL'!Z14</f>
        <v>10</v>
      </c>
      <c r="AA14" s="29">
        <f>'[1]Form-12_DHIL'!AA14</f>
        <v>20</v>
      </c>
      <c r="AB14" s="29">
        <f>'[1]Form-12_DHIL'!AB14</f>
        <v>20</v>
      </c>
      <c r="AC14" s="29">
        <f>'[1]Form-12_DHIL'!AC14</f>
        <v>20</v>
      </c>
      <c r="AD14" s="29">
        <f>'[1]Form-12_DHIL'!AD14</f>
        <v>21</v>
      </c>
      <c r="AE14" s="29">
        <f>'[1]Form-12_DHIL'!AE14</f>
        <v>21</v>
      </c>
      <c r="AF14" s="30">
        <f t="shared" si="1"/>
        <v>18.333333333333332</v>
      </c>
      <c r="AG14" s="29">
        <f t="shared" si="2"/>
        <v>440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200</v>
      </c>
      <c r="E15" s="29">
        <f>'[1]Form-12_DHIL'!E15</f>
        <v>191</v>
      </c>
      <c r="F15" s="31">
        <f>'[1]Form-12_DHIL'!F15</f>
        <v>190</v>
      </c>
      <c r="G15" s="29">
        <f>'[1]Form-12_DHIL'!G15</f>
        <v>187</v>
      </c>
      <c r="H15" s="29">
        <f>'[1]Form-12_DHIL'!H15</f>
        <v>200</v>
      </c>
      <c r="I15" s="29">
        <f>'[1]Form-12_DHIL'!I15</f>
        <v>197</v>
      </c>
      <c r="J15" s="29">
        <f>'[1]Form-12_DHIL'!J15</f>
        <v>192</v>
      </c>
      <c r="K15" s="29">
        <f>'[1]Form-12_DHIL'!K15</f>
        <v>190</v>
      </c>
      <c r="L15" s="29">
        <f>'[1]Form-12_DHIL'!L15</f>
        <v>188</v>
      </c>
      <c r="M15" s="29">
        <f>'[1]Form-12_DHIL'!M15</f>
        <v>180</v>
      </c>
      <c r="N15" s="29">
        <f>'[1]Form-12_DHIL'!N15</f>
        <v>171</v>
      </c>
      <c r="O15" s="29">
        <f>'[1]Form-12_DHIL'!O15</f>
        <v>164</v>
      </c>
      <c r="P15" s="29">
        <f>'[1]Form-12_DHIL'!P15</f>
        <v>163</v>
      </c>
      <c r="Q15" s="29">
        <f>'[1]Form-12_DHIL'!Q15</f>
        <v>167</v>
      </c>
      <c r="R15" s="29">
        <f>'[1]Form-12_DHIL'!R15</f>
        <v>167</v>
      </c>
      <c r="S15" s="29">
        <f>'[1]Form-12_DHIL'!S15</f>
        <v>169</v>
      </c>
      <c r="T15" s="29">
        <f>'[1]Form-12_DHIL'!T15</f>
        <v>163</v>
      </c>
      <c r="U15" s="29">
        <f>'[1]Form-12_DHIL'!U15</f>
        <v>163</v>
      </c>
      <c r="V15" s="29">
        <f>'[1]Form-12_DHIL'!V15</f>
        <v>166</v>
      </c>
      <c r="W15" s="29">
        <f>'[1]Form-12_DHIL'!W15</f>
        <v>162</v>
      </c>
      <c r="X15" s="29">
        <f>'[1]Form-12_DHIL'!X15</f>
        <v>160</v>
      </c>
      <c r="Y15" s="29">
        <f>'[1]Form-12_DHIL'!Y15</f>
        <v>155</v>
      </c>
      <c r="Z15" s="29">
        <f>'[1]Form-12_DHIL'!Z15</f>
        <v>151</v>
      </c>
      <c r="AA15" s="29">
        <f>'[1]Form-12_DHIL'!AA15</f>
        <v>151</v>
      </c>
      <c r="AB15" s="29">
        <f>'[1]Form-12_DHIL'!AB15</f>
        <v>150</v>
      </c>
      <c r="AC15" s="29">
        <f>'[1]Form-12_DHIL'!AC15</f>
        <v>152</v>
      </c>
      <c r="AD15" s="29">
        <f>'[1]Form-12_DHIL'!AD15</f>
        <v>152</v>
      </c>
      <c r="AE15" s="29">
        <f>'[1]Form-12_DHIL'!AE15</f>
        <v>153</v>
      </c>
      <c r="AF15" s="30">
        <f t="shared" si="1"/>
        <v>167.75</v>
      </c>
      <c r="AG15" s="29">
        <f t="shared" si="2"/>
        <v>4026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50</v>
      </c>
      <c r="E16" s="29">
        <f>'[1]Form-12_DHIL'!E16</f>
        <v>58</v>
      </c>
      <c r="F16" s="31">
        <f>'[1]Form-12_DHIL'!F16</f>
        <v>54</v>
      </c>
      <c r="G16" s="29">
        <f>'[1]Form-12_DHIL'!G16</f>
        <v>57</v>
      </c>
      <c r="H16" s="29">
        <f>'[1]Form-12_DHIL'!H16</f>
        <v>34</v>
      </c>
      <c r="I16" s="29">
        <f>'[1]Form-12_DHIL'!I16</f>
        <v>36</v>
      </c>
      <c r="J16" s="29">
        <f>'[1]Form-12_DHIL'!J16</f>
        <v>38</v>
      </c>
      <c r="K16" s="29">
        <f>'[1]Form-12_DHIL'!K16</f>
        <v>41</v>
      </c>
      <c r="L16" s="29">
        <f>'[1]Form-12_DHIL'!L16</f>
        <v>48</v>
      </c>
      <c r="M16" s="29">
        <f>'[1]Form-12_DHIL'!M16</f>
        <v>48</v>
      </c>
      <c r="N16" s="29">
        <f>'[1]Form-12_DHIL'!N16</f>
        <v>48</v>
      </c>
      <c r="O16" s="29">
        <f>'[1]Form-12_DHIL'!O16</f>
        <v>45</v>
      </c>
      <c r="P16" s="29">
        <f>'[1]Form-12_DHIL'!P16</f>
        <v>49</v>
      </c>
      <c r="Q16" s="29">
        <f>'[1]Form-12_DHIL'!Q16</f>
        <v>50</v>
      </c>
      <c r="R16" s="29">
        <f>'[1]Form-12_DHIL'!R16</f>
        <v>48</v>
      </c>
      <c r="S16" s="29">
        <f>'[1]Form-12_DHIL'!S16</f>
        <v>45</v>
      </c>
      <c r="T16" s="29">
        <f>'[1]Form-12_DHIL'!T16</f>
        <v>44</v>
      </c>
      <c r="U16" s="29">
        <f>'[1]Form-12_DHIL'!U16</f>
        <v>29</v>
      </c>
      <c r="V16" s="29">
        <f>'[1]Form-12_DHIL'!V16</f>
        <v>32</v>
      </c>
      <c r="W16" s="29">
        <f>'[1]Form-12_DHIL'!W16</f>
        <v>34</v>
      </c>
      <c r="X16" s="29">
        <f>'[1]Form-12_DHIL'!X16</f>
        <v>34</v>
      </c>
      <c r="Y16" s="29">
        <f>'[1]Form-12_DHIL'!Y16</f>
        <v>37</v>
      </c>
      <c r="Z16" s="29">
        <f>'[1]Form-12_DHIL'!Z16</f>
        <v>38</v>
      </c>
      <c r="AA16" s="29">
        <f>'[1]Form-12_DHIL'!AA16</f>
        <v>41</v>
      </c>
      <c r="AB16" s="29">
        <f>'[1]Form-12_DHIL'!AB16</f>
        <v>46</v>
      </c>
      <c r="AC16" s="29">
        <f>'[1]Form-12_DHIL'!AC16</f>
        <v>46</v>
      </c>
      <c r="AD16" s="29">
        <f>'[1]Form-12_DHIL'!AD16</f>
        <v>45</v>
      </c>
      <c r="AE16" s="29">
        <f>'[1]Form-12_DHIL'!AE16</f>
        <v>40</v>
      </c>
      <c r="AF16" s="30">
        <f t="shared" si="1"/>
        <v>41.5</v>
      </c>
      <c r="AG16" s="29">
        <f t="shared" si="2"/>
        <v>996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380</v>
      </c>
      <c r="E17" s="29">
        <f>'[1]Form-12_DHIL'!E17</f>
        <v>30</v>
      </c>
      <c r="F17" s="31">
        <f>'[1]Form-12_DHIL'!F17</f>
        <v>29</v>
      </c>
      <c r="G17" s="29">
        <f>'[1]Form-12_DHIL'!G17</f>
        <v>29</v>
      </c>
      <c r="H17" s="29">
        <f>'[1]Form-12_DHIL'!H18</f>
        <v>380</v>
      </c>
      <c r="I17" s="29">
        <f>'[1]Form-12_DHIL'!I17</f>
        <v>32</v>
      </c>
      <c r="J17" s="29">
        <f>'[1]Form-12_DHIL'!J18</f>
        <v>360</v>
      </c>
      <c r="K17" s="29">
        <f>'[1]Form-12_DHIL'!K17</f>
        <v>31</v>
      </c>
      <c r="L17" s="29">
        <f>'[1]Form-12_DHIL'!L17</f>
        <v>34</v>
      </c>
      <c r="M17" s="29">
        <f>'[1]Form-12_DHIL'!M17</f>
        <v>32</v>
      </c>
      <c r="N17" s="29">
        <f>'[1]Form-12_DHIL'!N17</f>
        <v>32</v>
      </c>
      <c r="O17" s="29">
        <f>'[1]Form-12_DHIL'!O17</f>
        <v>36</v>
      </c>
      <c r="P17" s="29">
        <f>'[1]Form-12_DHIL'!P17</f>
        <v>36</v>
      </c>
      <c r="Q17" s="29">
        <f>'[1]Form-12_DHIL'!Q17</f>
        <v>34</v>
      </c>
      <c r="R17" s="29">
        <f>'[1]Form-12_DHIL'!R17</f>
        <v>34</v>
      </c>
      <c r="S17" s="29">
        <f>'[1]Form-12_DHIL'!S17</f>
        <v>31</v>
      </c>
      <c r="T17" s="29">
        <f>'[1]Form-12_DHIL'!T17</f>
        <v>27</v>
      </c>
      <c r="U17" s="29">
        <f>'[1]Form-12_DHIL'!U17</f>
        <v>27</v>
      </c>
      <c r="V17" s="29">
        <f>'[1]Form-12_DHIL'!V17</f>
        <v>22</v>
      </c>
      <c r="W17" s="29">
        <f>'[1]Form-12_DHIL'!W17</f>
        <v>28</v>
      </c>
      <c r="X17" s="29">
        <f>'[1]Form-12_DHIL'!X17</f>
        <v>29</v>
      </c>
      <c r="Y17" s="29">
        <f>'[1]Form-12_DHIL'!Y17</f>
        <v>29</v>
      </c>
      <c r="Z17" s="29">
        <f>'[1]Form-12_DHIL'!Z17</f>
        <v>35</v>
      </c>
      <c r="AA17" s="29">
        <f>'[1]Form-12_DHIL'!AA17</f>
        <v>32</v>
      </c>
      <c r="AB17" s="29">
        <f>'[1]Form-12_DHIL'!AB17</f>
        <v>30</v>
      </c>
      <c r="AC17" s="29">
        <f>'[1]Form-12_DHIL'!AC17</f>
        <v>33</v>
      </c>
      <c r="AD17" s="29">
        <f>'[1]Form-12_DHIL'!AD17</f>
        <v>35</v>
      </c>
      <c r="AE17" s="29">
        <f>'[1]Form-12_DHIL'!AE17</f>
        <v>35</v>
      </c>
      <c r="AF17" s="30">
        <f t="shared" si="1"/>
        <v>59.75</v>
      </c>
      <c r="AG17" s="29">
        <f t="shared" si="2"/>
        <v>1434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380</v>
      </c>
      <c r="E18" s="29">
        <f>'[1]Form-12_DHIL'!E18</f>
        <v>351</v>
      </c>
      <c r="F18" s="31">
        <f>'[1]Form-12_DHIL'!F18</f>
        <v>347</v>
      </c>
      <c r="G18" s="29">
        <f>'[1]Form-12_DHIL'!G18</f>
        <v>338</v>
      </c>
      <c r="H18" s="29">
        <f>'[1]Form-12_DHIL'!H18</f>
        <v>380</v>
      </c>
      <c r="I18" s="29">
        <f>'[1]Form-12_DHIL'!I18</f>
        <v>372</v>
      </c>
      <c r="J18" s="29">
        <f>'[1]Form-12_DHIL'!J18</f>
        <v>360</v>
      </c>
      <c r="K18" s="29">
        <f>'[1]Form-12_DHIL'!K18</f>
        <v>352</v>
      </c>
      <c r="L18" s="29">
        <f>'[1]Form-12_DHIL'!L18</f>
        <v>354</v>
      </c>
      <c r="M18" s="29">
        <f>'[1]Form-12_DHIL'!M18</f>
        <v>346</v>
      </c>
      <c r="N18" s="29">
        <f>'[1]Form-12_DHIL'!N18</f>
        <v>335</v>
      </c>
      <c r="O18" s="29">
        <f>'[1]Form-12_DHIL'!O18</f>
        <v>323</v>
      </c>
      <c r="P18" s="29">
        <f>'[1]Form-12_DHIL'!P18</f>
        <v>317</v>
      </c>
      <c r="Q18" s="29">
        <f>'[1]Form-12_DHIL'!Q18</f>
        <v>324</v>
      </c>
      <c r="R18" s="29">
        <f>'[1]Form-12_DHIL'!R18</f>
        <v>327</v>
      </c>
      <c r="S18" s="29">
        <f>'[1]Form-12_DHIL'!S18</f>
        <v>315</v>
      </c>
      <c r="T18" s="29">
        <f>'[1]Form-12_DHIL'!T18</f>
        <v>315</v>
      </c>
      <c r="U18" s="29">
        <f>'[1]Form-12_DHIL'!U18</f>
        <v>306</v>
      </c>
      <c r="V18" s="29">
        <f>'[1]Form-12_DHIL'!V18</f>
        <v>312</v>
      </c>
      <c r="W18" s="29">
        <f>'[1]Form-12_DHIL'!W18</f>
        <v>306</v>
      </c>
      <c r="X18" s="29">
        <f>'[1]Form-12_DHIL'!X18</f>
        <v>303</v>
      </c>
      <c r="Y18" s="29">
        <f>'[1]Form-12_DHIL'!Y18</f>
        <v>294</v>
      </c>
      <c r="Z18" s="29">
        <f>'[1]Form-12_DHIL'!Z18</f>
        <v>287</v>
      </c>
      <c r="AA18" s="29">
        <f>'[1]Form-12_DHIL'!AA18</f>
        <v>286</v>
      </c>
      <c r="AB18" s="29">
        <f>'[1]Form-12_DHIL'!AB18</f>
        <v>288</v>
      </c>
      <c r="AC18" s="29">
        <f>'[1]Form-12_DHIL'!AC18</f>
        <v>298</v>
      </c>
      <c r="AD18" s="29">
        <f>'[1]Form-12_DHIL'!AD18</f>
        <v>297</v>
      </c>
      <c r="AE18" s="29">
        <f>'[1]Form-12_DHIL'!AE18</f>
        <v>295</v>
      </c>
      <c r="AF18" s="30">
        <f t="shared" si="1"/>
        <v>320.5</v>
      </c>
      <c r="AG18" s="29">
        <f t="shared" si="2"/>
        <v>7692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1382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1347</v>
      </c>
      <c r="I19" s="37">
        <f t="shared" si="3"/>
        <v>981</v>
      </c>
      <c r="J19" s="37">
        <f t="shared" si="3"/>
        <v>1303</v>
      </c>
      <c r="K19" s="37">
        <f t="shared" si="3"/>
        <v>969</v>
      </c>
      <c r="L19" s="37">
        <f t="shared" si="3"/>
        <v>982</v>
      </c>
      <c r="M19" s="37">
        <f t="shared" si="3"/>
        <v>964</v>
      </c>
      <c r="N19" s="37">
        <f t="shared" si="3"/>
        <v>844</v>
      </c>
      <c r="O19" s="37">
        <f t="shared" si="3"/>
        <v>826</v>
      </c>
      <c r="P19" s="37">
        <f t="shared" si="3"/>
        <v>821</v>
      </c>
      <c r="Q19" s="37">
        <f t="shared" si="3"/>
        <v>833</v>
      </c>
      <c r="R19" s="37">
        <f t="shared" si="3"/>
        <v>831</v>
      </c>
      <c r="S19" s="37">
        <f t="shared" si="3"/>
        <v>821</v>
      </c>
      <c r="T19" s="37">
        <f t="shared" si="3"/>
        <v>810</v>
      </c>
      <c r="U19" s="37">
        <f t="shared" si="3"/>
        <v>779</v>
      </c>
      <c r="V19" s="37">
        <f t="shared" si="3"/>
        <v>792</v>
      </c>
      <c r="W19" s="37">
        <f t="shared" si="3"/>
        <v>782</v>
      </c>
      <c r="X19" s="37">
        <f t="shared" si="3"/>
        <v>776</v>
      </c>
      <c r="Y19" s="37">
        <f t="shared" si="3"/>
        <v>762</v>
      </c>
      <c r="Z19" s="37">
        <f t="shared" si="3"/>
        <v>748</v>
      </c>
      <c r="AA19" s="37">
        <f t="shared" si="3"/>
        <v>758</v>
      </c>
      <c r="AB19" s="37">
        <f t="shared" si="3"/>
        <v>763</v>
      </c>
      <c r="AC19" s="37">
        <f t="shared" si="3"/>
        <v>774</v>
      </c>
      <c r="AD19" s="37">
        <f t="shared" si="3"/>
        <v>792</v>
      </c>
      <c r="AE19" s="37">
        <f t="shared" si="3"/>
        <v>869</v>
      </c>
      <c r="AF19" s="30">
        <f t="shared" si="1"/>
        <v>871.95833333333337</v>
      </c>
      <c r="AG19" s="29">
        <f t="shared" si="2"/>
        <v>20927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-147.5</v>
      </c>
      <c r="I20" s="37">
        <f t="shared" si="4"/>
        <v>175.75</v>
      </c>
      <c r="J20" s="37">
        <f t="shared" si="4"/>
        <v>-152.25</v>
      </c>
      <c r="K20" s="37">
        <f t="shared" si="4"/>
        <v>179.5</v>
      </c>
      <c r="L20" s="37">
        <f t="shared" si="4"/>
        <v>194</v>
      </c>
      <c r="M20" s="37">
        <f t="shared" si="4"/>
        <v>292.25</v>
      </c>
      <c r="N20" s="37">
        <f t="shared" si="4"/>
        <v>475.25</v>
      </c>
      <c r="O20" s="37">
        <f t="shared" si="4"/>
        <v>555.40999999999985</v>
      </c>
      <c r="P20" s="37">
        <f t="shared" si="4"/>
        <v>566.30500000000006</v>
      </c>
      <c r="Q20" s="37">
        <f t="shared" si="4"/>
        <v>580.38499999999999</v>
      </c>
      <c r="R20" s="37">
        <f t="shared" si="4"/>
        <v>596.50250000000005</v>
      </c>
      <c r="S20" s="37">
        <f t="shared" si="4"/>
        <v>576.94250000000011</v>
      </c>
      <c r="T20" s="37">
        <f t="shared" si="4"/>
        <v>558.27749999999992</v>
      </c>
      <c r="U20" s="37">
        <f t="shared" si="4"/>
        <v>522.80999999999995</v>
      </c>
      <c r="V20" s="37">
        <f t="shared" si="4"/>
        <v>461.5</v>
      </c>
      <c r="W20" s="37">
        <f t="shared" si="4"/>
        <v>439.75</v>
      </c>
      <c r="X20" s="37">
        <f t="shared" si="4"/>
        <v>395</v>
      </c>
      <c r="Y20" s="37">
        <f t="shared" si="4"/>
        <v>378.5</v>
      </c>
      <c r="Z20" s="37">
        <f t="shared" si="4"/>
        <v>355</v>
      </c>
      <c r="AA20" s="37">
        <f t="shared" si="4"/>
        <v>509.75</v>
      </c>
      <c r="AB20" s="37">
        <f t="shared" si="4"/>
        <v>505.25</v>
      </c>
      <c r="AC20" s="37">
        <f t="shared" si="4"/>
        <v>397</v>
      </c>
      <c r="AD20" s="37">
        <f t="shared" si="4"/>
        <v>354</v>
      </c>
      <c r="AE20" s="37">
        <f t="shared" si="4"/>
        <v>164.5</v>
      </c>
      <c r="AF20" s="30">
        <f t="shared" si="1"/>
        <v>372.24510416666664</v>
      </c>
      <c r="AG20" s="29">
        <f t="shared" si="2"/>
        <v>8933.8824999999997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1199.5</v>
      </c>
      <c r="F21" s="38">
        <f>$D$44</f>
        <v>1199.5</v>
      </c>
      <c r="G21" s="38">
        <f>$D$44</f>
        <v>1199.5</v>
      </c>
      <c r="H21" s="38">
        <f>$D$44</f>
        <v>1199.5</v>
      </c>
      <c r="I21" s="38">
        <f>$D$45</f>
        <v>1156.75</v>
      </c>
      <c r="J21" s="38">
        <f>$D$46</f>
        <v>1150.75</v>
      </c>
      <c r="K21" s="38">
        <f>$D$47</f>
        <v>1148.5</v>
      </c>
      <c r="L21" s="38">
        <f>$D$48</f>
        <v>1176</v>
      </c>
      <c r="M21" s="38">
        <f>$D$49</f>
        <v>1256.25</v>
      </c>
      <c r="N21" s="38">
        <f>$D$50</f>
        <v>1319.25</v>
      </c>
      <c r="O21" s="38">
        <f>$D$51</f>
        <v>1381.4099999999999</v>
      </c>
      <c r="P21" s="38">
        <f>$D$52</f>
        <v>1387.3050000000001</v>
      </c>
      <c r="Q21" s="38">
        <f>$D$53</f>
        <v>1413.385</v>
      </c>
      <c r="R21" s="38">
        <f>$D$54</f>
        <v>1427.5025000000001</v>
      </c>
      <c r="S21" s="38">
        <f>$D$55</f>
        <v>1397.9425000000001</v>
      </c>
      <c r="T21" s="38">
        <f>$D$56</f>
        <v>1368.2774999999999</v>
      </c>
      <c r="U21" s="38">
        <f>$D$57</f>
        <v>1301.81</v>
      </c>
      <c r="V21" s="38">
        <f>$D$58</f>
        <v>1253.5</v>
      </c>
      <c r="W21" s="38">
        <f>$D$59</f>
        <v>1221.75</v>
      </c>
      <c r="X21" s="38">
        <f>$D$60</f>
        <v>1171</v>
      </c>
      <c r="Y21" s="38">
        <f>$D$61</f>
        <v>1140.5</v>
      </c>
      <c r="Z21" s="38">
        <f>$D$62</f>
        <v>1103</v>
      </c>
      <c r="AA21" s="38">
        <f>$D$63</f>
        <v>1267.75</v>
      </c>
      <c r="AB21" s="38">
        <f>$D$64</f>
        <v>1268.25</v>
      </c>
      <c r="AC21" s="38">
        <f>$D$65</f>
        <v>1171</v>
      </c>
      <c r="AD21" s="38">
        <f>$D$66</f>
        <v>1146</v>
      </c>
      <c r="AE21" s="38">
        <f>$D$67</f>
        <v>1033.5</v>
      </c>
      <c r="AF21" s="30">
        <f t="shared" si="1"/>
        <v>1244.2034375000001</v>
      </c>
      <c r="AG21" s="29">
        <f t="shared" si="2"/>
        <v>29860.882500000003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989</v>
      </c>
      <c r="I37" s="49">
        <f>'[1]Form-12_DHIL'!I19</f>
        <v>992</v>
      </c>
      <c r="J37" s="49">
        <f>'[1]Form-12_DHIL'!J19</f>
        <v>966</v>
      </c>
      <c r="K37" s="49">
        <f>'[1]Form-12_DHIL'!K19</f>
        <v>968</v>
      </c>
      <c r="L37" s="49">
        <f>'[1]Form-12_DHIL'!L19</f>
        <v>979</v>
      </c>
      <c r="M37" s="49">
        <f>'[1]Form-12_DHIL'!M19</f>
        <v>962</v>
      </c>
      <c r="N37" s="49">
        <f>'[1]Form-12_DHIL'!N19</f>
        <v>949</v>
      </c>
      <c r="O37" s="49">
        <f>'[1]Form-12_DHIL'!O19</f>
        <v>927</v>
      </c>
      <c r="P37" s="49">
        <f>'[1]Form-12_DHIL'!P19</f>
        <v>918</v>
      </c>
      <c r="Q37" s="49">
        <f>'[1]Form-12_DHIL'!Q19</f>
        <v>913</v>
      </c>
      <c r="R37" s="49">
        <f>'[1]Form-12_DHIL'!R19</f>
        <v>936</v>
      </c>
      <c r="S37" s="49">
        <f>'[1]Form-12_DHIL'!S19</f>
        <v>909</v>
      </c>
      <c r="T37" s="49">
        <f>'[1]Form-12_DHIL'!T19</f>
        <v>912</v>
      </c>
      <c r="U37" s="49">
        <f>'[1]Form-12_DHIL'!U19</f>
        <v>837</v>
      </c>
      <c r="V37" s="49">
        <f>'[1]Form-12_DHIL'!V19</f>
        <v>867</v>
      </c>
      <c r="W37" s="49">
        <f>'[1]Form-12_DHIL'!W19</f>
        <v>878</v>
      </c>
      <c r="X37" s="49">
        <f>'[1]Form-12_DHIL'!X19</f>
        <v>870</v>
      </c>
      <c r="Y37" s="49">
        <f>'[1]Form-12_DHIL'!Y19</f>
        <v>846</v>
      </c>
      <c r="Z37" s="49">
        <f>'[1]Form-12_DHIL'!Z19</f>
        <v>843</v>
      </c>
      <c r="AA37" s="49">
        <f>'[1]Form-12_DHIL'!AA19</f>
        <v>847</v>
      </c>
      <c r="AB37" s="49">
        <f>'[1]Form-12_DHIL'!AB19</f>
        <v>849</v>
      </c>
      <c r="AC37" s="49">
        <f>'[1]Form-12_DHIL'!AC19</f>
        <v>867</v>
      </c>
      <c r="AD37" s="49">
        <f>'[1]Form-12_DHIL'!AD19</f>
        <v>873</v>
      </c>
      <c r="AE37" s="49">
        <f>'[1]Form-12_DHIL'!AE19</f>
        <v>869</v>
      </c>
      <c r="AF37" s="50">
        <f>'[1]Form-12_DHIL'!AF19</f>
        <v>906.91666666666663</v>
      </c>
    </row>
    <row r="38" spans="1:32" ht="27.75" x14ac:dyDescent="0.3">
      <c r="H38" s="51">
        <f>H19-H37</f>
        <v>358</v>
      </c>
      <c r="I38" s="51">
        <f t="shared" ref="I38:AE38" si="5">I19-I37</f>
        <v>-11</v>
      </c>
      <c r="J38" s="51">
        <f t="shared" si="5"/>
        <v>337</v>
      </c>
      <c r="K38" s="51">
        <f t="shared" si="5"/>
        <v>1</v>
      </c>
      <c r="L38" s="51">
        <f t="shared" si="5"/>
        <v>3</v>
      </c>
      <c r="M38" s="51">
        <f t="shared" si="5"/>
        <v>2</v>
      </c>
      <c r="N38" s="51">
        <f t="shared" si="5"/>
        <v>-105</v>
      </c>
      <c r="O38" s="51">
        <f t="shared" si="5"/>
        <v>-101</v>
      </c>
      <c r="P38" s="51">
        <f t="shared" si="5"/>
        <v>-97</v>
      </c>
      <c r="Q38" s="51">
        <f t="shared" si="5"/>
        <v>-80</v>
      </c>
      <c r="R38" s="51">
        <f t="shared" si="5"/>
        <v>-105</v>
      </c>
      <c r="S38" s="51">
        <f t="shared" si="5"/>
        <v>-88</v>
      </c>
      <c r="T38" s="51">
        <f t="shared" si="5"/>
        <v>-102</v>
      </c>
      <c r="U38" s="51">
        <f t="shared" si="5"/>
        <v>-58</v>
      </c>
      <c r="V38" s="51">
        <f t="shared" si="5"/>
        <v>-75</v>
      </c>
      <c r="W38" s="51">
        <f t="shared" si="5"/>
        <v>-96</v>
      </c>
      <c r="X38" s="51">
        <f t="shared" si="5"/>
        <v>-94</v>
      </c>
      <c r="Y38" s="51">
        <f t="shared" si="5"/>
        <v>-84</v>
      </c>
      <c r="Z38" s="51">
        <f t="shared" si="5"/>
        <v>-95</v>
      </c>
      <c r="AA38" s="51">
        <f t="shared" si="5"/>
        <v>-89</v>
      </c>
      <c r="AB38" s="51">
        <f>AB19-AB37</f>
        <v>-86</v>
      </c>
      <c r="AC38" s="51">
        <f t="shared" si="5"/>
        <v>-93</v>
      </c>
      <c r="AD38" s="51">
        <f t="shared" si="5"/>
        <v>-81</v>
      </c>
      <c r="AE38" s="51">
        <f t="shared" si="5"/>
        <v>0</v>
      </c>
      <c r="AF38" s="36">
        <f>AF19-AF37</f>
        <v>-34.958333333333258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1199.5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1156.75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1150.75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1148.5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1176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1256.25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1319.25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1381.4099999999999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1387.3050000000001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1413.385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1427.5025000000001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1397.9425000000001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1368.2774999999999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1301.81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1253.5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1221.75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1171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1140.5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1103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1267.75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1268.25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1171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1146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1033.5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2022-05-02T02:45:45Z</dcterms:created>
  <dcterms:modified xsi:type="dcterms:W3CDTF">2022-05-02T02:45:58Z</dcterms:modified>
</cp:coreProperties>
</file>