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6052022\"/>
    </mc:Choice>
  </mc:AlternateContent>
  <xr:revisionPtr revIDLastSave="0" documentId="8_{13AB5546-E9E5-4DCA-8135-06B86AE76A68}" xr6:coauthVersionLast="36" xr6:coauthVersionMax="36" xr10:uidLastSave="{00000000-0000-0000-0000-000000000000}"/>
  <bookViews>
    <workbookView xWindow="0" yWindow="0" windowWidth="28800" windowHeight="11625" xr2:uid="{FCDB2ED1-E3A4-4C6E-BAB6-95847A599066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X59" i="1" s="1"/>
  <c r="V59" i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H58" i="1"/>
  <c r="AG58" i="1"/>
  <c r="AD58" i="1"/>
  <c r="AC58" i="1"/>
  <c r="AB58" i="1"/>
  <c r="AA58" i="1"/>
  <c r="AF58" i="1" s="1"/>
  <c r="Z58" i="1"/>
  <c r="AE58" i="1" s="1"/>
  <c r="Y58" i="1"/>
  <c r="W58" i="1"/>
  <c r="V58" i="1"/>
  <c r="X58" i="1" s="1"/>
  <c r="U58" i="1"/>
  <c r="T58" i="1"/>
  <c r="P58" i="1"/>
  <c r="O58" i="1"/>
  <c r="M58" i="1"/>
  <c r="L58" i="1"/>
  <c r="Q58" i="1" s="1"/>
  <c r="K58" i="1"/>
  <c r="J58" i="1"/>
  <c r="I58" i="1"/>
  <c r="N58" i="1" s="1"/>
  <c r="H58" i="1"/>
  <c r="G58" i="1"/>
  <c r="F58" i="1"/>
  <c r="E58" i="1"/>
  <c r="D58" i="1"/>
  <c r="C58" i="1"/>
  <c r="AF57" i="1"/>
  <c r="AE57" i="1"/>
  <c r="AD57" i="1"/>
  <c r="AC57" i="1"/>
  <c r="AH57" i="1" s="1"/>
  <c r="AB57" i="1"/>
  <c r="AG57" i="1" s="1"/>
  <c r="AA57" i="1"/>
  <c r="Z57" i="1"/>
  <c r="Y57" i="1"/>
  <c r="W57" i="1"/>
  <c r="X57" i="1" s="1"/>
  <c r="V57" i="1"/>
  <c r="U57" i="1"/>
  <c r="T57" i="1"/>
  <c r="N57" i="1"/>
  <c r="M57" i="1"/>
  <c r="L57" i="1"/>
  <c r="K57" i="1"/>
  <c r="P57" i="1" s="1"/>
  <c r="J57" i="1"/>
  <c r="O57" i="1" s="1"/>
  <c r="I57" i="1"/>
  <c r="H57" i="1"/>
  <c r="F57" i="1"/>
  <c r="Q57" i="1" s="1"/>
  <c r="E57" i="1"/>
  <c r="G57" i="1" s="1"/>
  <c r="D57" i="1"/>
  <c r="C57" i="1"/>
  <c r="AD56" i="1"/>
  <c r="AC56" i="1"/>
  <c r="AH56" i="1" s="1"/>
  <c r="AB56" i="1"/>
  <c r="AA56" i="1"/>
  <c r="AF56" i="1" s="1"/>
  <c r="Z56" i="1"/>
  <c r="AE56" i="1" s="1"/>
  <c r="Y56" i="1"/>
  <c r="W56" i="1"/>
  <c r="V56" i="1"/>
  <c r="AG56" i="1" s="1"/>
  <c r="U56" i="1"/>
  <c r="T56" i="1"/>
  <c r="M56" i="1"/>
  <c r="L56" i="1"/>
  <c r="Q56" i="1" s="1"/>
  <c r="K56" i="1"/>
  <c r="P56" i="1" s="1"/>
  <c r="J56" i="1"/>
  <c r="I56" i="1"/>
  <c r="N56" i="1" s="1"/>
  <c r="H56" i="1"/>
  <c r="G56" i="1"/>
  <c r="F56" i="1"/>
  <c r="E56" i="1"/>
  <c r="D56" i="1"/>
  <c r="O56" i="1" s="1"/>
  <c r="C56" i="1"/>
  <c r="AD55" i="1"/>
  <c r="AC55" i="1"/>
  <c r="AH55" i="1" s="1"/>
  <c r="AB55" i="1"/>
  <c r="AG55" i="1" s="1"/>
  <c r="AA55" i="1"/>
  <c r="AF55" i="1" s="1"/>
  <c r="Z55" i="1"/>
  <c r="Y55" i="1"/>
  <c r="W55" i="1"/>
  <c r="X55" i="1" s="1"/>
  <c r="V55" i="1"/>
  <c r="U55" i="1"/>
  <c r="T55" i="1"/>
  <c r="AE55" i="1" s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H54" i="1"/>
  <c r="AG54" i="1"/>
  <c r="AD54" i="1"/>
  <c r="AC54" i="1"/>
  <c r="AB54" i="1"/>
  <c r="AA54" i="1"/>
  <c r="AF54" i="1" s="1"/>
  <c r="Z54" i="1"/>
  <c r="AE54" i="1" s="1"/>
  <c r="Y54" i="1"/>
  <c r="W54" i="1"/>
  <c r="V54" i="1"/>
  <c r="X54" i="1" s="1"/>
  <c r="U54" i="1"/>
  <c r="T54" i="1"/>
  <c r="P54" i="1"/>
  <c r="O54" i="1"/>
  <c r="M54" i="1"/>
  <c r="L54" i="1"/>
  <c r="Q54" i="1" s="1"/>
  <c r="K54" i="1"/>
  <c r="J54" i="1"/>
  <c r="I54" i="1"/>
  <c r="N54" i="1" s="1"/>
  <c r="H54" i="1"/>
  <c r="G54" i="1"/>
  <c r="F54" i="1"/>
  <c r="E54" i="1"/>
  <c r="D54" i="1"/>
  <c r="C54" i="1"/>
  <c r="AF53" i="1"/>
  <c r="AE53" i="1"/>
  <c r="AD53" i="1"/>
  <c r="AC53" i="1"/>
  <c r="AB53" i="1"/>
  <c r="AG53" i="1" s="1"/>
  <c r="AA53" i="1"/>
  <c r="Z53" i="1"/>
  <c r="Y53" i="1"/>
  <c r="W53" i="1"/>
  <c r="AH53" i="1" s="1"/>
  <c r="V53" i="1"/>
  <c r="U53" i="1"/>
  <c r="T53" i="1"/>
  <c r="N53" i="1"/>
  <c r="M53" i="1"/>
  <c r="L53" i="1"/>
  <c r="K53" i="1"/>
  <c r="P53" i="1" s="1"/>
  <c r="J53" i="1"/>
  <c r="O53" i="1" s="1"/>
  <c r="I53" i="1"/>
  <c r="H53" i="1"/>
  <c r="F53" i="1"/>
  <c r="Q53" i="1" s="1"/>
  <c r="E53" i="1"/>
  <c r="G53" i="1" s="1"/>
  <c r="D53" i="1"/>
  <c r="C53" i="1"/>
  <c r="AD52" i="1"/>
  <c r="AC52" i="1"/>
  <c r="AH52" i="1" s="1"/>
  <c r="AB52" i="1"/>
  <c r="AA52" i="1"/>
  <c r="AF52" i="1" s="1"/>
  <c r="Z52" i="1"/>
  <c r="AE52" i="1" s="1"/>
  <c r="Y52" i="1"/>
  <c r="W52" i="1"/>
  <c r="V52" i="1"/>
  <c r="AG52" i="1" s="1"/>
  <c r="U52" i="1"/>
  <c r="T52" i="1"/>
  <c r="M52" i="1"/>
  <c r="L52" i="1"/>
  <c r="Q52" i="1" s="1"/>
  <c r="K52" i="1"/>
  <c r="P52" i="1" s="1"/>
  <c r="J52" i="1"/>
  <c r="I52" i="1"/>
  <c r="N52" i="1" s="1"/>
  <c r="H52" i="1"/>
  <c r="G52" i="1"/>
  <c r="F52" i="1"/>
  <c r="E52" i="1"/>
  <c r="D52" i="1"/>
  <c r="O52" i="1" s="1"/>
  <c r="C52" i="1"/>
  <c r="AD51" i="1"/>
  <c r="AC51" i="1"/>
  <c r="AH51" i="1" s="1"/>
  <c r="AB51" i="1"/>
  <c r="AG51" i="1" s="1"/>
  <c r="AA51" i="1"/>
  <c r="AF51" i="1" s="1"/>
  <c r="Z51" i="1"/>
  <c r="Y51" i="1"/>
  <c r="W51" i="1"/>
  <c r="V51" i="1"/>
  <c r="X51" i="1" s="1"/>
  <c r="U51" i="1"/>
  <c r="T51" i="1"/>
  <c r="AE51" i="1" s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H50" i="1"/>
  <c r="AG50" i="1"/>
  <c r="AD50" i="1"/>
  <c r="AC50" i="1"/>
  <c r="AB50" i="1"/>
  <c r="AA50" i="1"/>
  <c r="AF50" i="1" s="1"/>
  <c r="Z50" i="1"/>
  <c r="AE50" i="1" s="1"/>
  <c r="Y50" i="1"/>
  <c r="W50" i="1"/>
  <c r="V50" i="1"/>
  <c r="X50" i="1" s="1"/>
  <c r="U50" i="1"/>
  <c r="T50" i="1"/>
  <c r="P50" i="1"/>
  <c r="O50" i="1"/>
  <c r="M50" i="1"/>
  <c r="L50" i="1"/>
  <c r="Q50" i="1" s="1"/>
  <c r="K50" i="1"/>
  <c r="J50" i="1"/>
  <c r="I50" i="1"/>
  <c r="N50" i="1" s="1"/>
  <c r="H50" i="1"/>
  <c r="G50" i="1"/>
  <c r="F50" i="1"/>
  <c r="E50" i="1"/>
  <c r="D50" i="1"/>
  <c r="C50" i="1"/>
  <c r="AF49" i="1"/>
  <c r="AE49" i="1"/>
  <c r="AD49" i="1"/>
  <c r="AC49" i="1"/>
  <c r="AB49" i="1"/>
  <c r="AG49" i="1" s="1"/>
  <c r="AA49" i="1"/>
  <c r="Z49" i="1"/>
  <c r="Y49" i="1"/>
  <c r="W49" i="1"/>
  <c r="AH49" i="1" s="1"/>
  <c r="V49" i="1"/>
  <c r="U49" i="1"/>
  <c r="T49" i="1"/>
  <c r="N49" i="1"/>
  <c r="M49" i="1"/>
  <c r="L49" i="1"/>
  <c r="K49" i="1"/>
  <c r="P49" i="1" s="1"/>
  <c r="J49" i="1"/>
  <c r="O49" i="1" s="1"/>
  <c r="I49" i="1"/>
  <c r="H49" i="1"/>
  <c r="F49" i="1"/>
  <c r="Q49" i="1" s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M48" i="1"/>
  <c r="L48" i="1"/>
  <c r="Q48" i="1" s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H46" i="1"/>
  <c r="AG46" i="1"/>
  <c r="AD46" i="1"/>
  <c r="AC46" i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P46" i="1"/>
  <c r="O46" i="1"/>
  <c r="M46" i="1"/>
  <c r="L46" i="1"/>
  <c r="K46" i="1"/>
  <c r="J46" i="1"/>
  <c r="I46" i="1"/>
  <c r="N46" i="1" s="1"/>
  <c r="H46" i="1"/>
  <c r="G46" i="1"/>
  <c r="F46" i="1"/>
  <c r="E46" i="1"/>
  <c r="D46" i="1"/>
  <c r="C46" i="1"/>
  <c r="AG45" i="1"/>
  <c r="AF45" i="1"/>
  <c r="AE45" i="1"/>
  <c r="AD45" i="1"/>
  <c r="AC45" i="1"/>
  <c r="AH45" i="1" s="1"/>
  <c r="AB45" i="1"/>
  <c r="AA45" i="1"/>
  <c r="Z45" i="1"/>
  <c r="Y45" i="1"/>
  <c r="W45" i="1"/>
  <c r="X45" i="1" s="1"/>
  <c r="V45" i="1"/>
  <c r="U45" i="1"/>
  <c r="T45" i="1"/>
  <c r="O45" i="1"/>
  <c r="N45" i="1"/>
  <c r="M45" i="1"/>
  <c r="L45" i="1"/>
  <c r="K45" i="1"/>
  <c r="P45" i="1" s="1"/>
  <c r="J45" i="1"/>
  <c r="I45" i="1"/>
  <c r="H45" i="1"/>
  <c r="F45" i="1"/>
  <c r="Q45" i="1" s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M44" i="1"/>
  <c r="L44" i="1"/>
  <c r="Q44" i="1" s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D43" i="1"/>
  <c r="AC43" i="1"/>
  <c r="AH43" i="1" s="1"/>
  <c r="AB43" i="1"/>
  <c r="AG43" i="1" s="1"/>
  <c r="AA43" i="1"/>
  <c r="AF43" i="1" s="1"/>
  <c r="Z43" i="1"/>
  <c r="AE43" i="1" s="1"/>
  <c r="Y43" i="1"/>
  <c r="W43" i="1"/>
  <c r="X43" i="1" s="1"/>
  <c r="V43" i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H42" i="1"/>
  <c r="AG42" i="1"/>
  <c r="AD42" i="1"/>
  <c r="AC42" i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P42" i="1"/>
  <c r="O42" i="1"/>
  <c r="M42" i="1"/>
  <c r="L42" i="1"/>
  <c r="K42" i="1"/>
  <c r="J42" i="1"/>
  <c r="I42" i="1"/>
  <c r="N42" i="1" s="1"/>
  <c r="H42" i="1"/>
  <c r="G42" i="1"/>
  <c r="F42" i="1"/>
  <c r="E42" i="1"/>
  <c r="D42" i="1"/>
  <c r="C42" i="1"/>
  <c r="AG41" i="1"/>
  <c r="AF41" i="1"/>
  <c r="AE41" i="1"/>
  <c r="AD41" i="1"/>
  <c r="AC41" i="1"/>
  <c r="AH41" i="1" s="1"/>
  <c r="AB41" i="1"/>
  <c r="AA41" i="1"/>
  <c r="Z41" i="1"/>
  <c r="Y41" i="1"/>
  <c r="W41" i="1"/>
  <c r="X41" i="1" s="1"/>
  <c r="V41" i="1"/>
  <c r="U41" i="1"/>
  <c r="T41" i="1"/>
  <c r="N41" i="1"/>
  <c r="M41" i="1"/>
  <c r="L41" i="1"/>
  <c r="K41" i="1"/>
  <c r="P41" i="1" s="1"/>
  <c r="J41" i="1"/>
  <c r="O41" i="1" s="1"/>
  <c r="I41" i="1"/>
  <c r="H41" i="1"/>
  <c r="F41" i="1"/>
  <c r="Q41" i="1" s="1"/>
  <c r="E41" i="1"/>
  <c r="G41" i="1" s="1"/>
  <c r="D41" i="1"/>
  <c r="C41" i="1"/>
  <c r="AD40" i="1"/>
  <c r="AC40" i="1"/>
  <c r="AH40" i="1" s="1"/>
  <c r="AB40" i="1"/>
  <c r="AA40" i="1"/>
  <c r="AF40" i="1" s="1"/>
  <c r="Z40" i="1"/>
  <c r="AE40" i="1" s="1"/>
  <c r="Y40" i="1"/>
  <c r="W40" i="1"/>
  <c r="V40" i="1"/>
  <c r="AG40" i="1" s="1"/>
  <c r="U40" i="1"/>
  <c r="T40" i="1"/>
  <c r="M40" i="1"/>
  <c r="L40" i="1"/>
  <c r="Q40" i="1" s="1"/>
  <c r="K40" i="1"/>
  <c r="P40" i="1" s="1"/>
  <c r="J40" i="1"/>
  <c r="I40" i="1"/>
  <c r="N40" i="1" s="1"/>
  <c r="H40" i="1"/>
  <c r="G40" i="1"/>
  <c r="F40" i="1"/>
  <c r="E40" i="1"/>
  <c r="D40" i="1"/>
  <c r="O40" i="1" s="1"/>
  <c r="C40" i="1"/>
  <c r="AD39" i="1"/>
  <c r="AC39" i="1"/>
  <c r="AH39" i="1" s="1"/>
  <c r="AB39" i="1"/>
  <c r="AG39" i="1" s="1"/>
  <c r="AA39" i="1"/>
  <c r="AF39" i="1" s="1"/>
  <c r="Z39" i="1"/>
  <c r="Y39" i="1"/>
  <c r="W39" i="1"/>
  <c r="X39" i="1" s="1"/>
  <c r="V39" i="1"/>
  <c r="U39" i="1"/>
  <c r="T39" i="1"/>
  <c r="AE39" i="1" s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H38" i="1"/>
  <c r="AG38" i="1"/>
  <c r="AD38" i="1"/>
  <c r="AC38" i="1"/>
  <c r="AB38" i="1"/>
  <c r="AA38" i="1"/>
  <c r="AF38" i="1" s="1"/>
  <c r="Z38" i="1"/>
  <c r="AE38" i="1" s="1"/>
  <c r="Y38" i="1"/>
  <c r="W38" i="1"/>
  <c r="V38" i="1"/>
  <c r="X38" i="1" s="1"/>
  <c r="U38" i="1"/>
  <c r="T38" i="1"/>
  <c r="P38" i="1"/>
  <c r="O38" i="1"/>
  <c r="M38" i="1"/>
  <c r="L38" i="1"/>
  <c r="Q38" i="1" s="1"/>
  <c r="K38" i="1"/>
  <c r="J38" i="1"/>
  <c r="I38" i="1"/>
  <c r="N38" i="1" s="1"/>
  <c r="H38" i="1"/>
  <c r="G38" i="1"/>
  <c r="F38" i="1"/>
  <c r="E38" i="1"/>
  <c r="D38" i="1"/>
  <c r="C38" i="1"/>
  <c r="AF37" i="1"/>
  <c r="AE37" i="1"/>
  <c r="AD37" i="1"/>
  <c r="AC37" i="1"/>
  <c r="AH37" i="1" s="1"/>
  <c r="AB37" i="1"/>
  <c r="AG37" i="1" s="1"/>
  <c r="AA37" i="1"/>
  <c r="Z37" i="1"/>
  <c r="Y37" i="1"/>
  <c r="W37" i="1"/>
  <c r="X37" i="1" s="1"/>
  <c r="V37" i="1"/>
  <c r="U37" i="1"/>
  <c r="T37" i="1"/>
  <c r="N37" i="1"/>
  <c r="M37" i="1"/>
  <c r="L37" i="1"/>
  <c r="K37" i="1"/>
  <c r="P37" i="1" s="1"/>
  <c r="J37" i="1"/>
  <c r="O37" i="1" s="1"/>
  <c r="I37" i="1"/>
  <c r="H37" i="1"/>
  <c r="F37" i="1"/>
  <c r="Q37" i="1" s="1"/>
  <c r="E37" i="1"/>
  <c r="G37" i="1" s="1"/>
  <c r="D37" i="1"/>
  <c r="C37" i="1"/>
  <c r="AD36" i="1"/>
  <c r="AC36" i="1"/>
  <c r="AH36" i="1" s="1"/>
  <c r="AB36" i="1"/>
  <c r="AA36" i="1"/>
  <c r="AF36" i="1" s="1"/>
  <c r="Z36" i="1"/>
  <c r="AE36" i="1" s="1"/>
  <c r="Y36" i="1"/>
  <c r="W36" i="1"/>
  <c r="V36" i="1"/>
  <c r="AG36" i="1" s="1"/>
  <c r="U36" i="1"/>
  <c r="T36" i="1"/>
  <c r="M36" i="1"/>
  <c r="L36" i="1"/>
  <c r="Q36" i="1" s="1"/>
  <c r="K36" i="1"/>
  <c r="P36" i="1" s="1"/>
  <c r="J36" i="1"/>
  <c r="I36" i="1"/>
  <c r="N36" i="1" s="1"/>
  <c r="H36" i="1"/>
  <c r="G36" i="1"/>
  <c r="F36" i="1"/>
  <c r="E36" i="1"/>
  <c r="D36" i="1"/>
  <c r="O36" i="1" s="1"/>
  <c r="C36" i="1"/>
  <c r="AD35" i="1"/>
  <c r="AC35" i="1"/>
  <c r="AH35" i="1" s="1"/>
  <c r="AB35" i="1"/>
  <c r="AG35" i="1" s="1"/>
  <c r="AA35" i="1"/>
  <c r="AF35" i="1" s="1"/>
  <c r="Z35" i="1"/>
  <c r="Y35" i="1"/>
  <c r="W35" i="1"/>
  <c r="V35" i="1"/>
  <c r="X35" i="1" s="1"/>
  <c r="U35" i="1"/>
  <c r="T35" i="1"/>
  <c r="AE35" i="1" s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H34" i="1"/>
  <c r="AG34" i="1"/>
  <c r="AD34" i="1"/>
  <c r="AC34" i="1"/>
  <c r="AB34" i="1"/>
  <c r="AA34" i="1"/>
  <c r="AF34" i="1" s="1"/>
  <c r="Z34" i="1"/>
  <c r="AE34" i="1" s="1"/>
  <c r="Y34" i="1"/>
  <c r="W34" i="1"/>
  <c r="V34" i="1"/>
  <c r="X34" i="1" s="1"/>
  <c r="U34" i="1"/>
  <c r="T34" i="1"/>
  <c r="P34" i="1"/>
  <c r="O34" i="1"/>
  <c r="M34" i="1"/>
  <c r="L34" i="1"/>
  <c r="Q34" i="1" s="1"/>
  <c r="K34" i="1"/>
  <c r="J34" i="1"/>
  <c r="I34" i="1"/>
  <c r="N34" i="1" s="1"/>
  <c r="H34" i="1"/>
  <c r="G34" i="1"/>
  <c r="F34" i="1"/>
  <c r="E34" i="1"/>
  <c r="D34" i="1"/>
  <c r="C34" i="1"/>
  <c r="AF33" i="1"/>
  <c r="AE33" i="1"/>
  <c r="AD33" i="1"/>
  <c r="AC33" i="1"/>
  <c r="AB33" i="1"/>
  <c r="AG33" i="1" s="1"/>
  <c r="AA33" i="1"/>
  <c r="Z33" i="1"/>
  <c r="Y33" i="1"/>
  <c r="W33" i="1"/>
  <c r="AH33" i="1" s="1"/>
  <c r="V33" i="1"/>
  <c r="U33" i="1"/>
  <c r="T33" i="1"/>
  <c r="N33" i="1"/>
  <c r="M33" i="1"/>
  <c r="L33" i="1"/>
  <c r="K33" i="1"/>
  <c r="J33" i="1"/>
  <c r="O33" i="1" s="1"/>
  <c r="I33" i="1"/>
  <c r="H33" i="1"/>
  <c r="F33" i="1"/>
  <c r="Q33" i="1" s="1"/>
  <c r="E33" i="1"/>
  <c r="P33" i="1" s="1"/>
  <c r="D33" i="1"/>
  <c r="C33" i="1"/>
  <c r="AD32" i="1"/>
  <c r="AC32" i="1"/>
  <c r="AH32" i="1" s="1"/>
  <c r="AB32" i="1"/>
  <c r="AA32" i="1"/>
  <c r="AF32" i="1" s="1"/>
  <c r="Z32" i="1"/>
  <c r="AE32" i="1" s="1"/>
  <c r="Y32" i="1"/>
  <c r="W32" i="1"/>
  <c r="V32" i="1"/>
  <c r="AG32" i="1" s="1"/>
  <c r="U32" i="1"/>
  <c r="T32" i="1"/>
  <c r="M32" i="1"/>
  <c r="L32" i="1"/>
  <c r="Q32" i="1" s="1"/>
  <c r="K32" i="1"/>
  <c r="P32" i="1" s="1"/>
  <c r="J32" i="1"/>
  <c r="I32" i="1"/>
  <c r="N32" i="1" s="1"/>
  <c r="H32" i="1"/>
  <c r="G32" i="1"/>
  <c r="F32" i="1"/>
  <c r="E32" i="1"/>
  <c r="D32" i="1"/>
  <c r="O32" i="1" s="1"/>
  <c r="C32" i="1"/>
  <c r="AD31" i="1"/>
  <c r="AC31" i="1"/>
  <c r="AH31" i="1" s="1"/>
  <c r="AB31" i="1"/>
  <c r="AG31" i="1" s="1"/>
  <c r="AA31" i="1"/>
  <c r="AF31" i="1" s="1"/>
  <c r="Z31" i="1"/>
  <c r="Y31" i="1"/>
  <c r="W31" i="1"/>
  <c r="V31" i="1"/>
  <c r="X31" i="1" s="1"/>
  <c r="U31" i="1"/>
  <c r="T31" i="1"/>
  <c r="AE31" i="1" s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H30" i="1"/>
  <c r="AG30" i="1"/>
  <c r="AD30" i="1"/>
  <c r="AC30" i="1"/>
  <c r="AB30" i="1"/>
  <c r="AA30" i="1"/>
  <c r="AF30" i="1" s="1"/>
  <c r="Z30" i="1"/>
  <c r="AE30" i="1" s="1"/>
  <c r="Y30" i="1"/>
  <c r="W30" i="1"/>
  <c r="V30" i="1"/>
  <c r="X30" i="1" s="1"/>
  <c r="U30" i="1"/>
  <c r="T30" i="1"/>
  <c r="P30" i="1"/>
  <c r="O30" i="1"/>
  <c r="M30" i="1"/>
  <c r="L30" i="1"/>
  <c r="Q30" i="1" s="1"/>
  <c r="K30" i="1"/>
  <c r="J30" i="1"/>
  <c r="I30" i="1"/>
  <c r="N30" i="1" s="1"/>
  <c r="H30" i="1"/>
  <c r="G30" i="1"/>
  <c r="F30" i="1"/>
  <c r="E30" i="1"/>
  <c r="D30" i="1"/>
  <c r="C30" i="1"/>
  <c r="AF29" i="1"/>
  <c r="AE29" i="1"/>
  <c r="AD29" i="1"/>
  <c r="AC29" i="1"/>
  <c r="AB29" i="1"/>
  <c r="AG29" i="1" s="1"/>
  <c r="AA29" i="1"/>
  <c r="Z29" i="1"/>
  <c r="Y29" i="1"/>
  <c r="W29" i="1"/>
  <c r="AH29" i="1" s="1"/>
  <c r="V29" i="1"/>
  <c r="U29" i="1"/>
  <c r="T29" i="1"/>
  <c r="N29" i="1"/>
  <c r="M29" i="1"/>
  <c r="L29" i="1"/>
  <c r="K29" i="1"/>
  <c r="P29" i="1" s="1"/>
  <c r="J29" i="1"/>
  <c r="O29" i="1" s="1"/>
  <c r="I29" i="1"/>
  <c r="H29" i="1"/>
  <c r="F29" i="1"/>
  <c r="Q29" i="1" s="1"/>
  <c r="E29" i="1"/>
  <c r="G29" i="1" s="1"/>
  <c r="D29" i="1"/>
  <c r="C29" i="1"/>
  <c r="AD28" i="1"/>
  <c r="AC28" i="1"/>
  <c r="AH28" i="1" s="1"/>
  <c r="AB28" i="1"/>
  <c r="AA28" i="1"/>
  <c r="AF28" i="1" s="1"/>
  <c r="Z28" i="1"/>
  <c r="AE28" i="1" s="1"/>
  <c r="Y28" i="1"/>
  <c r="W28" i="1"/>
  <c r="V28" i="1"/>
  <c r="AG28" i="1" s="1"/>
  <c r="U28" i="1"/>
  <c r="T28" i="1"/>
  <c r="M28" i="1"/>
  <c r="L28" i="1"/>
  <c r="Q28" i="1" s="1"/>
  <c r="K28" i="1"/>
  <c r="P28" i="1" s="1"/>
  <c r="J28" i="1"/>
  <c r="I28" i="1"/>
  <c r="N28" i="1" s="1"/>
  <c r="H28" i="1"/>
  <c r="G28" i="1"/>
  <c r="F28" i="1"/>
  <c r="E28" i="1"/>
  <c r="D28" i="1"/>
  <c r="O28" i="1" s="1"/>
  <c r="C28" i="1"/>
  <c r="AD27" i="1"/>
  <c r="AC27" i="1"/>
  <c r="AH27" i="1" s="1"/>
  <c r="AB27" i="1"/>
  <c r="AG27" i="1" s="1"/>
  <c r="AA27" i="1"/>
  <c r="AF27" i="1" s="1"/>
  <c r="Z27" i="1"/>
  <c r="Y27" i="1"/>
  <c r="W27" i="1"/>
  <c r="X27" i="1" s="1"/>
  <c r="V27" i="1"/>
  <c r="U27" i="1"/>
  <c r="T27" i="1"/>
  <c r="AE27" i="1" s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H26" i="1"/>
  <c r="AG26" i="1"/>
  <c r="AD26" i="1"/>
  <c r="AC26" i="1"/>
  <c r="AB26" i="1"/>
  <c r="AA26" i="1"/>
  <c r="AF26" i="1" s="1"/>
  <c r="Z26" i="1"/>
  <c r="AE26" i="1" s="1"/>
  <c r="Y26" i="1"/>
  <c r="W26" i="1"/>
  <c r="V26" i="1"/>
  <c r="X26" i="1" s="1"/>
  <c r="U26" i="1"/>
  <c r="T26" i="1"/>
  <c r="P26" i="1"/>
  <c r="O26" i="1"/>
  <c r="M26" i="1"/>
  <c r="L26" i="1"/>
  <c r="Q26" i="1" s="1"/>
  <c r="K26" i="1"/>
  <c r="J26" i="1"/>
  <c r="I26" i="1"/>
  <c r="N26" i="1" s="1"/>
  <c r="H26" i="1"/>
  <c r="G26" i="1"/>
  <c r="F26" i="1"/>
  <c r="E26" i="1"/>
  <c r="D26" i="1"/>
  <c r="C26" i="1"/>
  <c r="AF25" i="1"/>
  <c r="AE25" i="1"/>
  <c r="AD25" i="1"/>
  <c r="AC25" i="1"/>
  <c r="AB25" i="1"/>
  <c r="AG25" i="1" s="1"/>
  <c r="AA25" i="1"/>
  <c r="Z25" i="1"/>
  <c r="Y25" i="1"/>
  <c r="W25" i="1"/>
  <c r="AH25" i="1" s="1"/>
  <c r="V25" i="1"/>
  <c r="U25" i="1"/>
  <c r="T25" i="1"/>
  <c r="N25" i="1"/>
  <c r="M25" i="1"/>
  <c r="L25" i="1"/>
  <c r="K25" i="1"/>
  <c r="J25" i="1"/>
  <c r="O25" i="1" s="1"/>
  <c r="I25" i="1"/>
  <c r="H25" i="1"/>
  <c r="F25" i="1"/>
  <c r="Q25" i="1" s="1"/>
  <c r="E25" i="1"/>
  <c r="P25" i="1" s="1"/>
  <c r="D25" i="1"/>
  <c r="C25" i="1"/>
  <c r="AD24" i="1"/>
  <c r="AC24" i="1"/>
  <c r="AH24" i="1" s="1"/>
  <c r="AB24" i="1"/>
  <c r="AA24" i="1"/>
  <c r="AF24" i="1" s="1"/>
  <c r="Z24" i="1"/>
  <c r="AE24" i="1" s="1"/>
  <c r="Y24" i="1"/>
  <c r="W24" i="1"/>
  <c r="V24" i="1"/>
  <c r="AG24" i="1" s="1"/>
  <c r="U24" i="1"/>
  <c r="T24" i="1"/>
  <c r="M24" i="1"/>
  <c r="L24" i="1"/>
  <c r="Q24" i="1" s="1"/>
  <c r="K24" i="1"/>
  <c r="P24" i="1" s="1"/>
  <c r="J24" i="1"/>
  <c r="I24" i="1"/>
  <c r="N24" i="1" s="1"/>
  <c r="H24" i="1"/>
  <c r="G24" i="1"/>
  <c r="F24" i="1"/>
  <c r="E24" i="1"/>
  <c r="D24" i="1"/>
  <c r="O24" i="1" s="1"/>
  <c r="C24" i="1"/>
  <c r="AD23" i="1"/>
  <c r="AC23" i="1"/>
  <c r="AH23" i="1" s="1"/>
  <c r="AB23" i="1"/>
  <c r="AG23" i="1" s="1"/>
  <c r="AA23" i="1"/>
  <c r="AF23" i="1" s="1"/>
  <c r="Z23" i="1"/>
  <c r="Y23" i="1"/>
  <c r="W23" i="1"/>
  <c r="X23" i="1" s="1"/>
  <c r="V23" i="1"/>
  <c r="U23" i="1"/>
  <c r="T23" i="1"/>
  <c r="AE23" i="1" s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H22" i="1"/>
  <c r="AG22" i="1"/>
  <c r="AD22" i="1"/>
  <c r="AC22" i="1"/>
  <c r="AB22" i="1"/>
  <c r="AA22" i="1"/>
  <c r="AF22" i="1" s="1"/>
  <c r="Z22" i="1"/>
  <c r="AE22" i="1" s="1"/>
  <c r="Y22" i="1"/>
  <c r="W22" i="1"/>
  <c r="V22" i="1"/>
  <c r="X22" i="1" s="1"/>
  <c r="U22" i="1"/>
  <c r="T22" i="1"/>
  <c r="P22" i="1"/>
  <c r="O22" i="1"/>
  <c r="M22" i="1"/>
  <c r="L22" i="1"/>
  <c r="Q22" i="1" s="1"/>
  <c r="K22" i="1"/>
  <c r="J22" i="1"/>
  <c r="I22" i="1"/>
  <c r="N22" i="1" s="1"/>
  <c r="H22" i="1"/>
  <c r="G22" i="1"/>
  <c r="F22" i="1"/>
  <c r="E22" i="1"/>
  <c r="D22" i="1"/>
  <c r="C22" i="1"/>
  <c r="AF21" i="1"/>
  <c r="AE21" i="1"/>
  <c r="AD21" i="1"/>
  <c r="AC21" i="1"/>
  <c r="AB21" i="1"/>
  <c r="AG21" i="1" s="1"/>
  <c r="AA21" i="1"/>
  <c r="Z21" i="1"/>
  <c r="Y21" i="1"/>
  <c r="W21" i="1"/>
  <c r="AH21" i="1" s="1"/>
  <c r="V21" i="1"/>
  <c r="U21" i="1"/>
  <c r="T21" i="1"/>
  <c r="N21" i="1"/>
  <c r="M21" i="1"/>
  <c r="L21" i="1"/>
  <c r="K21" i="1"/>
  <c r="P21" i="1" s="1"/>
  <c r="J21" i="1"/>
  <c r="O21" i="1" s="1"/>
  <c r="I21" i="1"/>
  <c r="H21" i="1"/>
  <c r="F21" i="1"/>
  <c r="Q21" i="1" s="1"/>
  <c r="E21" i="1"/>
  <c r="G21" i="1" s="1"/>
  <c r="D21" i="1"/>
  <c r="C21" i="1"/>
  <c r="AD20" i="1"/>
  <c r="AC20" i="1"/>
  <c r="AH20" i="1" s="1"/>
  <c r="AB20" i="1"/>
  <c r="AA20" i="1"/>
  <c r="AF20" i="1" s="1"/>
  <c r="Z20" i="1"/>
  <c r="AE20" i="1" s="1"/>
  <c r="Y20" i="1"/>
  <c r="W20" i="1"/>
  <c r="V20" i="1"/>
  <c r="AG20" i="1" s="1"/>
  <c r="U20" i="1"/>
  <c r="T20" i="1"/>
  <c r="M20" i="1"/>
  <c r="L20" i="1"/>
  <c r="Q20" i="1" s="1"/>
  <c r="K20" i="1"/>
  <c r="P20" i="1" s="1"/>
  <c r="J20" i="1"/>
  <c r="I20" i="1"/>
  <c r="N20" i="1" s="1"/>
  <c r="H20" i="1"/>
  <c r="G20" i="1"/>
  <c r="F20" i="1"/>
  <c r="E20" i="1"/>
  <c r="D20" i="1"/>
  <c r="O20" i="1" s="1"/>
  <c r="C20" i="1"/>
  <c r="AD19" i="1"/>
  <c r="AC19" i="1"/>
  <c r="AH19" i="1" s="1"/>
  <c r="AB19" i="1"/>
  <c r="AG19" i="1" s="1"/>
  <c r="AA19" i="1"/>
  <c r="AF19" i="1" s="1"/>
  <c r="Z19" i="1"/>
  <c r="AE19" i="1" s="1"/>
  <c r="Y19" i="1"/>
  <c r="W19" i="1"/>
  <c r="X19" i="1" s="1"/>
  <c r="V19" i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H18" i="1"/>
  <c r="AG18" i="1"/>
  <c r="AD18" i="1"/>
  <c r="AC18" i="1"/>
  <c r="AB18" i="1"/>
  <c r="AA18" i="1"/>
  <c r="AF18" i="1" s="1"/>
  <c r="Z18" i="1"/>
  <c r="AE18" i="1" s="1"/>
  <c r="Y18" i="1"/>
  <c r="W18" i="1"/>
  <c r="V18" i="1"/>
  <c r="X18" i="1" s="1"/>
  <c r="U18" i="1"/>
  <c r="T18" i="1"/>
  <c r="Q18" i="1"/>
  <c r="P18" i="1"/>
  <c r="O18" i="1"/>
  <c r="M18" i="1"/>
  <c r="L18" i="1"/>
  <c r="K18" i="1"/>
  <c r="J18" i="1"/>
  <c r="I18" i="1"/>
  <c r="N18" i="1" s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W17" i="1"/>
  <c r="AH17" i="1" s="1"/>
  <c r="V17" i="1"/>
  <c r="U17" i="1"/>
  <c r="T17" i="1"/>
  <c r="O17" i="1"/>
  <c r="N17" i="1"/>
  <c r="M17" i="1"/>
  <c r="L17" i="1"/>
  <c r="K17" i="1"/>
  <c r="P17" i="1" s="1"/>
  <c r="J17" i="1"/>
  <c r="I17" i="1"/>
  <c r="H17" i="1"/>
  <c r="F17" i="1"/>
  <c r="Q17" i="1" s="1"/>
  <c r="E17" i="1"/>
  <c r="G17" i="1" s="1"/>
  <c r="D17" i="1"/>
  <c r="C17" i="1"/>
  <c r="AD16" i="1"/>
  <c r="AC16" i="1"/>
  <c r="AH16" i="1" s="1"/>
  <c r="AB16" i="1"/>
  <c r="AA16" i="1"/>
  <c r="AF16" i="1" s="1"/>
  <c r="Z16" i="1"/>
  <c r="Y16" i="1"/>
  <c r="W16" i="1"/>
  <c r="V16" i="1"/>
  <c r="AG16" i="1" s="1"/>
  <c r="U16" i="1"/>
  <c r="T16" i="1"/>
  <c r="AE16" i="1" s="1"/>
  <c r="M16" i="1"/>
  <c r="L16" i="1"/>
  <c r="Q16" i="1" s="1"/>
  <c r="K16" i="1"/>
  <c r="AB62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D15" i="1"/>
  <c r="AC15" i="1"/>
  <c r="AH15" i="1" s="1"/>
  <c r="AB15" i="1"/>
  <c r="AG15" i="1" s="1"/>
  <c r="AA15" i="1"/>
  <c r="AF15" i="1" s="1"/>
  <c r="Z15" i="1"/>
  <c r="AE15" i="1" s="1"/>
  <c r="Y15" i="1"/>
  <c r="W15" i="1"/>
  <c r="X15" i="1" s="1"/>
  <c r="V15" i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H14" i="1"/>
  <c r="AG14" i="1"/>
  <c r="AD14" i="1"/>
  <c r="AC14" i="1"/>
  <c r="AB14" i="1"/>
  <c r="AA14" i="1"/>
  <c r="AF14" i="1" s="1"/>
  <c r="Z14" i="1"/>
  <c r="AE14" i="1" s="1"/>
  <c r="Y14" i="1"/>
  <c r="W14" i="1"/>
  <c r="V14" i="1"/>
  <c r="X14" i="1" s="1"/>
  <c r="U14" i="1"/>
  <c r="T14" i="1"/>
  <c r="P14" i="1"/>
  <c r="O14" i="1"/>
  <c r="M14" i="1"/>
  <c r="L14" i="1"/>
  <c r="K14" i="1"/>
  <c r="J14" i="1"/>
  <c r="I14" i="1"/>
  <c r="N14" i="1" s="1"/>
  <c r="H14" i="1"/>
  <c r="G14" i="1"/>
  <c r="F14" i="1"/>
  <c r="Q14" i="1" s="1"/>
  <c r="E14" i="1"/>
  <c r="D14" i="1"/>
  <c r="C14" i="1"/>
  <c r="AF13" i="1"/>
  <c r="AE13" i="1"/>
  <c r="AD13" i="1"/>
  <c r="AC13" i="1"/>
  <c r="AH13" i="1" s="1"/>
  <c r="AB13" i="1"/>
  <c r="AA13" i="1"/>
  <c r="Z13" i="1"/>
  <c r="Y13" i="1"/>
  <c r="W13" i="1"/>
  <c r="X13" i="1" s="1"/>
  <c r="V13" i="1"/>
  <c r="AG13" i="1" s="1"/>
  <c r="U13" i="1"/>
  <c r="T13" i="1"/>
  <c r="N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X17" i="1"/>
  <c r="X21" i="1"/>
  <c r="X25" i="1"/>
  <c r="X29" i="1"/>
  <c r="X33" i="1"/>
  <c r="X49" i="1"/>
  <c r="X53" i="1"/>
  <c r="W61" i="1"/>
  <c r="AH63" i="1" s="1"/>
  <c r="U62" i="1"/>
  <c r="AC62" i="1"/>
  <c r="G13" i="1"/>
  <c r="O13" i="1"/>
  <c r="G25" i="1"/>
  <c r="G33" i="1"/>
  <c r="V62" i="1"/>
  <c r="AD62" i="1"/>
  <c r="P13" i="1"/>
  <c r="X16" i="1"/>
  <c r="X20" i="1"/>
  <c r="X24" i="1"/>
  <c r="X28" i="1"/>
  <c r="X32" i="1"/>
  <c r="X36" i="1"/>
  <c r="X40" i="1"/>
  <c r="X52" i="1"/>
  <c r="X56" i="1"/>
  <c r="Z61" i="1"/>
  <c r="AE63" i="1" s="1"/>
  <c r="Q13" i="1"/>
  <c r="AA61" i="1"/>
  <c r="AF63" i="1" s="1"/>
  <c r="P16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<sst xmlns="http://schemas.openxmlformats.org/spreadsheetml/2006/main" count="196" uniqueCount="171">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</sst>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89AE093-5EDE-4E8D-9990-8AB7FF449F92}"/>
    <cellStyle name="Normal 3" xfId="1" xr:uid="{D6CEDF82-F478-4789-AB27-1C5BC026E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8E-43EE-947F-EED401CAA7D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8E-43EE-947F-EED401CAA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8C9B50-E7B7-4A87-A68C-144E88FCB9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6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44707</v>
          </cell>
        </row>
      </sheetData>
      <sheetData sheetId="2">
        <row r="6">
          <cell r="W6">
            <v>206</v>
          </cell>
        </row>
        <row r="13">
          <cell r="H13">
            <v>49.96</v>
          </cell>
          <cell r="I13">
            <v>1181</v>
          </cell>
          <cell r="J13">
            <v>791</v>
          </cell>
          <cell r="K13">
            <v>-73</v>
          </cell>
          <cell r="L13">
            <v>317</v>
          </cell>
          <cell r="M13">
            <v>-390</v>
          </cell>
          <cell r="V13">
            <v>50.01</v>
          </cell>
          <cell r="W13">
            <v>1489</v>
          </cell>
          <cell r="X13">
            <v>1477</v>
          </cell>
          <cell r="Y13">
            <v>882</v>
          </cell>
          <cell r="Z13">
            <v>894</v>
          </cell>
          <cell r="AA13">
            <v>-12</v>
          </cell>
        </row>
        <row r="14">
          <cell r="H14">
            <v>49.97</v>
          </cell>
          <cell r="I14">
            <v>1179</v>
          </cell>
          <cell r="J14">
            <v>771</v>
          </cell>
          <cell r="K14">
            <v>-13</v>
          </cell>
          <cell r="L14">
            <v>396</v>
          </cell>
          <cell r="M14">
            <v>-409</v>
          </cell>
          <cell r="V14">
            <v>49.99</v>
          </cell>
          <cell r="W14">
            <v>1490</v>
          </cell>
          <cell r="X14">
            <v>1462</v>
          </cell>
          <cell r="Y14">
            <v>849</v>
          </cell>
          <cell r="Z14">
            <v>877</v>
          </cell>
          <cell r="AA14">
            <v>-28</v>
          </cell>
        </row>
        <row r="15">
          <cell r="H15">
            <v>49.97</v>
          </cell>
          <cell r="I15">
            <v>1177</v>
          </cell>
          <cell r="J15">
            <v>844</v>
          </cell>
          <cell r="K15">
            <v>71</v>
          </cell>
          <cell r="L15">
            <v>403</v>
          </cell>
          <cell r="M15">
            <v>-332</v>
          </cell>
          <cell r="V15">
            <v>50</v>
          </cell>
          <cell r="W15">
            <v>1473</v>
          </cell>
          <cell r="X15">
            <v>1466</v>
          </cell>
          <cell r="Y15">
            <v>801</v>
          </cell>
          <cell r="Z15">
            <v>808</v>
          </cell>
          <cell r="AA15">
            <v>-7</v>
          </cell>
        </row>
        <row r="16">
          <cell r="H16">
            <v>50.01</v>
          </cell>
          <cell r="I16">
            <v>1172</v>
          </cell>
          <cell r="J16">
            <v>907</v>
          </cell>
          <cell r="K16">
            <v>136</v>
          </cell>
          <cell r="L16">
            <v>401</v>
          </cell>
          <cell r="M16">
            <v>-265</v>
          </cell>
          <cell r="V16">
            <v>50</v>
          </cell>
          <cell r="W16">
            <v>1467</v>
          </cell>
          <cell r="X16">
            <v>1407</v>
          </cell>
          <cell r="Y16">
            <v>726</v>
          </cell>
          <cell r="Z16">
            <v>786</v>
          </cell>
          <cell r="AA16">
            <v>-60</v>
          </cell>
        </row>
        <row r="17">
          <cell r="H17">
            <v>49.99</v>
          </cell>
          <cell r="I17">
            <v>1162</v>
          </cell>
          <cell r="J17">
            <v>888</v>
          </cell>
          <cell r="K17">
            <v>168</v>
          </cell>
          <cell r="L17">
            <v>442</v>
          </cell>
          <cell r="M17">
            <v>-274</v>
          </cell>
          <cell r="V17">
            <v>50.03</v>
          </cell>
          <cell r="W17">
            <v>1419</v>
          </cell>
          <cell r="X17">
            <v>1386</v>
          </cell>
          <cell r="Y17">
            <v>715</v>
          </cell>
          <cell r="Z17">
            <v>748</v>
          </cell>
          <cell r="AA17">
            <v>-33</v>
          </cell>
        </row>
        <row r="18">
          <cell r="H18">
            <v>50.02</v>
          </cell>
          <cell r="I18">
            <v>1158</v>
          </cell>
          <cell r="J18">
            <v>879</v>
          </cell>
          <cell r="K18">
            <v>172</v>
          </cell>
          <cell r="L18">
            <v>451</v>
          </cell>
          <cell r="M18">
            <v>-279</v>
          </cell>
          <cell r="V18">
            <v>49.99</v>
          </cell>
          <cell r="W18">
            <v>1411</v>
          </cell>
          <cell r="X18">
            <v>1428</v>
          </cell>
          <cell r="Y18">
            <v>714</v>
          </cell>
          <cell r="Z18">
            <v>697</v>
          </cell>
          <cell r="AA18">
            <v>17</v>
          </cell>
        </row>
        <row r="19">
          <cell r="H19">
            <v>49.99</v>
          </cell>
          <cell r="I19">
            <v>1133</v>
          </cell>
          <cell r="J19">
            <v>947</v>
          </cell>
          <cell r="K19">
            <v>240</v>
          </cell>
          <cell r="L19">
            <v>425</v>
          </cell>
          <cell r="M19">
            <v>-185</v>
          </cell>
          <cell r="V19">
            <v>49.92</v>
          </cell>
          <cell r="W19">
            <v>1445</v>
          </cell>
          <cell r="X19">
            <v>1426</v>
          </cell>
          <cell r="Y19">
            <v>770</v>
          </cell>
          <cell r="Z19">
            <v>790</v>
          </cell>
          <cell r="AA19">
            <v>-20</v>
          </cell>
        </row>
        <row r="20">
          <cell r="H20">
            <v>50.01</v>
          </cell>
          <cell r="I20">
            <v>1126</v>
          </cell>
          <cell r="J20">
            <v>900</v>
          </cell>
          <cell r="K20">
            <v>241</v>
          </cell>
          <cell r="L20">
            <v>467</v>
          </cell>
          <cell r="M20">
            <v>-226</v>
          </cell>
          <cell r="V20">
            <v>50.02</v>
          </cell>
          <cell r="W20">
            <v>1435</v>
          </cell>
          <cell r="X20">
            <v>1484</v>
          </cell>
          <cell r="Y20">
            <v>877</v>
          </cell>
          <cell r="Z20">
            <v>828</v>
          </cell>
          <cell r="AA20">
            <v>49</v>
          </cell>
        </row>
        <row r="21">
          <cell r="H21">
            <v>49.97</v>
          </cell>
          <cell r="I21">
            <v>1109</v>
          </cell>
          <cell r="J21">
            <v>1070</v>
          </cell>
          <cell r="K21">
            <v>410</v>
          </cell>
          <cell r="L21">
            <v>450</v>
          </cell>
          <cell r="M21">
            <v>-40</v>
          </cell>
          <cell r="V21">
            <v>50.11</v>
          </cell>
          <cell r="W21">
            <v>1417</v>
          </cell>
          <cell r="X21">
            <v>1466</v>
          </cell>
          <cell r="Y21">
            <v>917</v>
          </cell>
          <cell r="Z21">
            <v>868</v>
          </cell>
          <cell r="AA21">
            <v>49</v>
          </cell>
        </row>
        <row r="22">
          <cell r="H22">
            <v>50</v>
          </cell>
          <cell r="I22">
            <v>1120</v>
          </cell>
          <cell r="J22">
            <v>1050</v>
          </cell>
          <cell r="K22">
            <v>379</v>
          </cell>
          <cell r="L22">
            <v>449</v>
          </cell>
          <cell r="M22">
            <v>-70</v>
          </cell>
          <cell r="V22">
            <v>50.04</v>
          </cell>
          <cell r="W22">
            <v>1436</v>
          </cell>
          <cell r="X22">
            <v>1458</v>
          </cell>
          <cell r="Y22">
            <v>892</v>
          </cell>
          <cell r="Z22">
            <v>870</v>
          </cell>
          <cell r="AA22">
            <v>22</v>
          </cell>
        </row>
        <row r="23">
          <cell r="H23">
            <v>50.02</v>
          </cell>
          <cell r="I23">
            <v>1125</v>
          </cell>
          <cell r="J23">
            <v>1170</v>
          </cell>
          <cell r="K23">
            <v>502</v>
          </cell>
          <cell r="L23">
            <v>457</v>
          </cell>
          <cell r="M23">
            <v>45</v>
          </cell>
          <cell r="V23">
            <v>50.01</v>
          </cell>
          <cell r="W23">
            <v>1428</v>
          </cell>
          <cell r="X23">
            <v>1395</v>
          </cell>
          <cell r="Y23">
            <v>823</v>
          </cell>
          <cell r="Z23">
            <v>855</v>
          </cell>
          <cell r="AA23">
            <v>-32</v>
          </cell>
        </row>
        <row r="24">
          <cell r="H24">
            <v>50.02</v>
          </cell>
          <cell r="I24">
            <v>1118</v>
          </cell>
          <cell r="J24">
            <v>1118</v>
          </cell>
          <cell r="K24">
            <v>527</v>
          </cell>
          <cell r="L24">
            <v>527</v>
          </cell>
          <cell r="M24">
            <v>0</v>
          </cell>
          <cell r="V24">
            <v>50.04</v>
          </cell>
          <cell r="W24">
            <v>1427</v>
          </cell>
          <cell r="X24">
            <v>1403</v>
          </cell>
          <cell r="Y24">
            <v>823</v>
          </cell>
          <cell r="Z24">
            <v>847</v>
          </cell>
          <cell r="AA24">
            <v>-24</v>
          </cell>
        </row>
        <row r="25">
          <cell r="H25">
            <v>50.04</v>
          </cell>
          <cell r="I25">
            <v>1142</v>
          </cell>
          <cell r="J25">
            <v>1138</v>
          </cell>
          <cell r="K25">
            <v>564</v>
          </cell>
          <cell r="L25">
            <v>568</v>
          </cell>
          <cell r="M25">
            <v>-4</v>
          </cell>
          <cell r="V25">
            <v>50.06</v>
          </cell>
          <cell r="W25">
            <v>1435</v>
          </cell>
          <cell r="X25">
            <v>1365</v>
          </cell>
          <cell r="Y25">
            <v>804</v>
          </cell>
          <cell r="Z25">
            <v>874</v>
          </cell>
          <cell r="AA25">
            <v>-70</v>
          </cell>
        </row>
        <row r="26">
          <cell r="H26">
            <v>49.99</v>
          </cell>
          <cell r="I26">
            <v>1119</v>
          </cell>
          <cell r="J26">
            <v>1121</v>
          </cell>
          <cell r="K26">
            <v>565</v>
          </cell>
          <cell r="L26">
            <v>564</v>
          </cell>
          <cell r="M26">
            <v>1</v>
          </cell>
          <cell r="V26">
            <v>50.05</v>
          </cell>
          <cell r="W26">
            <v>1454</v>
          </cell>
          <cell r="X26">
            <v>1365</v>
          </cell>
          <cell r="Y26">
            <v>784</v>
          </cell>
          <cell r="Z26">
            <v>873</v>
          </cell>
          <cell r="AA26">
            <v>-89</v>
          </cell>
        </row>
        <row r="27">
          <cell r="H27">
            <v>50.01</v>
          </cell>
          <cell r="I27">
            <v>1118</v>
          </cell>
          <cell r="J27">
            <v>1111</v>
          </cell>
          <cell r="K27">
            <v>571</v>
          </cell>
          <cell r="L27">
            <v>578</v>
          </cell>
          <cell r="M27">
            <v>-7</v>
          </cell>
          <cell r="V27">
            <v>50.02</v>
          </cell>
          <cell r="W27">
            <v>1461</v>
          </cell>
          <cell r="X27">
            <v>1401</v>
          </cell>
          <cell r="Y27">
            <v>795</v>
          </cell>
          <cell r="Z27">
            <v>855</v>
          </cell>
          <cell r="AA27">
            <v>-60</v>
          </cell>
        </row>
        <row r="28">
          <cell r="H28">
            <v>50.01</v>
          </cell>
          <cell r="I28">
            <v>1094</v>
          </cell>
          <cell r="J28">
            <v>1122</v>
          </cell>
          <cell r="K28">
            <v>577</v>
          </cell>
          <cell r="L28">
            <v>550</v>
          </cell>
          <cell r="M28">
            <v>27</v>
          </cell>
          <cell r="V28">
            <v>50.01</v>
          </cell>
          <cell r="W28">
            <v>1445</v>
          </cell>
          <cell r="X28">
            <v>1465</v>
          </cell>
          <cell r="Y28">
            <v>794</v>
          </cell>
          <cell r="Z28">
            <v>774</v>
          </cell>
          <cell r="AA28">
            <v>20</v>
          </cell>
        </row>
        <row r="29">
          <cell r="H29">
            <v>49.99</v>
          </cell>
          <cell r="I29">
            <v>1099</v>
          </cell>
          <cell r="J29">
            <v>1111</v>
          </cell>
          <cell r="K29">
            <v>555</v>
          </cell>
          <cell r="L29">
            <v>543</v>
          </cell>
          <cell r="M29">
            <v>12</v>
          </cell>
          <cell r="V29">
            <v>50.07</v>
          </cell>
          <cell r="W29">
            <v>1425</v>
          </cell>
          <cell r="X29">
            <v>1315</v>
          </cell>
          <cell r="Y29">
            <v>535</v>
          </cell>
          <cell r="Z29">
            <v>645</v>
          </cell>
          <cell r="AA29">
            <v>-110</v>
          </cell>
        </row>
        <row r="30">
          <cell r="H30">
            <v>49.98</v>
          </cell>
          <cell r="I30">
            <v>1118</v>
          </cell>
          <cell r="J30">
            <v>1100</v>
          </cell>
          <cell r="K30">
            <v>541</v>
          </cell>
          <cell r="L30">
            <v>560</v>
          </cell>
          <cell r="M30">
            <v>-19</v>
          </cell>
          <cell r="V30">
            <v>50.04</v>
          </cell>
          <cell r="W30">
            <v>1429</v>
          </cell>
          <cell r="X30">
            <v>1312</v>
          </cell>
          <cell r="Y30">
            <v>485</v>
          </cell>
          <cell r="Z30">
            <v>602</v>
          </cell>
          <cell r="AA30">
            <v>-117</v>
          </cell>
        </row>
        <row r="31">
          <cell r="H31">
            <v>49.95</v>
          </cell>
          <cell r="I31">
            <v>1138</v>
          </cell>
          <cell r="J31">
            <v>1140</v>
          </cell>
          <cell r="K31">
            <v>520</v>
          </cell>
          <cell r="L31">
            <v>518</v>
          </cell>
          <cell r="M31">
            <v>2</v>
          </cell>
          <cell r="V31">
            <v>50.04</v>
          </cell>
          <cell r="W31">
            <v>1398</v>
          </cell>
          <cell r="X31">
            <v>1280</v>
          </cell>
          <cell r="Y31">
            <v>453</v>
          </cell>
          <cell r="Z31">
            <v>571</v>
          </cell>
          <cell r="AA31">
            <v>-118</v>
          </cell>
        </row>
        <row r="32">
          <cell r="H32">
            <v>49.96</v>
          </cell>
          <cell r="I32">
            <v>1152</v>
          </cell>
          <cell r="J32">
            <v>1170</v>
          </cell>
          <cell r="K32">
            <v>526</v>
          </cell>
          <cell r="L32">
            <v>508</v>
          </cell>
          <cell r="M32">
            <v>18</v>
          </cell>
          <cell r="V32">
            <v>50.05</v>
          </cell>
          <cell r="W32">
            <v>1426</v>
          </cell>
          <cell r="X32">
            <v>1295</v>
          </cell>
          <cell r="Y32">
            <v>473</v>
          </cell>
          <cell r="Z32">
            <v>604</v>
          </cell>
          <cell r="AA32">
            <v>-131</v>
          </cell>
        </row>
        <row r="33">
          <cell r="H33">
            <v>49.96</v>
          </cell>
          <cell r="I33">
            <v>1210</v>
          </cell>
          <cell r="J33">
            <v>1235</v>
          </cell>
          <cell r="K33">
            <v>574</v>
          </cell>
          <cell r="L33">
            <v>550</v>
          </cell>
          <cell r="M33">
            <v>24</v>
          </cell>
          <cell r="V33">
            <v>50.12</v>
          </cell>
          <cell r="W33">
            <v>1401</v>
          </cell>
          <cell r="X33">
            <v>1355</v>
          </cell>
          <cell r="Y33">
            <v>593</v>
          </cell>
          <cell r="Z33">
            <v>639</v>
          </cell>
          <cell r="AA33">
            <v>-46</v>
          </cell>
        </row>
        <row r="34">
          <cell r="H34">
            <v>49.9</v>
          </cell>
          <cell r="I34">
            <v>1285</v>
          </cell>
          <cell r="J34">
            <v>1290</v>
          </cell>
          <cell r="K34">
            <v>570</v>
          </cell>
          <cell r="L34">
            <v>566</v>
          </cell>
          <cell r="M34">
            <v>4</v>
          </cell>
          <cell r="V34">
            <v>50.07</v>
          </cell>
          <cell r="W34">
            <v>1376</v>
          </cell>
          <cell r="X34">
            <v>1354</v>
          </cell>
          <cell r="Y34">
            <v>617</v>
          </cell>
          <cell r="Z34">
            <v>639</v>
          </cell>
          <cell r="AA34">
            <v>-22</v>
          </cell>
        </row>
        <row r="35">
          <cell r="H35">
            <v>49.94</v>
          </cell>
          <cell r="I35">
            <v>1346</v>
          </cell>
          <cell r="J35">
            <v>1314</v>
          </cell>
          <cell r="K35">
            <v>546</v>
          </cell>
          <cell r="L35">
            <v>578</v>
          </cell>
          <cell r="M35">
            <v>-32</v>
          </cell>
          <cell r="V35">
            <v>50.13</v>
          </cell>
          <cell r="W35">
            <v>1349</v>
          </cell>
          <cell r="X35">
            <v>1377</v>
          </cell>
          <cell r="Y35">
            <v>634</v>
          </cell>
          <cell r="Z35">
            <v>606</v>
          </cell>
          <cell r="AA35">
            <v>28</v>
          </cell>
        </row>
        <row r="36">
          <cell r="H36">
            <v>50</v>
          </cell>
          <cell r="I36">
            <v>1394</v>
          </cell>
          <cell r="J36">
            <v>1422</v>
          </cell>
          <cell r="K36">
            <v>646</v>
          </cell>
          <cell r="L36">
            <v>618</v>
          </cell>
          <cell r="M36">
            <v>28</v>
          </cell>
          <cell r="V36">
            <v>50.08</v>
          </cell>
          <cell r="W36">
            <v>1369</v>
          </cell>
          <cell r="X36">
            <v>1304</v>
          </cell>
          <cell r="Y36">
            <v>607</v>
          </cell>
          <cell r="Z36">
            <v>672</v>
          </cell>
          <cell r="AA36">
            <v>-65</v>
          </cell>
        </row>
        <row r="37">
          <cell r="H37">
            <v>49.96</v>
          </cell>
          <cell r="I37">
            <v>1458</v>
          </cell>
          <cell r="J37">
            <v>1446</v>
          </cell>
          <cell r="K37">
            <v>711</v>
          </cell>
          <cell r="L37">
            <v>722</v>
          </cell>
          <cell r="M37">
            <v>-11</v>
          </cell>
          <cell r="V37">
            <v>50.09</v>
          </cell>
          <cell r="W37">
            <v>1343</v>
          </cell>
          <cell r="X37">
            <v>1288</v>
          </cell>
          <cell r="Y37">
            <v>602</v>
          </cell>
          <cell r="Z37">
            <v>657</v>
          </cell>
          <cell r="AA37">
            <v>-55</v>
          </cell>
        </row>
        <row r="38">
          <cell r="H38">
            <v>49.92</v>
          </cell>
          <cell r="I38">
            <v>1474</v>
          </cell>
          <cell r="J38">
            <v>1516</v>
          </cell>
          <cell r="K38">
            <v>779</v>
          </cell>
          <cell r="L38">
            <v>738</v>
          </cell>
          <cell r="M38">
            <v>41</v>
          </cell>
          <cell r="V38">
            <v>50.01</v>
          </cell>
          <cell r="W38">
            <v>1301</v>
          </cell>
          <cell r="X38">
            <v>1261</v>
          </cell>
          <cell r="Y38">
            <v>603</v>
          </cell>
          <cell r="Z38">
            <v>644</v>
          </cell>
          <cell r="AA38">
            <v>-41</v>
          </cell>
        </row>
        <row r="39">
          <cell r="H39">
            <v>49.97</v>
          </cell>
          <cell r="I39">
            <v>1499</v>
          </cell>
          <cell r="J39">
            <v>1534</v>
          </cell>
          <cell r="K39">
            <v>795</v>
          </cell>
          <cell r="L39">
            <v>761</v>
          </cell>
          <cell r="M39">
            <v>34</v>
          </cell>
          <cell r="V39">
            <v>49.99</v>
          </cell>
          <cell r="W39">
            <v>1290</v>
          </cell>
          <cell r="X39">
            <v>1251</v>
          </cell>
          <cell r="Y39">
            <v>581</v>
          </cell>
          <cell r="Z39">
            <v>620</v>
          </cell>
          <cell r="AA39">
            <v>-39</v>
          </cell>
        </row>
        <row r="40">
          <cell r="H40">
            <v>50.02</v>
          </cell>
          <cell r="I40">
            <v>1511</v>
          </cell>
          <cell r="J40">
            <v>1537</v>
          </cell>
          <cell r="K40">
            <v>834</v>
          </cell>
          <cell r="L40">
            <v>807</v>
          </cell>
          <cell r="M40">
            <v>27</v>
          </cell>
          <cell r="V40">
            <v>49.95</v>
          </cell>
          <cell r="W40">
            <v>1302</v>
          </cell>
          <cell r="X40">
            <v>1343</v>
          </cell>
          <cell r="Y40">
            <v>588</v>
          </cell>
          <cell r="Z40">
            <v>547</v>
          </cell>
          <cell r="AA40">
            <v>41</v>
          </cell>
        </row>
        <row r="41">
          <cell r="H41">
            <v>50.03</v>
          </cell>
          <cell r="I41">
            <v>1509</v>
          </cell>
          <cell r="J41">
            <v>1494</v>
          </cell>
          <cell r="K41">
            <v>821</v>
          </cell>
          <cell r="L41">
            <v>836</v>
          </cell>
          <cell r="M41">
            <v>-15</v>
          </cell>
          <cell r="V41">
            <v>49.99</v>
          </cell>
          <cell r="W41">
            <v>1301</v>
          </cell>
          <cell r="X41">
            <v>1336</v>
          </cell>
          <cell r="Y41">
            <v>524</v>
          </cell>
          <cell r="Z41">
            <v>489</v>
          </cell>
          <cell r="AA41">
            <v>35</v>
          </cell>
        </row>
        <row r="42">
          <cell r="H42">
            <v>50.06</v>
          </cell>
          <cell r="I42">
            <v>1518</v>
          </cell>
          <cell r="J42">
            <v>1486</v>
          </cell>
          <cell r="K42">
            <v>819</v>
          </cell>
          <cell r="L42">
            <v>850</v>
          </cell>
          <cell r="M42">
            <v>-31</v>
          </cell>
          <cell r="V42">
            <v>49.95</v>
          </cell>
          <cell r="W42">
            <v>1337</v>
          </cell>
          <cell r="X42">
            <v>1350</v>
          </cell>
          <cell r="Y42">
            <v>521</v>
          </cell>
          <cell r="Z42">
            <v>508</v>
          </cell>
          <cell r="AA42">
            <v>13</v>
          </cell>
        </row>
        <row r="43">
          <cell r="H43">
            <v>50.1</v>
          </cell>
          <cell r="I43">
            <v>1516</v>
          </cell>
          <cell r="J43">
            <v>1535</v>
          </cell>
          <cell r="K43">
            <v>873</v>
          </cell>
          <cell r="L43">
            <v>854</v>
          </cell>
          <cell r="M43">
            <v>19</v>
          </cell>
          <cell r="V43">
            <v>49.95</v>
          </cell>
          <cell r="W43">
            <v>1388</v>
          </cell>
          <cell r="X43">
            <v>1377</v>
          </cell>
          <cell r="Y43">
            <v>526</v>
          </cell>
          <cell r="Z43">
            <v>538</v>
          </cell>
          <cell r="AA43">
            <v>-12</v>
          </cell>
        </row>
        <row r="44">
          <cell r="H44">
            <v>50.14</v>
          </cell>
          <cell r="I44">
            <v>1518</v>
          </cell>
          <cell r="J44">
            <v>1482</v>
          </cell>
          <cell r="K44">
            <v>876</v>
          </cell>
          <cell r="L44">
            <v>912</v>
          </cell>
          <cell r="M44">
            <v>-36</v>
          </cell>
          <cell r="V44">
            <v>49.96</v>
          </cell>
          <cell r="W44">
            <v>1437</v>
          </cell>
          <cell r="X44">
            <v>1431</v>
          </cell>
          <cell r="Y44">
            <v>526</v>
          </cell>
          <cell r="Z44">
            <v>532</v>
          </cell>
          <cell r="AA44">
            <v>-6</v>
          </cell>
        </row>
        <row r="45">
          <cell r="H45">
            <v>50.18</v>
          </cell>
          <cell r="I45">
            <v>1522</v>
          </cell>
          <cell r="J45">
            <v>1457</v>
          </cell>
          <cell r="K45">
            <v>805</v>
          </cell>
          <cell r="L45">
            <v>870</v>
          </cell>
          <cell r="M45">
            <v>-65</v>
          </cell>
          <cell r="V45">
            <v>50.02</v>
          </cell>
          <cell r="W45">
            <v>1446</v>
          </cell>
          <cell r="X45">
            <v>1488</v>
          </cell>
          <cell r="Y45">
            <v>601</v>
          </cell>
          <cell r="Z45">
            <v>559</v>
          </cell>
          <cell r="AA45">
            <v>42</v>
          </cell>
        </row>
        <row r="46">
          <cell r="H46">
            <v>50.07</v>
          </cell>
          <cell r="I46">
            <v>1509</v>
          </cell>
          <cell r="J46">
            <v>1451</v>
          </cell>
          <cell r="K46">
            <v>804</v>
          </cell>
          <cell r="L46">
            <v>862</v>
          </cell>
          <cell r="M46">
            <v>-58</v>
          </cell>
          <cell r="V46">
            <v>50.01</v>
          </cell>
          <cell r="W46">
            <v>1448</v>
          </cell>
          <cell r="X46">
            <v>1478</v>
          </cell>
          <cell r="Y46">
            <v>605</v>
          </cell>
          <cell r="Z46">
            <v>575</v>
          </cell>
          <cell r="AA46">
            <v>30</v>
          </cell>
        </row>
        <row r="47">
          <cell r="H47">
            <v>50.03</v>
          </cell>
          <cell r="I47">
            <v>1499</v>
          </cell>
          <cell r="J47">
            <v>1526</v>
          </cell>
          <cell r="K47">
            <v>973</v>
          </cell>
          <cell r="L47">
            <v>946</v>
          </cell>
          <cell r="M47">
            <v>27</v>
          </cell>
          <cell r="V47">
            <v>49.99</v>
          </cell>
          <cell r="W47">
            <v>1433</v>
          </cell>
          <cell r="X47">
            <v>1438</v>
          </cell>
          <cell r="Y47">
            <v>623</v>
          </cell>
          <cell r="Z47">
            <v>619</v>
          </cell>
          <cell r="AA47">
            <v>4</v>
          </cell>
        </row>
        <row r="48">
          <cell r="H48">
            <v>50.03</v>
          </cell>
          <cell r="I48">
            <v>1498</v>
          </cell>
          <cell r="J48">
            <v>1524</v>
          </cell>
          <cell r="K48">
            <v>973</v>
          </cell>
          <cell r="L48">
            <v>947</v>
          </cell>
          <cell r="M48">
            <v>26</v>
          </cell>
          <cell r="V48">
            <v>50</v>
          </cell>
          <cell r="W48">
            <v>1398</v>
          </cell>
          <cell r="X48">
            <v>1413</v>
          </cell>
          <cell r="Y48">
            <v>597</v>
          </cell>
          <cell r="Z48">
            <v>582</v>
          </cell>
          <cell r="AA48">
            <v>15</v>
          </cell>
        </row>
        <row r="49">
          <cell r="H49">
            <v>50.04</v>
          </cell>
          <cell r="I49">
            <v>1500</v>
          </cell>
          <cell r="J49">
            <v>1477</v>
          </cell>
          <cell r="K49">
            <v>849</v>
          </cell>
          <cell r="L49">
            <v>872</v>
          </cell>
          <cell r="M49">
            <v>-23</v>
          </cell>
          <cell r="V49">
            <v>49.97</v>
          </cell>
          <cell r="W49">
            <v>1376</v>
          </cell>
          <cell r="X49">
            <v>1324</v>
          </cell>
          <cell r="Y49">
            <v>358</v>
          </cell>
          <cell r="Z49">
            <v>410</v>
          </cell>
          <cell r="AA49">
            <v>-52</v>
          </cell>
        </row>
        <row r="50">
          <cell r="H50">
            <v>50.02</v>
          </cell>
          <cell r="I50">
            <v>1512</v>
          </cell>
          <cell r="J50">
            <v>1511</v>
          </cell>
          <cell r="K50">
            <v>836</v>
          </cell>
          <cell r="L50">
            <v>837</v>
          </cell>
          <cell r="M50">
            <v>-1</v>
          </cell>
          <cell r="V50">
            <v>49.97</v>
          </cell>
          <cell r="W50">
            <v>1381</v>
          </cell>
          <cell r="X50">
            <v>1336</v>
          </cell>
          <cell r="Y50">
            <v>332</v>
          </cell>
          <cell r="Z50">
            <v>377</v>
          </cell>
          <cell r="AA50">
            <v>-45</v>
          </cell>
        </row>
        <row r="51">
          <cell r="H51">
            <v>50.02</v>
          </cell>
          <cell r="I51">
            <v>1510</v>
          </cell>
          <cell r="J51">
            <v>1454</v>
          </cell>
          <cell r="K51">
            <v>643</v>
          </cell>
          <cell r="L51">
            <v>699</v>
          </cell>
          <cell r="M51">
            <v>-56</v>
          </cell>
          <cell r="V51">
            <v>49.93</v>
          </cell>
          <cell r="W51">
            <v>1364</v>
          </cell>
          <cell r="X51">
            <v>1397</v>
          </cell>
          <cell r="Y51">
            <v>442</v>
          </cell>
          <cell r="Z51">
            <v>410</v>
          </cell>
          <cell r="AA51">
            <v>32</v>
          </cell>
        </row>
        <row r="52">
          <cell r="H52">
            <v>50.04</v>
          </cell>
          <cell r="I52">
            <v>1511</v>
          </cell>
          <cell r="J52">
            <v>1294</v>
          </cell>
          <cell r="K52">
            <v>435</v>
          </cell>
          <cell r="L52">
            <v>652</v>
          </cell>
          <cell r="M52">
            <v>-217</v>
          </cell>
          <cell r="V52">
            <v>49.96</v>
          </cell>
          <cell r="W52">
            <v>1355</v>
          </cell>
          <cell r="X52">
            <v>1349</v>
          </cell>
          <cell r="Y52">
            <v>400</v>
          </cell>
          <cell r="Z52">
            <v>405</v>
          </cell>
          <cell r="AA52">
            <v>-5</v>
          </cell>
        </row>
        <row r="53">
          <cell r="H53">
            <v>50.01</v>
          </cell>
          <cell r="I53">
            <v>1494</v>
          </cell>
          <cell r="J53">
            <v>1394</v>
          </cell>
          <cell r="K53">
            <v>510</v>
          </cell>
          <cell r="L53">
            <v>610</v>
          </cell>
          <cell r="M53">
            <v>-100</v>
          </cell>
          <cell r="V53">
            <v>49.95</v>
          </cell>
          <cell r="W53">
            <v>1335</v>
          </cell>
          <cell r="X53">
            <v>1398</v>
          </cell>
          <cell r="Y53">
            <v>445</v>
          </cell>
          <cell r="Z53">
            <v>382</v>
          </cell>
          <cell r="AA53">
            <v>63</v>
          </cell>
        </row>
        <row r="54">
          <cell r="H54">
            <v>50.02</v>
          </cell>
          <cell r="I54">
            <v>1496</v>
          </cell>
          <cell r="J54">
            <v>1514</v>
          </cell>
          <cell r="K54">
            <v>657</v>
          </cell>
          <cell r="L54">
            <v>639</v>
          </cell>
          <cell r="M54">
            <v>18</v>
          </cell>
          <cell r="V54">
            <v>49.84</v>
          </cell>
          <cell r="W54">
            <v>1318</v>
          </cell>
          <cell r="X54">
            <v>1356</v>
          </cell>
          <cell r="Y54">
            <v>418</v>
          </cell>
          <cell r="Z54">
            <v>379</v>
          </cell>
          <cell r="AA54">
            <v>39</v>
          </cell>
        </row>
        <row r="55">
          <cell r="H55">
            <v>50.02</v>
          </cell>
          <cell r="I55">
            <v>1514</v>
          </cell>
          <cell r="J55">
            <v>1555</v>
          </cell>
          <cell r="K55">
            <v>798</v>
          </cell>
          <cell r="L55">
            <v>758</v>
          </cell>
          <cell r="M55">
            <v>40</v>
          </cell>
          <cell r="V55">
            <v>49.99</v>
          </cell>
          <cell r="W55">
            <v>1294</v>
          </cell>
          <cell r="X55">
            <v>1248</v>
          </cell>
          <cell r="Y55">
            <v>264</v>
          </cell>
          <cell r="Z55">
            <v>310</v>
          </cell>
          <cell r="AA55">
            <v>-46</v>
          </cell>
        </row>
        <row r="56">
          <cell r="H56">
            <v>50.01</v>
          </cell>
          <cell r="I56">
            <v>1493</v>
          </cell>
          <cell r="J56">
            <v>1528</v>
          </cell>
          <cell r="K56">
            <v>870</v>
          </cell>
          <cell r="L56">
            <v>835</v>
          </cell>
          <cell r="M56">
            <v>35</v>
          </cell>
          <cell r="V56">
            <v>50.01</v>
          </cell>
          <cell r="W56">
            <v>1276</v>
          </cell>
          <cell r="X56">
            <v>1269</v>
          </cell>
          <cell r="Y56">
            <v>271</v>
          </cell>
          <cell r="Z56">
            <v>278</v>
          </cell>
          <cell r="AA56">
            <v>-7</v>
          </cell>
        </row>
        <row r="57">
          <cell r="H57">
            <v>50.02</v>
          </cell>
          <cell r="I57">
            <v>1497</v>
          </cell>
          <cell r="J57">
            <v>1480</v>
          </cell>
          <cell r="K57">
            <v>864</v>
          </cell>
          <cell r="L57">
            <v>880</v>
          </cell>
          <cell r="M57">
            <v>-16</v>
          </cell>
          <cell r="V57">
            <v>49.97</v>
          </cell>
          <cell r="W57">
            <v>1243</v>
          </cell>
          <cell r="X57">
            <v>1167</v>
          </cell>
          <cell r="Y57">
            <v>136</v>
          </cell>
          <cell r="Z57">
            <v>212</v>
          </cell>
          <cell r="AA57">
            <v>-76</v>
          </cell>
        </row>
        <row r="58">
          <cell r="H58">
            <v>50.01</v>
          </cell>
          <cell r="I58">
            <v>1494</v>
          </cell>
          <cell r="J58">
            <v>1486</v>
          </cell>
          <cell r="K58">
            <v>864</v>
          </cell>
          <cell r="L58">
            <v>872</v>
          </cell>
          <cell r="M58">
            <v>-8</v>
          </cell>
          <cell r="V58">
            <v>49.99</v>
          </cell>
          <cell r="W58">
            <v>1241</v>
          </cell>
          <cell r="X58">
            <v>1186</v>
          </cell>
          <cell r="Y58">
            <v>144</v>
          </cell>
          <cell r="Z58">
            <v>199</v>
          </cell>
          <cell r="AA58">
            <v>-55</v>
          </cell>
        </row>
        <row r="59">
          <cell r="H59">
            <v>50.01</v>
          </cell>
          <cell r="I59">
            <v>1499</v>
          </cell>
          <cell r="J59">
            <v>1520</v>
          </cell>
          <cell r="K59">
            <v>875</v>
          </cell>
          <cell r="L59">
            <v>854</v>
          </cell>
          <cell r="M59">
            <v>21</v>
          </cell>
          <cell r="V59">
            <v>50</v>
          </cell>
          <cell r="W59">
            <v>1218</v>
          </cell>
          <cell r="X59">
            <v>1151</v>
          </cell>
          <cell r="Y59">
            <v>108</v>
          </cell>
          <cell r="Z59">
            <v>175</v>
          </cell>
          <cell r="AA59">
            <v>-67</v>
          </cell>
        </row>
        <row r="60">
          <cell r="H60">
            <v>50.01</v>
          </cell>
          <cell r="I60">
            <v>1492</v>
          </cell>
          <cell r="J60">
            <v>1541</v>
          </cell>
          <cell r="K60">
            <v>898</v>
          </cell>
          <cell r="L60">
            <v>849</v>
          </cell>
          <cell r="M60">
            <v>49</v>
          </cell>
          <cell r="V60">
            <v>50.03</v>
          </cell>
          <cell r="W60">
            <v>1211</v>
          </cell>
          <cell r="X60">
            <v>1152</v>
          </cell>
          <cell r="Y60">
            <v>106</v>
          </cell>
          <cell r="Z60">
            <v>162</v>
          </cell>
          <cell r="AA60">
            <v>-56</v>
          </cell>
        </row>
      </sheetData>
      <sheetData sheetId="3"/>
      <sheetData sheetId="4">
        <row r="12">
          <cell r="E12">
            <v>1145</v>
          </cell>
          <cell r="W12">
            <v>589.78303289999997</v>
          </cell>
          <cell r="X12">
            <v>733.2148068570998</v>
          </cell>
          <cell r="Y12">
            <v>177.99783975709983</v>
          </cell>
          <cell r="AJ12">
            <v>1468</v>
          </cell>
          <cell r="BD12">
            <v>834.61198439999998</v>
          </cell>
          <cell r="BE12">
            <v>897.55726160000017</v>
          </cell>
          <cell r="BF12">
            <v>264.16924600000004</v>
          </cell>
        </row>
        <row r="13">
          <cell r="E13">
            <v>1131</v>
          </cell>
          <cell r="W13">
            <v>576.78303289999997</v>
          </cell>
          <cell r="X13">
            <v>723.37436085709987</v>
          </cell>
          <cell r="Y13">
            <v>169.1573937570999</v>
          </cell>
          <cell r="AJ13">
            <v>1463</v>
          </cell>
          <cell r="BD13">
            <v>829.61198439999998</v>
          </cell>
          <cell r="BE13">
            <v>892.49486060000004</v>
          </cell>
          <cell r="BF13">
            <v>259.10684500000002</v>
          </cell>
        </row>
        <row r="14">
          <cell r="E14">
            <v>1139</v>
          </cell>
          <cell r="W14">
            <v>589.78303289999997</v>
          </cell>
          <cell r="X14">
            <v>697.01336485709999</v>
          </cell>
          <cell r="Y14">
            <v>147.7963977570999</v>
          </cell>
          <cell r="AJ14">
            <v>1447</v>
          </cell>
          <cell r="BD14">
            <v>843.61198439999998</v>
          </cell>
          <cell r="BE14">
            <v>880.13881460000016</v>
          </cell>
          <cell r="BF14">
            <v>276.75079900000003</v>
          </cell>
        </row>
        <row r="15">
          <cell r="E15">
            <v>1137</v>
          </cell>
          <cell r="W15">
            <v>586.78303289999997</v>
          </cell>
          <cell r="X15">
            <v>680.72048685710001</v>
          </cell>
          <cell r="Y15">
            <v>130.50351975710004</v>
          </cell>
          <cell r="AJ15">
            <v>1435</v>
          </cell>
          <cell r="BD15">
            <v>831.61198439999998</v>
          </cell>
          <cell r="BE15">
            <v>890.98624159999986</v>
          </cell>
          <cell r="BF15">
            <v>287.59822599999995</v>
          </cell>
        </row>
        <row r="16">
          <cell r="E16">
            <v>1130</v>
          </cell>
          <cell r="W16">
            <v>579.78303289999997</v>
          </cell>
          <cell r="X16">
            <v>662.45038985709994</v>
          </cell>
          <cell r="Y16">
            <v>112.23342275709996</v>
          </cell>
          <cell r="AJ16">
            <v>1402</v>
          </cell>
          <cell r="BD16">
            <v>748.61198439999998</v>
          </cell>
          <cell r="BE16">
            <v>962.40784860000008</v>
          </cell>
          <cell r="BF16">
            <v>309.01983300000001</v>
          </cell>
        </row>
        <row r="17">
          <cell r="E17">
            <v>1130</v>
          </cell>
          <cell r="W17">
            <v>579.78303289999997</v>
          </cell>
          <cell r="X17">
            <v>649.13013985709995</v>
          </cell>
          <cell r="Y17">
            <v>98.913172757099971</v>
          </cell>
          <cell r="AJ17">
            <v>1402</v>
          </cell>
          <cell r="BD17">
            <v>748.61198439999998</v>
          </cell>
          <cell r="BE17">
            <v>960.24267759999998</v>
          </cell>
          <cell r="BF17">
            <v>306.85466199999991</v>
          </cell>
        </row>
        <row r="18">
          <cell r="E18">
            <v>1118</v>
          </cell>
          <cell r="W18">
            <v>567.78303289999997</v>
          </cell>
          <cell r="X18">
            <v>649.68507285710007</v>
          </cell>
          <cell r="Y18">
            <v>99.468105757099977</v>
          </cell>
          <cell r="AJ18">
            <v>1413</v>
          </cell>
          <cell r="BD18">
            <v>759.61198439999998</v>
          </cell>
          <cell r="BE18">
            <v>1033.8065556000001</v>
          </cell>
          <cell r="BF18">
            <v>380.41854000000001</v>
          </cell>
        </row>
        <row r="19">
          <cell r="E19">
            <v>1116</v>
          </cell>
          <cell r="W19">
            <v>565.78303289999997</v>
          </cell>
          <cell r="X19">
            <v>646.07270285710001</v>
          </cell>
          <cell r="Y19">
            <v>95.855735757100035</v>
          </cell>
          <cell r="AJ19">
            <v>1426</v>
          </cell>
          <cell r="BD19">
            <v>772.61198439999998</v>
          </cell>
          <cell r="BE19">
            <v>1050.7859586000002</v>
          </cell>
          <cell r="BF19">
            <v>397.397943</v>
          </cell>
        </row>
        <row r="20">
          <cell r="E20">
            <v>1103</v>
          </cell>
          <cell r="W20">
            <v>557.59463289999997</v>
          </cell>
          <cell r="X20">
            <v>641.26110285710001</v>
          </cell>
          <cell r="Y20">
            <v>95.855735757100035</v>
          </cell>
          <cell r="AJ20">
            <v>1439</v>
          </cell>
          <cell r="BD20">
            <v>808.00328439999998</v>
          </cell>
          <cell r="BE20">
            <v>1053.4382263571001</v>
          </cell>
          <cell r="BF20">
            <v>422.44151075710005</v>
          </cell>
        </row>
        <row r="21">
          <cell r="E21">
            <v>1101</v>
          </cell>
          <cell r="W21">
            <v>555.59463289999997</v>
          </cell>
          <cell r="X21">
            <v>641.44640285710011</v>
          </cell>
          <cell r="Y21">
            <v>96.041035757100019</v>
          </cell>
          <cell r="AJ21">
            <v>1449</v>
          </cell>
          <cell r="BD21">
            <v>821.00328439999998</v>
          </cell>
          <cell r="BE21">
            <v>1074.4256183571001</v>
          </cell>
          <cell r="BF21">
            <v>446.42890275710005</v>
          </cell>
        </row>
        <row r="22">
          <cell r="E22">
            <v>1098</v>
          </cell>
          <cell r="W22">
            <v>552.59463289999997</v>
          </cell>
          <cell r="X22">
            <v>582.10932685710009</v>
          </cell>
          <cell r="Y22">
            <v>36.703959757099994</v>
          </cell>
          <cell r="AJ22">
            <v>1456</v>
          </cell>
          <cell r="BD22">
            <v>838.00328439999998</v>
          </cell>
          <cell r="BE22">
            <v>1064.0064311142003</v>
          </cell>
          <cell r="BF22">
            <v>446.0097155142002</v>
          </cell>
        </row>
        <row r="23">
          <cell r="E23">
            <v>1102</v>
          </cell>
          <cell r="W23">
            <v>556.59463289999997</v>
          </cell>
          <cell r="X23">
            <v>582.10932685710009</v>
          </cell>
          <cell r="Y23">
            <v>36.703959757099994</v>
          </cell>
          <cell r="AJ23">
            <v>1464</v>
          </cell>
          <cell r="BD23">
            <v>846.00328439999998</v>
          </cell>
          <cell r="BE23">
            <v>1141.8632251142003</v>
          </cell>
          <cell r="BF23">
            <v>523.86650951420006</v>
          </cell>
        </row>
        <row r="24">
          <cell r="E24">
            <v>1104</v>
          </cell>
          <cell r="W24">
            <v>558.59463289999997</v>
          </cell>
          <cell r="X24">
            <v>584.73223885710013</v>
          </cell>
          <cell r="Y24">
            <v>39.326871757100037</v>
          </cell>
          <cell r="AJ24">
            <v>1446</v>
          </cell>
          <cell r="BD24">
            <v>788.00328439999998</v>
          </cell>
          <cell r="BE24">
            <v>1181.2826371142003</v>
          </cell>
          <cell r="BF24">
            <v>523.28592151420003</v>
          </cell>
        </row>
        <row r="25">
          <cell r="E25">
            <v>1097</v>
          </cell>
          <cell r="W25">
            <v>551.59463289999997</v>
          </cell>
          <cell r="X25">
            <v>585.28717185710002</v>
          </cell>
          <cell r="Y25">
            <v>39.881804757100042</v>
          </cell>
          <cell r="AJ25">
            <v>1465</v>
          </cell>
          <cell r="BD25">
            <v>807.00328439999998</v>
          </cell>
          <cell r="BE25">
            <v>1180.0830051142002</v>
          </cell>
          <cell r="BF25">
            <v>522.08628951420019</v>
          </cell>
        </row>
        <row r="26">
          <cell r="E26">
            <v>1097</v>
          </cell>
          <cell r="W26">
            <v>551.59463289999997</v>
          </cell>
          <cell r="X26">
            <v>584.73223885710013</v>
          </cell>
          <cell r="Y26">
            <v>39.326871757100037</v>
          </cell>
          <cell r="AJ26">
            <v>1481</v>
          </cell>
          <cell r="BD26">
            <v>823.00328439999998</v>
          </cell>
          <cell r="BE26">
            <v>1179.6404721142001</v>
          </cell>
          <cell r="BF26">
            <v>521.64375651420005</v>
          </cell>
        </row>
        <row r="27">
          <cell r="E27">
            <v>1098</v>
          </cell>
          <cell r="W27">
            <v>552.59463289999997</v>
          </cell>
          <cell r="X27">
            <v>584.73223885710013</v>
          </cell>
          <cell r="Y27">
            <v>39.326871757100037</v>
          </cell>
          <cell r="AJ27">
            <v>1478</v>
          </cell>
          <cell r="BD27">
            <v>820.00328439999998</v>
          </cell>
          <cell r="BE27">
            <v>1178.3830051142002</v>
          </cell>
          <cell r="BF27">
            <v>520.38628951420014</v>
          </cell>
        </row>
        <row r="28">
          <cell r="E28">
            <v>1100</v>
          </cell>
          <cell r="W28">
            <v>554.59463289999997</v>
          </cell>
          <cell r="X28">
            <v>583.94761285710001</v>
          </cell>
          <cell r="Y28">
            <v>38.542245757100034</v>
          </cell>
          <cell r="AJ28">
            <v>1461</v>
          </cell>
          <cell r="BD28">
            <v>820.81328440000004</v>
          </cell>
          <cell r="BE28">
            <v>1159.7330051142001</v>
          </cell>
          <cell r="BF28">
            <v>519.54628951420023</v>
          </cell>
        </row>
        <row r="29">
          <cell r="E29">
            <v>1106</v>
          </cell>
          <cell r="W29">
            <v>560.59463289999997</v>
          </cell>
          <cell r="X29">
            <v>583.94761285710001</v>
          </cell>
          <cell r="Y29">
            <v>38.542245757100034</v>
          </cell>
          <cell r="AJ29">
            <v>1457</v>
          </cell>
          <cell r="BD29">
            <v>816.81328440000004</v>
          </cell>
          <cell r="BE29">
            <v>1161.0503361142003</v>
          </cell>
          <cell r="BF29">
            <v>520.86362051420019</v>
          </cell>
        </row>
        <row r="30">
          <cell r="E30">
            <v>1120</v>
          </cell>
          <cell r="W30">
            <v>574.59463289999997</v>
          </cell>
          <cell r="X30">
            <v>695.21598185710013</v>
          </cell>
          <cell r="Y30">
            <v>149.81061475709993</v>
          </cell>
          <cell r="AJ30">
            <v>1448</v>
          </cell>
          <cell r="BD30">
            <v>807.81328440000004</v>
          </cell>
          <cell r="BE30">
            <v>1169.3508642204001</v>
          </cell>
          <cell r="BF30">
            <v>529.16414862040006</v>
          </cell>
        </row>
        <row r="31">
          <cell r="E31">
            <v>1132</v>
          </cell>
          <cell r="W31">
            <v>586.59463289999997</v>
          </cell>
          <cell r="X31">
            <v>700.77330285709991</v>
          </cell>
          <cell r="Y31">
            <v>155.36793575710004</v>
          </cell>
          <cell r="AJ31">
            <v>1439</v>
          </cell>
          <cell r="BD31">
            <v>798.81328440000004</v>
          </cell>
          <cell r="BE31">
            <v>1172.7031743571001</v>
          </cell>
          <cell r="BF31">
            <v>532.51645875710005</v>
          </cell>
        </row>
        <row r="32">
          <cell r="E32">
            <v>1166</v>
          </cell>
          <cell r="W32">
            <v>620.59463289999997</v>
          </cell>
          <cell r="X32">
            <v>703.8008278571001</v>
          </cell>
          <cell r="Y32">
            <v>158.39546075709995</v>
          </cell>
          <cell r="AJ32">
            <v>1409</v>
          </cell>
          <cell r="BD32">
            <v>768.81328440000004</v>
          </cell>
          <cell r="BE32">
            <v>1180.3920943570999</v>
          </cell>
          <cell r="BF32">
            <v>540.20537875710011</v>
          </cell>
        </row>
        <row r="33">
          <cell r="E33">
            <v>1212</v>
          </cell>
          <cell r="W33">
            <v>666.59463289999997</v>
          </cell>
          <cell r="X33">
            <v>705.62322485710001</v>
          </cell>
          <cell r="Y33">
            <v>160.21785775709998</v>
          </cell>
          <cell r="AJ33">
            <v>1396</v>
          </cell>
          <cell r="BD33">
            <v>755.81328440000004</v>
          </cell>
          <cell r="BE33">
            <v>1179.9670273571003</v>
          </cell>
          <cell r="BF33">
            <v>539.78031175710021</v>
          </cell>
        </row>
        <row r="34">
          <cell r="E34">
            <v>1266</v>
          </cell>
          <cell r="W34">
            <v>665.74445969999999</v>
          </cell>
          <cell r="X34">
            <v>759.6887720571001</v>
          </cell>
          <cell r="Y34">
            <v>159.43323175709997</v>
          </cell>
          <cell r="AJ34">
            <v>1376</v>
          </cell>
          <cell r="BD34">
            <v>753.62328439999999</v>
          </cell>
          <cell r="BE34">
            <v>1160.7115063571002</v>
          </cell>
          <cell r="BF34">
            <v>538.33479075710011</v>
          </cell>
        </row>
        <row r="35">
          <cell r="E35">
            <v>1322</v>
          </cell>
          <cell r="W35">
            <v>721.74445969999999</v>
          </cell>
          <cell r="X35">
            <v>759.79803205710004</v>
          </cell>
          <cell r="Y35">
            <v>159.54249175709992</v>
          </cell>
          <cell r="AJ35">
            <v>1360</v>
          </cell>
          <cell r="BD35">
            <v>737.62328439999999</v>
          </cell>
          <cell r="BE35">
            <v>1168.6470903571001</v>
          </cell>
          <cell r="BF35">
            <v>546.27037475710017</v>
          </cell>
        </row>
        <row r="36">
          <cell r="E36">
            <v>1370</v>
          </cell>
          <cell r="W36">
            <v>733.95575969999993</v>
          </cell>
          <cell r="X36">
            <v>948.05055105710017</v>
          </cell>
          <cell r="Y36">
            <v>312.00631075710004</v>
          </cell>
          <cell r="AJ36">
            <v>1336</v>
          </cell>
          <cell r="BD36">
            <v>766.62328439999999</v>
          </cell>
          <cell r="BE36">
            <v>1122.3028593571</v>
          </cell>
          <cell r="BF36">
            <v>552.92614375710014</v>
          </cell>
        </row>
        <row r="37">
          <cell r="E37">
            <v>1407</v>
          </cell>
          <cell r="W37">
            <v>810.95575969999993</v>
          </cell>
          <cell r="X37">
            <v>909.82334105710015</v>
          </cell>
          <cell r="Y37">
            <v>313.77910075710003</v>
          </cell>
          <cell r="AJ37">
            <v>1322</v>
          </cell>
          <cell r="BD37">
            <v>750.62328439999999</v>
          </cell>
          <cell r="BE37">
            <v>1211.3030483570999</v>
          </cell>
          <cell r="BF37">
            <v>639.9263327571</v>
          </cell>
        </row>
        <row r="38">
          <cell r="E38">
            <v>1437</v>
          </cell>
          <cell r="W38">
            <v>808.76575969999988</v>
          </cell>
          <cell r="X38">
            <v>910.48560505709975</v>
          </cell>
          <cell r="Y38">
            <v>282.25136475709979</v>
          </cell>
          <cell r="AJ38">
            <v>1311</v>
          </cell>
          <cell r="BD38">
            <v>740.62328439999999</v>
          </cell>
          <cell r="BE38">
            <v>1263.4105053571</v>
          </cell>
          <cell r="BF38">
            <v>693.03378975709984</v>
          </cell>
        </row>
        <row r="39">
          <cell r="E39">
            <v>1458</v>
          </cell>
          <cell r="W39">
            <v>814.42198439999993</v>
          </cell>
          <cell r="X39">
            <v>923.78373535710011</v>
          </cell>
          <cell r="Y39">
            <v>280.20571975709998</v>
          </cell>
          <cell r="AJ39">
            <v>1307</v>
          </cell>
          <cell r="BD39">
            <v>706.62328439999999</v>
          </cell>
          <cell r="BE39">
            <v>1325.2140203571</v>
          </cell>
          <cell r="BF39">
            <v>724.8373047570999</v>
          </cell>
        </row>
        <row r="40">
          <cell r="E40">
            <v>1476</v>
          </cell>
          <cell r="W40">
            <v>690.23198439999999</v>
          </cell>
          <cell r="X40">
            <v>1058.7613453571</v>
          </cell>
          <cell r="Y40">
            <v>272.99332975710007</v>
          </cell>
          <cell r="AJ40">
            <v>1296</v>
          </cell>
          <cell r="BD40">
            <v>661.9586597</v>
          </cell>
          <cell r="BE40">
            <v>1390.8983965713001</v>
          </cell>
          <cell r="BF40">
            <v>756.85705627130005</v>
          </cell>
        </row>
        <row r="41">
          <cell r="E41">
            <v>1490</v>
          </cell>
          <cell r="W41">
            <v>674.23198439999999</v>
          </cell>
          <cell r="X41">
            <v>1089.3028873571</v>
          </cell>
          <cell r="Y41">
            <v>273.53487175710001</v>
          </cell>
          <cell r="AJ41">
            <v>1317</v>
          </cell>
          <cell r="BD41">
            <v>682.9586597</v>
          </cell>
          <cell r="BE41">
            <v>1391.2913215712999</v>
          </cell>
          <cell r="BF41">
            <v>757.24998127129993</v>
          </cell>
        </row>
        <row r="42">
          <cell r="E42">
            <v>1484</v>
          </cell>
          <cell r="W42">
            <v>668.23198439999999</v>
          </cell>
          <cell r="X42">
            <v>1087.8155563571001</v>
          </cell>
          <cell r="Y42">
            <v>272.04754075709997</v>
          </cell>
          <cell r="AJ42">
            <v>1373</v>
          </cell>
          <cell r="BD42">
            <v>771.14865970000005</v>
          </cell>
          <cell r="BE42">
            <v>1359.1013215712999</v>
          </cell>
          <cell r="BF42">
            <v>757.24998127129993</v>
          </cell>
        </row>
        <row r="43">
          <cell r="E43">
            <v>1470</v>
          </cell>
          <cell r="W43">
            <v>654.23198439999999</v>
          </cell>
          <cell r="X43">
            <v>1087.2627663571</v>
          </cell>
          <cell r="Y43">
            <v>271.49475075710001</v>
          </cell>
          <cell r="AJ43">
            <v>1389</v>
          </cell>
          <cell r="BD43">
            <v>787.14865970000005</v>
          </cell>
          <cell r="BE43">
            <v>1359.1013215712999</v>
          </cell>
          <cell r="BF43">
            <v>757.24998127129993</v>
          </cell>
        </row>
        <row r="44">
          <cell r="E44">
            <v>1455</v>
          </cell>
          <cell r="W44">
            <v>628.81648439999992</v>
          </cell>
          <cell r="X44">
            <v>1042.7655763571004</v>
          </cell>
          <cell r="Y44">
            <v>216.58206075709995</v>
          </cell>
          <cell r="AJ44">
            <v>1375</v>
          </cell>
          <cell r="BD44">
            <v>767.37405970000009</v>
          </cell>
          <cell r="BE44">
            <v>1364.8753335712997</v>
          </cell>
          <cell r="BF44">
            <v>757.24939327129982</v>
          </cell>
        </row>
        <row r="45">
          <cell r="E45">
            <v>1452</v>
          </cell>
          <cell r="W45">
            <v>624.81648439999992</v>
          </cell>
          <cell r="X45">
            <v>1044.4355036000002</v>
          </cell>
          <cell r="Y45">
            <v>217.25198799999993</v>
          </cell>
          <cell r="AJ45">
            <v>1365</v>
          </cell>
          <cell r="BD45">
            <v>701.40948690000005</v>
          </cell>
          <cell r="BE45">
            <v>1420.8399063712998</v>
          </cell>
          <cell r="BF45">
            <v>757.24939327129982</v>
          </cell>
        </row>
        <row r="46">
          <cell r="E46">
            <v>1458</v>
          </cell>
          <cell r="W46">
            <v>680.81648439999992</v>
          </cell>
          <cell r="X46">
            <v>995.67524860000003</v>
          </cell>
          <cell r="Y46">
            <v>218.49173299999995</v>
          </cell>
          <cell r="AJ46">
            <v>1357</v>
          </cell>
          <cell r="BD46">
            <v>693.40948690000005</v>
          </cell>
          <cell r="BE46">
            <v>1418.9290083712997</v>
          </cell>
          <cell r="BF46">
            <v>755.33849527129973</v>
          </cell>
        </row>
        <row r="47">
          <cell r="E47">
            <v>1460</v>
          </cell>
          <cell r="W47">
            <v>683.81648439999992</v>
          </cell>
          <cell r="X47">
            <v>995.20737460000009</v>
          </cell>
          <cell r="Y47">
            <v>219.02385899999996</v>
          </cell>
          <cell r="AJ47">
            <v>1346</v>
          </cell>
          <cell r="BD47">
            <v>683.40948690000005</v>
          </cell>
          <cell r="BE47">
            <v>1415.4340953712997</v>
          </cell>
          <cell r="BF47">
            <v>752.84358227129974</v>
          </cell>
        </row>
        <row r="48">
          <cell r="E48">
            <v>1453</v>
          </cell>
          <cell r="W48">
            <v>713.00648439999986</v>
          </cell>
          <cell r="X48">
            <v>957.62004360000014</v>
          </cell>
          <cell r="Y48">
            <v>217.62652799999995</v>
          </cell>
          <cell r="AJ48">
            <v>1317</v>
          </cell>
          <cell r="BD48">
            <v>581.99678689999996</v>
          </cell>
          <cell r="BE48">
            <v>1430.5558968570999</v>
          </cell>
          <cell r="BF48">
            <v>695.55268375709989</v>
          </cell>
        </row>
        <row r="49">
          <cell r="E49">
            <v>1467</v>
          </cell>
          <cell r="W49">
            <v>727.00648439999986</v>
          </cell>
          <cell r="X49">
            <v>958.62004360000014</v>
          </cell>
          <cell r="Y49">
            <v>218.62652799999995</v>
          </cell>
          <cell r="AJ49">
            <v>1319</v>
          </cell>
          <cell r="BD49">
            <v>583.99678689999996</v>
          </cell>
          <cell r="BE49">
            <v>1430.4466368570997</v>
          </cell>
          <cell r="BF49">
            <v>695.44342375709971</v>
          </cell>
        </row>
        <row r="50">
          <cell r="E50">
            <v>1462</v>
          </cell>
          <cell r="W50">
            <v>722.00648439999986</v>
          </cell>
          <cell r="X50">
            <v>960.57793760000004</v>
          </cell>
          <cell r="Y50">
            <v>220.58442199999996</v>
          </cell>
          <cell r="AJ50">
            <v>1298</v>
          </cell>
          <cell r="BD50">
            <v>595.18678690000002</v>
          </cell>
          <cell r="BE50">
            <v>1398.2566368570997</v>
          </cell>
          <cell r="BF50">
            <v>695.44342375709971</v>
          </cell>
        </row>
        <row r="51">
          <cell r="E51">
            <v>1455</v>
          </cell>
          <cell r="W51">
            <v>715.00648439999986</v>
          </cell>
          <cell r="X51">
            <v>961.37793760000022</v>
          </cell>
          <cell r="Y51">
            <v>221.38442200000003</v>
          </cell>
          <cell r="AJ51">
            <v>1289</v>
          </cell>
          <cell r="BD51">
            <v>586.18678690000002</v>
          </cell>
          <cell r="BE51">
            <v>1398.2566368570997</v>
          </cell>
          <cell r="BF51">
            <v>695.44342375709971</v>
          </cell>
        </row>
        <row r="52">
          <cell r="E52">
            <v>1453</v>
          </cell>
          <cell r="W52">
            <v>745.19648439999992</v>
          </cell>
          <cell r="X52">
            <v>930.05323660000022</v>
          </cell>
          <cell r="Y52">
            <v>222.24972100000002</v>
          </cell>
          <cell r="AJ52">
            <v>1295</v>
          </cell>
          <cell r="BD52">
            <v>522.18678690000002</v>
          </cell>
          <cell r="BE52">
            <v>1365.7300533712998</v>
          </cell>
          <cell r="BF52">
            <v>592.91684027129986</v>
          </cell>
        </row>
        <row r="53">
          <cell r="E53">
            <v>1452</v>
          </cell>
          <cell r="W53">
            <v>744.19648439999992</v>
          </cell>
          <cell r="X53">
            <v>931.0366276000002</v>
          </cell>
          <cell r="Y53">
            <v>223.23311200000006</v>
          </cell>
          <cell r="AJ53">
            <v>1281</v>
          </cell>
          <cell r="BD53">
            <v>508.18678690000002</v>
          </cell>
          <cell r="BE53">
            <v>1365.7300533712998</v>
          </cell>
          <cell r="BF53">
            <v>592.91684027129986</v>
          </cell>
        </row>
        <row r="54">
          <cell r="E54">
            <v>1449</v>
          </cell>
          <cell r="W54">
            <v>741.19648439999992</v>
          </cell>
          <cell r="X54">
            <v>923.27841560000024</v>
          </cell>
          <cell r="Y54">
            <v>215.47490000000005</v>
          </cell>
          <cell r="AJ54">
            <v>1266</v>
          </cell>
          <cell r="BD54">
            <v>493.18678690000002</v>
          </cell>
          <cell r="BE54">
            <v>1366.8393303712996</v>
          </cell>
          <cell r="BF54">
            <v>594.02611727129965</v>
          </cell>
        </row>
        <row r="55">
          <cell r="E55">
            <v>1438</v>
          </cell>
          <cell r="W55">
            <v>730.19648439999992</v>
          </cell>
          <cell r="X55">
            <v>923.77841560000024</v>
          </cell>
          <cell r="Y55">
            <v>215.97490000000005</v>
          </cell>
          <cell r="AJ55">
            <v>1244</v>
          </cell>
          <cell r="BD55">
            <v>471.18678690000002</v>
          </cell>
          <cell r="BE55">
            <v>1365.7294653712997</v>
          </cell>
          <cell r="BF55">
            <v>592.91625227129975</v>
          </cell>
        </row>
        <row r="56">
          <cell r="E56">
            <v>1454</v>
          </cell>
          <cell r="W56">
            <v>749.19648439999992</v>
          </cell>
          <cell r="X56">
            <v>921.17841560000011</v>
          </cell>
          <cell r="Y56">
            <v>216.37490000000003</v>
          </cell>
          <cell r="AJ56">
            <v>1218</v>
          </cell>
          <cell r="BD56">
            <v>445.18678690000002</v>
          </cell>
          <cell r="BE56">
            <v>1311.6856948570999</v>
          </cell>
          <cell r="BF56">
            <v>538.87248175709988</v>
          </cell>
        </row>
        <row r="57">
          <cell r="E57">
            <v>1459</v>
          </cell>
          <cell r="W57">
            <v>759.19648439999992</v>
          </cell>
          <cell r="X57">
            <v>916.51841560000025</v>
          </cell>
          <cell r="Y57">
            <v>216.71490000000006</v>
          </cell>
          <cell r="AJ57">
            <v>1213</v>
          </cell>
          <cell r="BD57">
            <v>440.18678690000002</v>
          </cell>
          <cell r="BE57">
            <v>1303.8795298570999</v>
          </cell>
          <cell r="BF57">
            <v>531.06631675709968</v>
          </cell>
        </row>
        <row r="58">
          <cell r="E58">
            <v>1463</v>
          </cell>
          <cell r="W58">
            <v>783.19648439999992</v>
          </cell>
          <cell r="X58">
            <v>956.13431460000015</v>
          </cell>
          <cell r="Y58">
            <v>276.33079900000001</v>
          </cell>
          <cell r="AJ58">
            <v>1202</v>
          </cell>
          <cell r="BD58">
            <v>429.18678690000002</v>
          </cell>
          <cell r="BE58">
            <v>1297.7310158570999</v>
          </cell>
          <cell r="BF58">
            <v>524.91780275709993</v>
          </cell>
        </row>
        <row r="59">
          <cell r="E59">
            <v>1464</v>
          </cell>
          <cell r="W59">
            <v>824.19648439999992</v>
          </cell>
          <cell r="X59">
            <v>903.3278286000002</v>
          </cell>
          <cell r="Y59">
            <v>263.52431300000006</v>
          </cell>
          <cell r="AJ59">
            <v>1207</v>
          </cell>
          <cell r="BD59">
            <v>434.18678690000002</v>
          </cell>
          <cell r="BE59">
            <v>1217.3699778571001</v>
          </cell>
          <cell r="BF59">
            <v>444.55676475710021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63C2B-7279-4646-BDFA-CC91C8E9924A}">
  <sheetPr>
    <tabColor rgb="FF00B050"/>
    <pageSetUpPr fitToPage="1"/>
  </sheetPr>
  <dimension ref="A1:AH106"/>
  <sheetViews>
    <sheetView tabSelected="1" view="pageBreakPreview" zoomScale="20" zoomScaleSheetLayoutView="2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44707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44706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No.9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44707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206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44707</v>
      </c>
      <c r="Q6" s="14"/>
      <c r="R6" s="15" t="str">
        <f>"Based on Revision No." &amp; '[1]Frm-1 Anticipated Gen.'!$T$2 &amp; " of NRLDC"</f>
        <v>Based on Revision No.9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1145</v>
      </c>
      <c r="D13" s="94">
        <f>'[1]Annx-A (DA) '!X12</f>
        <v>733.2148068570998</v>
      </c>
      <c r="E13" s="95">
        <f>'[1]Annx-A (DA) '!Y12</f>
        <v>177.99783975709983</v>
      </c>
      <c r="F13" s="96">
        <f>'[1]Annx-A (DA) '!W12</f>
        <v>589.78303289999997</v>
      </c>
      <c r="G13" s="97">
        <f t="shared" ref="G13:G60" si="0">E13-F13</f>
        <v>-411.78519314290014</v>
      </c>
      <c r="H13" s="98">
        <f>'[1]DA HPSLDC'!H13</f>
        <v>49.96</v>
      </c>
      <c r="I13" s="99">
        <f>'[1]DA HPSLDC'!I13</f>
        <v>1181</v>
      </c>
      <c r="J13" s="99">
        <f>'[1]DA HPSLDC'!J13</f>
        <v>791</v>
      </c>
      <c r="K13" s="99">
        <f>'[1]DA HPSLDC'!K13</f>
        <v>-73</v>
      </c>
      <c r="L13" s="99">
        <f>'[1]DA HPSLDC'!L13</f>
        <v>317</v>
      </c>
      <c r="M13" s="99">
        <f>'[1]DA HPSLDC'!M13</f>
        <v>-390</v>
      </c>
      <c r="N13" s="100">
        <f>(I13-C13)/C13</f>
        <v>3.1441048034934499E-2</v>
      </c>
      <c r="O13" s="100">
        <f>(J13-D13)/D13</f>
        <v>7.8810728592067655E-2</v>
      </c>
      <c r="P13" s="100">
        <f>(K13-E13)/E13</f>
        <v>-1.4101173368149724</v>
      </c>
      <c r="Q13" s="100">
        <f>(L13-F13)/F13</f>
        <v>-0.46251420892647382</v>
      </c>
      <c r="R13" s="92">
        <v>49</v>
      </c>
      <c r="S13" s="92" t="s">
        <v>64</v>
      </c>
      <c r="T13" s="93">
        <f>'[1]Annx-A (DA) '!AJ12</f>
        <v>1468</v>
      </c>
      <c r="U13" s="94">
        <f>'[1]Annx-A (DA) '!BE12</f>
        <v>897.55726160000017</v>
      </c>
      <c r="V13" s="95">
        <f>'[1]Annx-A (DA) '!BF12</f>
        <v>264.16924600000004</v>
      </c>
      <c r="W13" s="96">
        <f>'[1]Annx-A (DA) '!BD12</f>
        <v>834.61198439999998</v>
      </c>
      <c r="X13" s="97">
        <f t="shared" ref="X13:X60" si="1">V13-W13</f>
        <v>-570.44273839999994</v>
      </c>
      <c r="Y13" s="98">
        <f>'[1]DA HPSLDC'!V13</f>
        <v>50.01</v>
      </c>
      <c r="Z13" s="99">
        <f>'[1]DA HPSLDC'!W13</f>
        <v>1489</v>
      </c>
      <c r="AA13" s="99">
        <f>'[1]DA HPSLDC'!X13</f>
        <v>1477</v>
      </c>
      <c r="AB13" s="99">
        <f>'[1]DA HPSLDC'!Y13</f>
        <v>882</v>
      </c>
      <c r="AC13" s="99">
        <f>'[1]DA HPSLDC'!Z13</f>
        <v>894</v>
      </c>
      <c r="AD13" s="99">
        <f>'[1]DA HPSLDC'!AA13</f>
        <v>-12</v>
      </c>
      <c r="AE13" s="100">
        <f>(Z13-T13)/T13</f>
        <v>1.4305177111716621E-2</v>
      </c>
      <c r="AF13" s="100">
        <f>(AA13-U13)/U13</f>
        <v>0.64557746139458083</v>
      </c>
      <c r="AG13" s="100">
        <f>(AB13-V13)/V13</f>
        <v>2.3387686619660482</v>
      </c>
      <c r="AH13" s="100">
        <f>(AC13-W13)/W13</f>
        <v>7.115643761417334E-2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1131</v>
      </c>
      <c r="D14" s="94">
        <f>'[1]Annx-A (DA) '!X13</f>
        <v>723.37436085709987</v>
      </c>
      <c r="E14" s="95">
        <f>'[1]Annx-A (DA) '!Y13</f>
        <v>169.1573937570999</v>
      </c>
      <c r="F14" s="96">
        <f>'[1]Annx-A (DA) '!W13</f>
        <v>576.78303289999997</v>
      </c>
      <c r="G14" s="97">
        <f t="shared" si="0"/>
        <v>-407.62563914290007</v>
      </c>
      <c r="H14" s="98">
        <f>'[1]DA HPSLDC'!H14</f>
        <v>49.97</v>
      </c>
      <c r="I14" s="99">
        <f>'[1]DA HPSLDC'!I14</f>
        <v>1179</v>
      </c>
      <c r="J14" s="99">
        <f>'[1]DA HPSLDC'!J14</f>
        <v>771</v>
      </c>
      <c r="K14" s="99">
        <f>'[1]DA HPSLDC'!K14</f>
        <v>-13</v>
      </c>
      <c r="L14" s="99">
        <f>'[1]DA HPSLDC'!L14</f>
        <v>396</v>
      </c>
      <c r="M14" s="99">
        <f>'[1]DA HPSLDC'!M14</f>
        <v>-409</v>
      </c>
      <c r="N14" s="100">
        <f t="shared" ref="N14:Q60" si="2">(I14-C14)/C14</f>
        <v>4.2440318302387266E-2</v>
      </c>
      <c r="O14" s="100">
        <f t="shared" si="2"/>
        <v>6.5838163086773274E-2</v>
      </c>
      <c r="P14" s="100">
        <f t="shared" si="2"/>
        <v>-1.0768515032731425</v>
      </c>
      <c r="Q14" s="100">
        <f t="shared" si="2"/>
        <v>-0.31343334076774637</v>
      </c>
      <c r="R14" s="92">
        <v>50</v>
      </c>
      <c r="S14" s="92" t="s">
        <v>66</v>
      </c>
      <c r="T14" s="93">
        <f>'[1]Annx-A (DA) '!AJ13</f>
        <v>1463</v>
      </c>
      <c r="U14" s="94">
        <f>'[1]Annx-A (DA) '!BE13</f>
        <v>892.49486060000004</v>
      </c>
      <c r="V14" s="95">
        <f>'[1]Annx-A (DA) '!BF13</f>
        <v>259.10684500000002</v>
      </c>
      <c r="W14" s="96">
        <f>'[1]Annx-A (DA) '!BD13</f>
        <v>829.61198439999998</v>
      </c>
      <c r="X14" s="97">
        <f t="shared" si="1"/>
        <v>-570.50513939999996</v>
      </c>
      <c r="Y14" s="98">
        <f>'[1]DA HPSLDC'!V14</f>
        <v>49.99</v>
      </c>
      <c r="Z14" s="99">
        <f>'[1]DA HPSLDC'!W14</f>
        <v>1490</v>
      </c>
      <c r="AA14" s="99">
        <f>'[1]DA HPSLDC'!X14</f>
        <v>1462</v>
      </c>
      <c r="AB14" s="99">
        <f>'[1]DA HPSLDC'!Y14</f>
        <v>849</v>
      </c>
      <c r="AC14" s="99">
        <f>'[1]DA HPSLDC'!Z14</f>
        <v>877</v>
      </c>
      <c r="AD14" s="99">
        <f>'[1]DA HPSLDC'!AA14</f>
        <v>-28</v>
      </c>
      <c r="AE14" s="100">
        <f t="shared" ref="AE14:AH60" si="3">(Z14-T14)/T14</f>
        <v>1.845522898154477E-2</v>
      </c>
      <c r="AF14" s="100">
        <f t="shared" si="3"/>
        <v>0.63810467100856705</v>
      </c>
      <c r="AG14" s="100">
        <f t="shared" si="3"/>
        <v>2.2766405688742029</v>
      </c>
      <c r="AH14" s="100">
        <f t="shared" si="3"/>
        <v>5.7120697978190894E-2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1139</v>
      </c>
      <c r="D15" s="94">
        <f>'[1]Annx-A (DA) '!X14</f>
        <v>697.01336485709999</v>
      </c>
      <c r="E15" s="95">
        <f>'[1]Annx-A (DA) '!Y14</f>
        <v>147.7963977570999</v>
      </c>
      <c r="F15" s="96">
        <f>'[1]Annx-A (DA) '!W14</f>
        <v>589.78303289999997</v>
      </c>
      <c r="G15" s="97">
        <f t="shared" si="0"/>
        <v>-441.98663514290007</v>
      </c>
      <c r="H15" s="98">
        <f>'[1]DA HPSLDC'!H15</f>
        <v>49.97</v>
      </c>
      <c r="I15" s="99">
        <f>'[1]DA HPSLDC'!I15</f>
        <v>1177</v>
      </c>
      <c r="J15" s="99">
        <f>'[1]DA HPSLDC'!J15</f>
        <v>844</v>
      </c>
      <c r="K15" s="99">
        <f>'[1]DA HPSLDC'!K15</f>
        <v>71</v>
      </c>
      <c r="L15" s="99">
        <f>'[1]DA HPSLDC'!L15</f>
        <v>403</v>
      </c>
      <c r="M15" s="99">
        <f>'[1]DA HPSLDC'!M15</f>
        <v>-332</v>
      </c>
      <c r="N15" s="100">
        <f t="shared" si="2"/>
        <v>3.3362598770851626E-2</v>
      </c>
      <c r="O15" s="100">
        <f t="shared" si="2"/>
        <v>0.21088065531287892</v>
      </c>
      <c r="P15" s="100">
        <f t="shared" si="2"/>
        <v>-0.51960940132866484</v>
      </c>
      <c r="Q15" s="100">
        <f t="shared" si="2"/>
        <v>-0.3166978744396497</v>
      </c>
      <c r="R15" s="92">
        <v>51</v>
      </c>
      <c r="S15" s="92" t="s">
        <v>68</v>
      </c>
      <c r="T15" s="93">
        <f>'[1]Annx-A (DA) '!AJ14</f>
        <v>1447</v>
      </c>
      <c r="U15" s="94">
        <f>'[1]Annx-A (DA) '!BE14</f>
        <v>880.13881460000016</v>
      </c>
      <c r="V15" s="95">
        <f>'[1]Annx-A (DA) '!BF14</f>
        <v>276.75079900000003</v>
      </c>
      <c r="W15" s="96">
        <f>'[1]Annx-A (DA) '!BD14</f>
        <v>843.61198439999998</v>
      </c>
      <c r="X15" s="97">
        <f t="shared" si="1"/>
        <v>-566.86118539999995</v>
      </c>
      <c r="Y15" s="98">
        <f>'[1]DA HPSLDC'!V15</f>
        <v>50</v>
      </c>
      <c r="Z15" s="99">
        <f>'[1]DA HPSLDC'!W15</f>
        <v>1473</v>
      </c>
      <c r="AA15" s="99">
        <f>'[1]DA HPSLDC'!X15</f>
        <v>1466</v>
      </c>
      <c r="AB15" s="99">
        <f>'[1]DA HPSLDC'!Y15</f>
        <v>801</v>
      </c>
      <c r="AC15" s="99">
        <f>'[1]DA HPSLDC'!Z15</f>
        <v>808</v>
      </c>
      <c r="AD15" s="99">
        <f>'[1]DA HPSLDC'!AA15</f>
        <v>-7</v>
      </c>
      <c r="AE15" s="100">
        <f t="shared" si="3"/>
        <v>1.796821008984105E-2</v>
      </c>
      <c r="AF15" s="100">
        <f t="shared" si="3"/>
        <v>0.66564634541911238</v>
      </c>
      <c r="AG15" s="100">
        <f t="shared" si="3"/>
        <v>1.8943005870057124</v>
      </c>
      <c r="AH15" s="100">
        <f t="shared" si="3"/>
        <v>-4.2213701391793534E-2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1137</v>
      </c>
      <c r="D16" s="94">
        <f>'[1]Annx-A (DA) '!X15</f>
        <v>680.72048685710001</v>
      </c>
      <c r="E16" s="95">
        <f>'[1]Annx-A (DA) '!Y15</f>
        <v>130.50351975710004</v>
      </c>
      <c r="F16" s="96">
        <f>'[1]Annx-A (DA) '!W15</f>
        <v>586.78303289999997</v>
      </c>
      <c r="G16" s="97">
        <f t="shared" si="0"/>
        <v>-456.27951314289993</v>
      </c>
      <c r="H16" s="98">
        <f>'[1]DA HPSLDC'!H16</f>
        <v>50.01</v>
      </c>
      <c r="I16" s="99">
        <f>'[1]DA HPSLDC'!I16</f>
        <v>1172</v>
      </c>
      <c r="J16" s="99">
        <f>'[1]DA HPSLDC'!J16</f>
        <v>907</v>
      </c>
      <c r="K16" s="99">
        <f>'[1]DA HPSLDC'!K16</f>
        <v>136</v>
      </c>
      <c r="L16" s="99">
        <f>'[1]DA HPSLDC'!L16</f>
        <v>401</v>
      </c>
      <c r="M16" s="99">
        <f>'[1]DA HPSLDC'!M16</f>
        <v>-265</v>
      </c>
      <c r="N16" s="100">
        <f t="shared" si="2"/>
        <v>3.0782761653474055E-2</v>
      </c>
      <c r="O16" s="100">
        <f t="shared" si="2"/>
        <v>0.33241178649938535</v>
      </c>
      <c r="P16" s="100">
        <f t="shared" si="2"/>
        <v>4.2117486586800874E-2</v>
      </c>
      <c r="Q16" s="100">
        <f t="shared" si="2"/>
        <v>-0.31661282362208532</v>
      </c>
      <c r="R16" s="92">
        <v>52</v>
      </c>
      <c r="S16" s="92" t="s">
        <v>70</v>
      </c>
      <c r="T16" s="93">
        <f>'[1]Annx-A (DA) '!AJ15</f>
        <v>1435</v>
      </c>
      <c r="U16" s="94">
        <f>'[1]Annx-A (DA) '!BE15</f>
        <v>890.98624159999986</v>
      </c>
      <c r="V16" s="95">
        <f>'[1]Annx-A (DA) '!BF15</f>
        <v>287.59822599999995</v>
      </c>
      <c r="W16" s="96">
        <f>'[1]Annx-A (DA) '!BD15</f>
        <v>831.61198439999998</v>
      </c>
      <c r="X16" s="97">
        <f t="shared" si="1"/>
        <v>-544.01375840000003</v>
      </c>
      <c r="Y16" s="98">
        <f>'[1]DA HPSLDC'!V16</f>
        <v>50</v>
      </c>
      <c r="Z16" s="99">
        <f>'[1]DA HPSLDC'!W16</f>
        <v>1467</v>
      </c>
      <c r="AA16" s="99">
        <f>'[1]DA HPSLDC'!X16</f>
        <v>1407</v>
      </c>
      <c r="AB16" s="99">
        <f>'[1]DA HPSLDC'!Y16</f>
        <v>726</v>
      </c>
      <c r="AC16" s="99">
        <f>'[1]DA HPSLDC'!Z16</f>
        <v>786</v>
      </c>
      <c r="AD16" s="99">
        <f>'[1]DA HPSLDC'!AA16</f>
        <v>-60</v>
      </c>
      <c r="AE16" s="100">
        <f t="shared" si="3"/>
        <v>2.2299651567944251E-2</v>
      </c>
      <c r="AF16" s="100">
        <f t="shared" si="3"/>
        <v>0.57914896359495061</v>
      </c>
      <c r="AG16" s="100">
        <f t="shared" si="3"/>
        <v>1.5243549311740194</v>
      </c>
      <c r="AH16" s="100">
        <f t="shared" si="3"/>
        <v>-5.4847675665603342E-2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1130</v>
      </c>
      <c r="D17" s="94">
        <f>'[1]Annx-A (DA) '!X16</f>
        <v>662.45038985709994</v>
      </c>
      <c r="E17" s="95">
        <f>'[1]Annx-A (DA) '!Y16</f>
        <v>112.23342275709996</v>
      </c>
      <c r="F17" s="96">
        <f>'[1]Annx-A (DA) '!W16</f>
        <v>579.78303289999997</v>
      </c>
      <c r="G17" s="97">
        <f t="shared" si="0"/>
        <v>-467.54961014290001</v>
      </c>
      <c r="H17" s="98">
        <f>'[1]DA HPSLDC'!H17</f>
        <v>49.99</v>
      </c>
      <c r="I17" s="99">
        <f>'[1]DA HPSLDC'!I17</f>
        <v>1162</v>
      </c>
      <c r="J17" s="99">
        <f>'[1]DA HPSLDC'!J17</f>
        <v>888</v>
      </c>
      <c r="K17" s="99">
        <f>'[1]DA HPSLDC'!K17</f>
        <v>168</v>
      </c>
      <c r="L17" s="99">
        <f>'[1]DA HPSLDC'!L17</f>
        <v>442</v>
      </c>
      <c r="M17" s="99">
        <f>'[1]DA HPSLDC'!M17</f>
        <v>-274</v>
      </c>
      <c r="N17" s="100">
        <f t="shared" si="2"/>
        <v>2.831858407079646E-2</v>
      </c>
      <c r="O17" s="100">
        <f t="shared" si="2"/>
        <v>0.34047773779943635</v>
      </c>
      <c r="P17" s="100">
        <f t="shared" si="2"/>
        <v>0.49688030421733004</v>
      </c>
      <c r="Q17" s="100">
        <f t="shared" si="2"/>
        <v>-0.23764585212303818</v>
      </c>
      <c r="R17" s="92">
        <v>53</v>
      </c>
      <c r="S17" s="92" t="s">
        <v>72</v>
      </c>
      <c r="T17" s="93">
        <f>'[1]Annx-A (DA) '!AJ16</f>
        <v>1402</v>
      </c>
      <c r="U17" s="94">
        <f>'[1]Annx-A (DA) '!BE16</f>
        <v>962.40784860000008</v>
      </c>
      <c r="V17" s="95">
        <f>'[1]Annx-A (DA) '!BF16</f>
        <v>309.01983300000001</v>
      </c>
      <c r="W17" s="96">
        <f>'[1]Annx-A (DA) '!BD16</f>
        <v>748.61198439999998</v>
      </c>
      <c r="X17" s="97">
        <f t="shared" si="1"/>
        <v>-439.59215139999998</v>
      </c>
      <c r="Y17" s="98">
        <f>'[1]DA HPSLDC'!V17</f>
        <v>50.03</v>
      </c>
      <c r="Z17" s="99">
        <f>'[1]DA HPSLDC'!W17</f>
        <v>1419</v>
      </c>
      <c r="AA17" s="99">
        <f>'[1]DA HPSLDC'!X17</f>
        <v>1386</v>
      </c>
      <c r="AB17" s="99">
        <f>'[1]DA HPSLDC'!Y17</f>
        <v>715</v>
      </c>
      <c r="AC17" s="99">
        <f>'[1]DA HPSLDC'!Z17</f>
        <v>748</v>
      </c>
      <c r="AD17" s="99">
        <f>'[1]DA HPSLDC'!AA17</f>
        <v>-33</v>
      </c>
      <c r="AE17" s="100">
        <f t="shared" si="3"/>
        <v>1.2125534950071327E-2</v>
      </c>
      <c r="AF17" s="100">
        <f t="shared" si="3"/>
        <v>0.44013788126956044</v>
      </c>
      <c r="AG17" s="100">
        <f t="shared" si="3"/>
        <v>1.3137673496833453</v>
      </c>
      <c r="AH17" s="100">
        <f t="shared" si="3"/>
        <v>-8.1749212242504814E-4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1130</v>
      </c>
      <c r="D18" s="94">
        <f>'[1]Annx-A (DA) '!X17</f>
        <v>649.13013985709995</v>
      </c>
      <c r="E18" s="95">
        <f>'[1]Annx-A (DA) '!Y17</f>
        <v>98.913172757099971</v>
      </c>
      <c r="F18" s="96">
        <f>'[1]Annx-A (DA) '!W17</f>
        <v>579.78303289999997</v>
      </c>
      <c r="G18" s="97">
        <f t="shared" si="0"/>
        <v>-480.8698601429</v>
      </c>
      <c r="H18" s="98">
        <f>'[1]DA HPSLDC'!H18</f>
        <v>50.02</v>
      </c>
      <c r="I18" s="99">
        <f>'[1]DA HPSLDC'!I18</f>
        <v>1158</v>
      </c>
      <c r="J18" s="99">
        <f>'[1]DA HPSLDC'!J18</f>
        <v>879</v>
      </c>
      <c r="K18" s="99">
        <f>'[1]DA HPSLDC'!K18</f>
        <v>172</v>
      </c>
      <c r="L18" s="99">
        <f>'[1]DA HPSLDC'!L18</f>
        <v>451</v>
      </c>
      <c r="M18" s="99">
        <f>'[1]DA HPSLDC'!M18</f>
        <v>-279</v>
      </c>
      <c r="N18" s="100">
        <f t="shared" si="2"/>
        <v>2.4778761061946902E-2</v>
      </c>
      <c r="O18" s="100">
        <f t="shared" si="2"/>
        <v>0.35411983827080312</v>
      </c>
      <c r="P18" s="100">
        <f t="shared" si="2"/>
        <v>0.73889882616927649</v>
      </c>
      <c r="Q18" s="100">
        <f t="shared" si="2"/>
        <v>-0.22212280386310004</v>
      </c>
      <c r="R18" s="92">
        <v>54</v>
      </c>
      <c r="S18" s="92" t="s">
        <v>74</v>
      </c>
      <c r="T18" s="93">
        <f>'[1]Annx-A (DA) '!AJ17</f>
        <v>1402</v>
      </c>
      <c r="U18" s="94">
        <f>'[1]Annx-A (DA) '!BE17</f>
        <v>960.24267759999998</v>
      </c>
      <c r="V18" s="95">
        <f>'[1]Annx-A (DA) '!BF17</f>
        <v>306.85466199999991</v>
      </c>
      <c r="W18" s="96">
        <f>'[1]Annx-A (DA) '!BD17</f>
        <v>748.61198439999998</v>
      </c>
      <c r="X18" s="97">
        <f t="shared" si="1"/>
        <v>-441.75732240000008</v>
      </c>
      <c r="Y18" s="98">
        <f>'[1]DA HPSLDC'!V18</f>
        <v>49.99</v>
      </c>
      <c r="Z18" s="99">
        <f>'[1]DA HPSLDC'!W18</f>
        <v>1411</v>
      </c>
      <c r="AA18" s="99">
        <f>'[1]DA HPSLDC'!X18</f>
        <v>1428</v>
      </c>
      <c r="AB18" s="99">
        <f>'[1]DA HPSLDC'!Y18</f>
        <v>714</v>
      </c>
      <c r="AC18" s="99">
        <f>'[1]DA HPSLDC'!Z18</f>
        <v>697</v>
      </c>
      <c r="AD18" s="99">
        <f>'[1]DA HPSLDC'!AA18</f>
        <v>17</v>
      </c>
      <c r="AE18" s="100">
        <f t="shared" si="3"/>
        <v>6.4194008559201139E-3</v>
      </c>
      <c r="AF18" s="100">
        <f t="shared" si="3"/>
        <v>0.48712407114532524</v>
      </c>
      <c r="AG18" s="100">
        <f t="shared" si="3"/>
        <v>1.3268344542863755</v>
      </c>
      <c r="AH18" s="100">
        <f t="shared" si="3"/>
        <v>-6.894357220498698E-2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1118</v>
      </c>
      <c r="D19" s="94">
        <f>'[1]Annx-A (DA) '!X18</f>
        <v>649.68507285710007</v>
      </c>
      <c r="E19" s="95">
        <f>'[1]Annx-A (DA) '!Y18</f>
        <v>99.468105757099977</v>
      </c>
      <c r="F19" s="96">
        <f>'[1]Annx-A (DA) '!W18</f>
        <v>567.78303289999997</v>
      </c>
      <c r="G19" s="97">
        <f t="shared" si="0"/>
        <v>-468.31492714289999</v>
      </c>
      <c r="H19" s="98">
        <f>'[1]DA HPSLDC'!H19</f>
        <v>49.99</v>
      </c>
      <c r="I19" s="99">
        <f>'[1]DA HPSLDC'!I19</f>
        <v>1133</v>
      </c>
      <c r="J19" s="99">
        <f>'[1]DA HPSLDC'!J19</f>
        <v>947</v>
      </c>
      <c r="K19" s="99">
        <f>'[1]DA HPSLDC'!K19</f>
        <v>240</v>
      </c>
      <c r="L19" s="99">
        <f>'[1]DA HPSLDC'!L19</f>
        <v>425</v>
      </c>
      <c r="M19" s="99">
        <f>'[1]DA HPSLDC'!M19</f>
        <v>-185</v>
      </c>
      <c r="N19" s="100">
        <f t="shared" si="2"/>
        <v>1.3416815742397137E-2</v>
      </c>
      <c r="O19" s="100">
        <f t="shared" si="2"/>
        <v>0.45762930312590872</v>
      </c>
      <c r="P19" s="100">
        <f t="shared" si="2"/>
        <v>1.4128337236669346</v>
      </c>
      <c r="Q19" s="100">
        <f t="shared" si="2"/>
        <v>-0.25147463842081286</v>
      </c>
      <c r="R19" s="92">
        <v>55</v>
      </c>
      <c r="S19" s="92" t="s">
        <v>76</v>
      </c>
      <c r="T19" s="93">
        <f>'[1]Annx-A (DA) '!AJ18</f>
        <v>1413</v>
      </c>
      <c r="U19" s="94">
        <f>'[1]Annx-A (DA) '!BE18</f>
        <v>1033.8065556000001</v>
      </c>
      <c r="V19" s="95">
        <f>'[1]Annx-A (DA) '!BF18</f>
        <v>380.41854000000001</v>
      </c>
      <c r="W19" s="96">
        <f>'[1]Annx-A (DA) '!BD18</f>
        <v>759.61198439999998</v>
      </c>
      <c r="X19" s="97">
        <f t="shared" si="1"/>
        <v>-379.19344439999998</v>
      </c>
      <c r="Y19" s="98">
        <f>'[1]DA HPSLDC'!V19</f>
        <v>49.92</v>
      </c>
      <c r="Z19" s="99">
        <f>'[1]DA HPSLDC'!W19</f>
        <v>1445</v>
      </c>
      <c r="AA19" s="99">
        <f>'[1]DA HPSLDC'!X19</f>
        <v>1426</v>
      </c>
      <c r="AB19" s="99">
        <f>'[1]DA HPSLDC'!Y19</f>
        <v>770</v>
      </c>
      <c r="AC19" s="99">
        <f>'[1]DA HPSLDC'!Z19</f>
        <v>790</v>
      </c>
      <c r="AD19" s="99">
        <f>'[1]DA HPSLDC'!AA19</f>
        <v>-20</v>
      </c>
      <c r="AE19" s="100">
        <f t="shared" si="3"/>
        <v>2.264685067232838E-2</v>
      </c>
      <c r="AF19" s="100">
        <f t="shared" si="3"/>
        <v>0.37936830858301029</v>
      </c>
      <c r="AG19" s="100">
        <f t="shared" si="3"/>
        <v>1.0240864180804647</v>
      </c>
      <c r="AH19" s="100">
        <f t="shared" si="3"/>
        <v>4.0004655303066093E-2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1116</v>
      </c>
      <c r="D20" s="94">
        <f>'[1]Annx-A (DA) '!X19</f>
        <v>646.07270285710001</v>
      </c>
      <c r="E20" s="95">
        <f>'[1]Annx-A (DA) '!Y19</f>
        <v>95.855735757100035</v>
      </c>
      <c r="F20" s="96">
        <f>'[1]Annx-A (DA) '!W19</f>
        <v>565.78303289999997</v>
      </c>
      <c r="G20" s="97">
        <f t="shared" si="0"/>
        <v>-469.92729714289993</v>
      </c>
      <c r="H20" s="98">
        <f>'[1]DA HPSLDC'!H20</f>
        <v>50.01</v>
      </c>
      <c r="I20" s="99">
        <f>'[1]DA HPSLDC'!I20</f>
        <v>1126</v>
      </c>
      <c r="J20" s="99">
        <f>'[1]DA HPSLDC'!J20</f>
        <v>900</v>
      </c>
      <c r="K20" s="99">
        <f>'[1]DA HPSLDC'!K20</f>
        <v>241</v>
      </c>
      <c r="L20" s="99">
        <f>'[1]DA HPSLDC'!L20</f>
        <v>467</v>
      </c>
      <c r="M20" s="99">
        <f>'[1]DA HPSLDC'!M20</f>
        <v>-226</v>
      </c>
      <c r="N20" s="100">
        <f t="shared" si="2"/>
        <v>8.9605734767025085E-3</v>
      </c>
      <c r="O20" s="100">
        <f t="shared" si="2"/>
        <v>0.39303207830940395</v>
      </c>
      <c r="P20" s="100">
        <f t="shared" si="2"/>
        <v>1.5141948793830955</v>
      </c>
      <c r="Q20" s="100">
        <f t="shared" si="2"/>
        <v>-0.1745952549931972</v>
      </c>
      <c r="R20" s="92">
        <v>56</v>
      </c>
      <c r="S20" s="92" t="s">
        <v>78</v>
      </c>
      <c r="T20" s="93">
        <f>'[1]Annx-A (DA) '!AJ19</f>
        <v>1426</v>
      </c>
      <c r="U20" s="94">
        <f>'[1]Annx-A (DA) '!BE19</f>
        <v>1050.7859586000002</v>
      </c>
      <c r="V20" s="95">
        <f>'[1]Annx-A (DA) '!BF19</f>
        <v>397.397943</v>
      </c>
      <c r="W20" s="96">
        <f>'[1]Annx-A (DA) '!BD19</f>
        <v>772.61198439999998</v>
      </c>
      <c r="X20" s="97">
        <f t="shared" si="1"/>
        <v>-375.21404139999999</v>
      </c>
      <c r="Y20" s="98">
        <f>'[1]DA HPSLDC'!V20</f>
        <v>50.02</v>
      </c>
      <c r="Z20" s="99">
        <f>'[1]DA HPSLDC'!W20</f>
        <v>1435</v>
      </c>
      <c r="AA20" s="99">
        <f>'[1]DA HPSLDC'!X20</f>
        <v>1484</v>
      </c>
      <c r="AB20" s="99">
        <f>'[1]DA HPSLDC'!Y20</f>
        <v>877</v>
      </c>
      <c r="AC20" s="99">
        <f>'[1]DA HPSLDC'!Z20</f>
        <v>828</v>
      </c>
      <c r="AD20" s="99">
        <f>'[1]DA HPSLDC'!AA20</f>
        <v>49</v>
      </c>
      <c r="AE20" s="100">
        <f t="shared" si="3"/>
        <v>6.311360448807854E-3</v>
      </c>
      <c r="AF20" s="100">
        <f t="shared" si="3"/>
        <v>0.41227619940523991</v>
      </c>
      <c r="AG20" s="100">
        <f t="shared" si="3"/>
        <v>1.2068559121857356</v>
      </c>
      <c r="AH20" s="100">
        <f t="shared" si="3"/>
        <v>7.1689304228193668E-2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1103</v>
      </c>
      <c r="D21" s="94">
        <f>'[1]Annx-A (DA) '!X20</f>
        <v>641.26110285710001</v>
      </c>
      <c r="E21" s="95">
        <f>'[1]Annx-A (DA) '!Y20</f>
        <v>95.855735757100035</v>
      </c>
      <c r="F21" s="96">
        <f>'[1]Annx-A (DA) '!W20</f>
        <v>557.59463289999997</v>
      </c>
      <c r="G21" s="97">
        <f t="shared" si="0"/>
        <v>-461.73889714289993</v>
      </c>
      <c r="H21" s="98">
        <f>'[1]DA HPSLDC'!H21</f>
        <v>49.97</v>
      </c>
      <c r="I21" s="99">
        <f>'[1]DA HPSLDC'!I21</f>
        <v>1109</v>
      </c>
      <c r="J21" s="99">
        <f>'[1]DA HPSLDC'!J21</f>
        <v>1070</v>
      </c>
      <c r="K21" s="99">
        <f>'[1]DA HPSLDC'!K21</f>
        <v>410</v>
      </c>
      <c r="L21" s="99">
        <f>'[1]DA HPSLDC'!L21</f>
        <v>450</v>
      </c>
      <c r="M21" s="99">
        <f>'[1]DA HPSLDC'!M21</f>
        <v>-40</v>
      </c>
      <c r="N21" s="100">
        <f t="shared" si="2"/>
        <v>5.4397098821396192E-3</v>
      </c>
      <c r="O21" s="100">
        <f t="shared" si="2"/>
        <v>0.66858709382602466</v>
      </c>
      <c r="P21" s="100">
        <f t="shared" si="2"/>
        <v>3.2772609981206191</v>
      </c>
      <c r="Q21" s="100">
        <f t="shared" si="2"/>
        <v>-0.19296210284595078</v>
      </c>
      <c r="R21" s="92">
        <v>57</v>
      </c>
      <c r="S21" s="92" t="s">
        <v>80</v>
      </c>
      <c r="T21" s="93">
        <f>'[1]Annx-A (DA) '!AJ20</f>
        <v>1439</v>
      </c>
      <c r="U21" s="94">
        <f>'[1]Annx-A (DA) '!BE20</f>
        <v>1053.4382263571001</v>
      </c>
      <c r="V21" s="95">
        <f>'[1]Annx-A (DA) '!BF20</f>
        <v>422.44151075710005</v>
      </c>
      <c r="W21" s="96">
        <f>'[1]Annx-A (DA) '!BD20</f>
        <v>808.00328439999998</v>
      </c>
      <c r="X21" s="97">
        <f t="shared" si="1"/>
        <v>-385.56177364289994</v>
      </c>
      <c r="Y21" s="98">
        <f>'[1]DA HPSLDC'!V21</f>
        <v>50.11</v>
      </c>
      <c r="Z21" s="99">
        <f>'[1]DA HPSLDC'!W21</f>
        <v>1417</v>
      </c>
      <c r="AA21" s="99">
        <f>'[1]DA HPSLDC'!X21</f>
        <v>1466</v>
      </c>
      <c r="AB21" s="99">
        <f>'[1]DA HPSLDC'!Y21</f>
        <v>917</v>
      </c>
      <c r="AC21" s="99">
        <f>'[1]DA HPSLDC'!Z21</f>
        <v>868</v>
      </c>
      <c r="AD21" s="99">
        <f>'[1]DA HPSLDC'!AA21</f>
        <v>49</v>
      </c>
      <c r="AE21" s="100">
        <f t="shared" si="3"/>
        <v>-1.5288394718554551E-2</v>
      </c>
      <c r="AF21" s="100">
        <f t="shared" si="3"/>
        <v>0.39163357026598677</v>
      </c>
      <c r="AG21" s="100">
        <f t="shared" si="3"/>
        <v>1.1707147064135619</v>
      </c>
      <c r="AH21" s="100">
        <f t="shared" si="3"/>
        <v>7.4253059063431714E-2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1101</v>
      </c>
      <c r="D22" s="94">
        <f>'[1]Annx-A (DA) '!X21</f>
        <v>641.44640285710011</v>
      </c>
      <c r="E22" s="95">
        <f>'[1]Annx-A (DA) '!Y21</f>
        <v>96.041035757100019</v>
      </c>
      <c r="F22" s="96">
        <f>'[1]Annx-A (DA) '!W21</f>
        <v>555.59463289999997</v>
      </c>
      <c r="G22" s="97">
        <f t="shared" si="0"/>
        <v>-459.55359714289995</v>
      </c>
      <c r="H22" s="98">
        <f>'[1]DA HPSLDC'!H22</f>
        <v>50</v>
      </c>
      <c r="I22" s="99">
        <f>'[1]DA HPSLDC'!I22</f>
        <v>1120</v>
      </c>
      <c r="J22" s="99">
        <f>'[1]DA HPSLDC'!J22</f>
        <v>1050</v>
      </c>
      <c r="K22" s="99">
        <f>'[1]DA HPSLDC'!K22</f>
        <v>379</v>
      </c>
      <c r="L22" s="99">
        <f>'[1]DA HPSLDC'!L22</f>
        <v>449</v>
      </c>
      <c r="M22" s="99">
        <f>'[1]DA HPSLDC'!M22</f>
        <v>-70</v>
      </c>
      <c r="N22" s="100">
        <f t="shared" si="2"/>
        <v>1.725703905540418E-2</v>
      </c>
      <c r="O22" s="100">
        <f t="shared" si="2"/>
        <v>0.63692554096981424</v>
      </c>
      <c r="P22" s="100">
        <f t="shared" si="2"/>
        <v>2.9462298278262966</v>
      </c>
      <c r="Q22" s="100">
        <f t="shared" si="2"/>
        <v>-0.19185684415923013</v>
      </c>
      <c r="R22" s="92">
        <v>58</v>
      </c>
      <c r="S22" s="92" t="s">
        <v>82</v>
      </c>
      <c r="T22" s="93">
        <f>'[1]Annx-A (DA) '!AJ21</f>
        <v>1449</v>
      </c>
      <c r="U22" s="94">
        <f>'[1]Annx-A (DA) '!BE21</f>
        <v>1074.4256183571001</v>
      </c>
      <c r="V22" s="95">
        <f>'[1]Annx-A (DA) '!BF21</f>
        <v>446.42890275710005</v>
      </c>
      <c r="W22" s="96">
        <f>'[1]Annx-A (DA) '!BD21</f>
        <v>821.00328439999998</v>
      </c>
      <c r="X22" s="97">
        <f t="shared" si="1"/>
        <v>-374.57438164289994</v>
      </c>
      <c r="Y22" s="98">
        <f>'[1]DA HPSLDC'!V22</f>
        <v>50.04</v>
      </c>
      <c r="Z22" s="99">
        <f>'[1]DA HPSLDC'!W22</f>
        <v>1436</v>
      </c>
      <c r="AA22" s="99">
        <f>'[1]DA HPSLDC'!X22</f>
        <v>1458</v>
      </c>
      <c r="AB22" s="99">
        <f>'[1]DA HPSLDC'!Y22</f>
        <v>892</v>
      </c>
      <c r="AC22" s="99">
        <f>'[1]DA HPSLDC'!Z22</f>
        <v>870</v>
      </c>
      <c r="AD22" s="99">
        <f>'[1]DA HPSLDC'!AA22</f>
        <v>22</v>
      </c>
      <c r="AE22" s="100">
        <f t="shared" si="3"/>
        <v>-8.9717046238785361E-3</v>
      </c>
      <c r="AF22" s="100">
        <f t="shared" si="3"/>
        <v>0.3570041286147122</v>
      </c>
      <c r="AG22" s="100">
        <f t="shared" si="3"/>
        <v>0.99807851707427009</v>
      </c>
      <c r="AH22" s="100">
        <f t="shared" si="3"/>
        <v>5.9679073800304537E-2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1098</v>
      </c>
      <c r="D23" s="94">
        <f>'[1]Annx-A (DA) '!X22</f>
        <v>582.10932685710009</v>
      </c>
      <c r="E23" s="95">
        <f>'[1]Annx-A (DA) '!Y22</f>
        <v>36.703959757099994</v>
      </c>
      <c r="F23" s="96">
        <f>'[1]Annx-A (DA) '!W22</f>
        <v>552.59463289999997</v>
      </c>
      <c r="G23" s="97">
        <f t="shared" si="0"/>
        <v>-515.89067314289991</v>
      </c>
      <c r="H23" s="98">
        <f>'[1]DA HPSLDC'!H23</f>
        <v>50.02</v>
      </c>
      <c r="I23" s="99">
        <f>'[1]DA HPSLDC'!I23</f>
        <v>1125</v>
      </c>
      <c r="J23" s="99">
        <f>'[1]DA HPSLDC'!J23</f>
        <v>1170</v>
      </c>
      <c r="K23" s="99">
        <f>'[1]DA HPSLDC'!K23</f>
        <v>502</v>
      </c>
      <c r="L23" s="99">
        <f>'[1]DA HPSLDC'!L23</f>
        <v>457</v>
      </c>
      <c r="M23" s="99">
        <f>'[1]DA HPSLDC'!M23</f>
        <v>45</v>
      </c>
      <c r="N23" s="100">
        <f t="shared" si="2"/>
        <v>2.4590163934426229E-2</v>
      </c>
      <c r="O23" s="100">
        <f t="shared" si="2"/>
        <v>1.0099317190415316</v>
      </c>
      <c r="P23" s="100">
        <f t="shared" si="2"/>
        <v>12.67699843074543</v>
      </c>
      <c r="Q23" s="100">
        <f t="shared" si="2"/>
        <v>-0.1729923296546009</v>
      </c>
      <c r="R23" s="92">
        <v>59</v>
      </c>
      <c r="S23" s="92" t="s">
        <v>84</v>
      </c>
      <c r="T23" s="93">
        <f>'[1]Annx-A (DA) '!AJ22</f>
        <v>1456</v>
      </c>
      <c r="U23" s="94">
        <f>'[1]Annx-A (DA) '!BE22</f>
        <v>1064.0064311142003</v>
      </c>
      <c r="V23" s="95">
        <f>'[1]Annx-A (DA) '!BF22</f>
        <v>446.0097155142002</v>
      </c>
      <c r="W23" s="96">
        <f>'[1]Annx-A (DA) '!BD22</f>
        <v>838.00328439999998</v>
      </c>
      <c r="X23" s="97">
        <f t="shared" si="1"/>
        <v>-391.99356888579979</v>
      </c>
      <c r="Y23" s="98">
        <f>'[1]DA HPSLDC'!V23</f>
        <v>50.01</v>
      </c>
      <c r="Z23" s="99">
        <f>'[1]DA HPSLDC'!W23</f>
        <v>1428</v>
      </c>
      <c r="AA23" s="99">
        <f>'[1]DA HPSLDC'!X23</f>
        <v>1395</v>
      </c>
      <c r="AB23" s="99">
        <f>'[1]DA HPSLDC'!Y23</f>
        <v>823</v>
      </c>
      <c r="AC23" s="99">
        <f>'[1]DA HPSLDC'!Z23</f>
        <v>855</v>
      </c>
      <c r="AD23" s="99">
        <f>'[1]DA HPSLDC'!AA23</f>
        <v>-32</v>
      </c>
      <c r="AE23" s="100">
        <f t="shared" si="3"/>
        <v>-1.9230769230769232E-2</v>
      </c>
      <c r="AF23" s="100">
        <f t="shared" si="3"/>
        <v>0.31108230101503404</v>
      </c>
      <c r="AG23" s="100">
        <f t="shared" si="3"/>
        <v>0.8452512834864403</v>
      </c>
      <c r="AH23" s="100">
        <f t="shared" si="3"/>
        <v>2.0282397356198256E-2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1102</v>
      </c>
      <c r="D24" s="94">
        <f>'[1]Annx-A (DA) '!X23</f>
        <v>582.10932685710009</v>
      </c>
      <c r="E24" s="95">
        <f>'[1]Annx-A (DA) '!Y23</f>
        <v>36.703959757099994</v>
      </c>
      <c r="F24" s="96">
        <f>'[1]Annx-A (DA) '!W23</f>
        <v>556.59463289999997</v>
      </c>
      <c r="G24" s="97">
        <f t="shared" si="0"/>
        <v>-519.89067314289991</v>
      </c>
      <c r="H24" s="98">
        <f>'[1]DA HPSLDC'!H24</f>
        <v>50.02</v>
      </c>
      <c r="I24" s="99">
        <f>'[1]DA HPSLDC'!I24</f>
        <v>1118</v>
      </c>
      <c r="J24" s="99">
        <f>'[1]DA HPSLDC'!J24</f>
        <v>1118</v>
      </c>
      <c r="K24" s="99">
        <f>'[1]DA HPSLDC'!K24</f>
        <v>527</v>
      </c>
      <c r="L24" s="99">
        <f>'[1]DA HPSLDC'!L24</f>
        <v>527</v>
      </c>
      <c r="M24" s="99">
        <f>'[1]DA HPSLDC'!M24</f>
        <v>0</v>
      </c>
      <c r="N24" s="100">
        <f t="shared" si="2"/>
        <v>1.4519056261343012E-2</v>
      </c>
      <c r="O24" s="100">
        <f t="shared" si="2"/>
        <v>0.92060142041746362</v>
      </c>
      <c r="P24" s="100">
        <f t="shared" si="2"/>
        <v>13.358123850603269</v>
      </c>
      <c r="Q24" s="100">
        <f t="shared" si="2"/>
        <v>-5.3170891616048079E-2</v>
      </c>
      <c r="R24" s="92">
        <v>60</v>
      </c>
      <c r="S24" s="92" t="s">
        <v>86</v>
      </c>
      <c r="T24" s="93">
        <f>'[1]Annx-A (DA) '!AJ23</f>
        <v>1464</v>
      </c>
      <c r="U24" s="94">
        <f>'[1]Annx-A (DA) '!BE23</f>
        <v>1141.8632251142003</v>
      </c>
      <c r="V24" s="95">
        <f>'[1]Annx-A (DA) '!BF23</f>
        <v>523.86650951420006</v>
      </c>
      <c r="W24" s="96">
        <f>'[1]Annx-A (DA) '!BD23</f>
        <v>846.00328439999998</v>
      </c>
      <c r="X24" s="97">
        <f t="shared" si="1"/>
        <v>-322.13677488579992</v>
      </c>
      <c r="Y24" s="98">
        <f>'[1]DA HPSLDC'!V24</f>
        <v>50.04</v>
      </c>
      <c r="Z24" s="99">
        <f>'[1]DA HPSLDC'!W24</f>
        <v>1427</v>
      </c>
      <c r="AA24" s="99">
        <f>'[1]DA HPSLDC'!X24</f>
        <v>1403</v>
      </c>
      <c r="AB24" s="99">
        <f>'[1]DA HPSLDC'!Y24</f>
        <v>823</v>
      </c>
      <c r="AC24" s="99">
        <f>'[1]DA HPSLDC'!Z24</f>
        <v>847</v>
      </c>
      <c r="AD24" s="99">
        <f>'[1]DA HPSLDC'!AA24</f>
        <v>-24</v>
      </c>
      <c r="AE24" s="100">
        <f t="shared" si="3"/>
        <v>-2.5273224043715847E-2</v>
      </c>
      <c r="AF24" s="100">
        <f t="shared" si="3"/>
        <v>0.22869356779546238</v>
      </c>
      <c r="AG24" s="100">
        <f t="shared" si="3"/>
        <v>0.57101090650592834</v>
      </c>
      <c r="AH24" s="100">
        <f t="shared" si="3"/>
        <v>1.1781462535419159E-3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1104</v>
      </c>
      <c r="D25" s="94">
        <f>'[1]Annx-A (DA) '!X24</f>
        <v>584.73223885710013</v>
      </c>
      <c r="E25" s="95">
        <f>'[1]Annx-A (DA) '!Y24</f>
        <v>39.326871757100037</v>
      </c>
      <c r="F25" s="96">
        <f>'[1]Annx-A (DA) '!W24</f>
        <v>558.59463289999997</v>
      </c>
      <c r="G25" s="97">
        <f t="shared" si="0"/>
        <v>-519.26776114289987</v>
      </c>
      <c r="H25" s="98">
        <f>'[1]DA HPSLDC'!H25</f>
        <v>50.04</v>
      </c>
      <c r="I25" s="99">
        <f>'[1]DA HPSLDC'!I25</f>
        <v>1142</v>
      </c>
      <c r="J25" s="99">
        <f>'[1]DA HPSLDC'!J25</f>
        <v>1138</v>
      </c>
      <c r="K25" s="99">
        <f>'[1]DA HPSLDC'!K25</f>
        <v>564</v>
      </c>
      <c r="L25" s="99">
        <f>'[1]DA HPSLDC'!L25</f>
        <v>568</v>
      </c>
      <c r="M25" s="99">
        <f>'[1]DA HPSLDC'!M25</f>
        <v>-4</v>
      </c>
      <c r="N25" s="100">
        <f t="shared" si="2"/>
        <v>3.4420289855072464E-2</v>
      </c>
      <c r="O25" s="100">
        <f t="shared" si="2"/>
        <v>0.94618993853374711</v>
      </c>
      <c r="P25" s="100">
        <f t="shared" si="2"/>
        <v>13.341339008185313</v>
      </c>
      <c r="Q25" s="100">
        <f t="shared" si="2"/>
        <v>1.683755364990016E-2</v>
      </c>
      <c r="R25" s="92">
        <v>61</v>
      </c>
      <c r="S25" s="92" t="s">
        <v>88</v>
      </c>
      <c r="T25" s="93">
        <f>'[1]Annx-A (DA) '!AJ24</f>
        <v>1446</v>
      </c>
      <c r="U25" s="94">
        <f>'[1]Annx-A (DA) '!BE24</f>
        <v>1181.2826371142003</v>
      </c>
      <c r="V25" s="95">
        <f>'[1]Annx-A (DA) '!BF24</f>
        <v>523.28592151420003</v>
      </c>
      <c r="W25" s="96">
        <f>'[1]Annx-A (DA) '!BD24</f>
        <v>788.00328439999998</v>
      </c>
      <c r="X25" s="97">
        <f t="shared" si="1"/>
        <v>-264.71736288579996</v>
      </c>
      <c r="Y25" s="98">
        <f>'[1]DA HPSLDC'!V25</f>
        <v>50.06</v>
      </c>
      <c r="Z25" s="99">
        <f>'[1]DA HPSLDC'!W25</f>
        <v>1435</v>
      </c>
      <c r="AA25" s="99">
        <f>'[1]DA HPSLDC'!X25</f>
        <v>1365</v>
      </c>
      <c r="AB25" s="99">
        <f>'[1]DA HPSLDC'!Y25</f>
        <v>804</v>
      </c>
      <c r="AC25" s="99">
        <f>'[1]DA HPSLDC'!Z25</f>
        <v>874</v>
      </c>
      <c r="AD25" s="99">
        <f>'[1]DA HPSLDC'!AA25</f>
        <v>-70</v>
      </c>
      <c r="AE25" s="100">
        <f t="shared" si="3"/>
        <v>-7.6071922544951589E-3</v>
      </c>
      <c r="AF25" s="100">
        <f t="shared" si="3"/>
        <v>0.15552362924304872</v>
      </c>
      <c r="AG25" s="100">
        <f t="shared" si="3"/>
        <v>0.53644492799178511</v>
      </c>
      <c r="AH25" s="100">
        <f t="shared" si="3"/>
        <v>0.10913243295106248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1097</v>
      </c>
      <c r="D26" s="94">
        <f>'[1]Annx-A (DA) '!X25</f>
        <v>585.28717185710002</v>
      </c>
      <c r="E26" s="95">
        <f>'[1]Annx-A (DA) '!Y25</f>
        <v>39.881804757100042</v>
      </c>
      <c r="F26" s="96">
        <f>'[1]Annx-A (DA) '!W25</f>
        <v>551.59463289999997</v>
      </c>
      <c r="G26" s="97">
        <f t="shared" si="0"/>
        <v>-511.71282814289992</v>
      </c>
      <c r="H26" s="98">
        <f>'[1]DA HPSLDC'!H26</f>
        <v>49.99</v>
      </c>
      <c r="I26" s="99">
        <f>'[1]DA HPSLDC'!I26</f>
        <v>1119</v>
      </c>
      <c r="J26" s="99">
        <f>'[1]DA HPSLDC'!J26</f>
        <v>1121</v>
      </c>
      <c r="K26" s="99">
        <f>'[1]DA HPSLDC'!K26</f>
        <v>565</v>
      </c>
      <c r="L26" s="99">
        <f>'[1]DA HPSLDC'!L26</f>
        <v>564</v>
      </c>
      <c r="M26" s="99">
        <f>'[1]DA HPSLDC'!M26</f>
        <v>1</v>
      </c>
      <c r="N26" s="100">
        <f t="shared" si="2"/>
        <v>2.0054694621695533E-2</v>
      </c>
      <c r="O26" s="100">
        <f t="shared" si="2"/>
        <v>0.91529911110660089</v>
      </c>
      <c r="P26" s="100">
        <f t="shared" si="2"/>
        <v>13.166861390579738</v>
      </c>
      <c r="Q26" s="100">
        <f t="shared" si="2"/>
        <v>2.2490006900137909E-2</v>
      </c>
      <c r="R26" s="92">
        <v>62</v>
      </c>
      <c r="S26" s="92" t="s">
        <v>90</v>
      </c>
      <c r="T26" s="93">
        <f>'[1]Annx-A (DA) '!AJ25</f>
        <v>1465</v>
      </c>
      <c r="U26" s="94">
        <f>'[1]Annx-A (DA) '!BE25</f>
        <v>1180.0830051142002</v>
      </c>
      <c r="V26" s="95">
        <f>'[1]Annx-A (DA) '!BF25</f>
        <v>522.08628951420019</v>
      </c>
      <c r="W26" s="96">
        <f>'[1]Annx-A (DA) '!BD25</f>
        <v>807.00328439999998</v>
      </c>
      <c r="X26" s="97">
        <f t="shared" si="1"/>
        <v>-284.9169948857998</v>
      </c>
      <c r="Y26" s="98">
        <f>'[1]DA HPSLDC'!V26</f>
        <v>50.05</v>
      </c>
      <c r="Z26" s="99">
        <f>'[1]DA HPSLDC'!W26</f>
        <v>1454</v>
      </c>
      <c r="AA26" s="99">
        <f>'[1]DA HPSLDC'!X26</f>
        <v>1365</v>
      </c>
      <c r="AB26" s="99">
        <f>'[1]DA HPSLDC'!Y26</f>
        <v>784</v>
      </c>
      <c r="AC26" s="99">
        <f>'[1]DA HPSLDC'!Z26</f>
        <v>873</v>
      </c>
      <c r="AD26" s="99">
        <f>'[1]DA HPSLDC'!AA26</f>
        <v>-89</v>
      </c>
      <c r="AE26" s="100">
        <f t="shared" si="3"/>
        <v>-7.5085324232081908E-3</v>
      </c>
      <c r="AF26" s="100">
        <f t="shared" si="3"/>
        <v>0.15669829502197163</v>
      </c>
      <c r="AG26" s="100">
        <f t="shared" si="3"/>
        <v>0.50166747479522933</v>
      </c>
      <c r="AH26" s="100">
        <f t="shared" si="3"/>
        <v>8.1779983893210562E-2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1097</v>
      </c>
      <c r="D27" s="94">
        <f>'[1]Annx-A (DA) '!X26</f>
        <v>584.73223885710013</v>
      </c>
      <c r="E27" s="95">
        <f>'[1]Annx-A (DA) '!Y26</f>
        <v>39.326871757100037</v>
      </c>
      <c r="F27" s="96">
        <f>'[1]Annx-A (DA) '!W26</f>
        <v>551.59463289999997</v>
      </c>
      <c r="G27" s="97">
        <f t="shared" si="0"/>
        <v>-512.26776114289987</v>
      </c>
      <c r="H27" s="98">
        <f>'[1]DA HPSLDC'!H27</f>
        <v>50.01</v>
      </c>
      <c r="I27" s="99">
        <f>'[1]DA HPSLDC'!I27</f>
        <v>1118</v>
      </c>
      <c r="J27" s="99">
        <f>'[1]DA HPSLDC'!J27</f>
        <v>1111</v>
      </c>
      <c r="K27" s="99">
        <f>'[1]DA HPSLDC'!K27</f>
        <v>571</v>
      </c>
      <c r="L27" s="99">
        <f>'[1]DA HPSLDC'!L27</f>
        <v>578</v>
      </c>
      <c r="M27" s="99">
        <f>'[1]DA HPSLDC'!M27</f>
        <v>-7</v>
      </c>
      <c r="N27" s="100">
        <f t="shared" si="2"/>
        <v>1.9143117593436645E-2</v>
      </c>
      <c r="O27" s="100">
        <f t="shared" si="2"/>
        <v>0.90001495756677763</v>
      </c>
      <c r="P27" s="100">
        <f t="shared" si="2"/>
        <v>13.519334350485487</v>
      </c>
      <c r="Q27" s="100">
        <f t="shared" si="2"/>
        <v>4.7870964518226436E-2</v>
      </c>
      <c r="R27" s="92">
        <v>63</v>
      </c>
      <c r="S27" s="92" t="s">
        <v>92</v>
      </c>
      <c r="T27" s="93">
        <f>'[1]Annx-A (DA) '!AJ26</f>
        <v>1481</v>
      </c>
      <c r="U27" s="94">
        <f>'[1]Annx-A (DA) '!BE26</f>
        <v>1179.6404721142001</v>
      </c>
      <c r="V27" s="95">
        <f>'[1]Annx-A (DA) '!BF26</f>
        <v>521.64375651420005</v>
      </c>
      <c r="W27" s="96">
        <f>'[1]Annx-A (DA) '!BD26</f>
        <v>823.00328439999998</v>
      </c>
      <c r="X27" s="97">
        <f t="shared" si="1"/>
        <v>-301.35952788579993</v>
      </c>
      <c r="Y27" s="98">
        <f>'[1]DA HPSLDC'!V27</f>
        <v>50.02</v>
      </c>
      <c r="Z27" s="99">
        <f>'[1]DA HPSLDC'!W27</f>
        <v>1461</v>
      </c>
      <c r="AA27" s="99">
        <f>'[1]DA HPSLDC'!X27</f>
        <v>1401</v>
      </c>
      <c r="AB27" s="99">
        <f>'[1]DA HPSLDC'!Y27</f>
        <v>795</v>
      </c>
      <c r="AC27" s="99">
        <f>'[1]DA HPSLDC'!Z27</f>
        <v>855</v>
      </c>
      <c r="AD27" s="99">
        <f>'[1]DA HPSLDC'!AA27</f>
        <v>-60</v>
      </c>
      <c r="AE27" s="100">
        <f t="shared" si="3"/>
        <v>-1.350438892640108E-2</v>
      </c>
      <c r="AF27" s="100">
        <f t="shared" si="3"/>
        <v>0.18764999431485282</v>
      </c>
      <c r="AG27" s="100">
        <f t="shared" si="3"/>
        <v>0.52402859244872169</v>
      </c>
      <c r="AH27" s="100">
        <f t="shared" si="3"/>
        <v>3.8877992599175119E-2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1098</v>
      </c>
      <c r="D28" s="94">
        <f>'[1]Annx-A (DA) '!X27</f>
        <v>584.73223885710013</v>
      </c>
      <c r="E28" s="95">
        <f>'[1]Annx-A (DA) '!Y27</f>
        <v>39.326871757100037</v>
      </c>
      <c r="F28" s="96">
        <f>'[1]Annx-A (DA) '!W27</f>
        <v>552.59463289999997</v>
      </c>
      <c r="G28" s="97">
        <f t="shared" si="0"/>
        <v>-513.26776114289987</v>
      </c>
      <c r="H28" s="98">
        <f>'[1]DA HPSLDC'!H28</f>
        <v>50.01</v>
      </c>
      <c r="I28" s="99">
        <f>'[1]DA HPSLDC'!I28</f>
        <v>1094</v>
      </c>
      <c r="J28" s="99">
        <f>'[1]DA HPSLDC'!J28</f>
        <v>1122</v>
      </c>
      <c r="K28" s="99">
        <f>'[1]DA HPSLDC'!K28</f>
        <v>577</v>
      </c>
      <c r="L28" s="99">
        <f>'[1]DA HPSLDC'!L28</f>
        <v>550</v>
      </c>
      <c r="M28" s="99">
        <f>'[1]DA HPSLDC'!M28</f>
        <v>27</v>
      </c>
      <c r="N28" s="100">
        <f t="shared" si="2"/>
        <v>-3.6429872495446266E-3</v>
      </c>
      <c r="O28" s="100">
        <f t="shared" si="2"/>
        <v>0.91882698684961706</v>
      </c>
      <c r="P28" s="100">
        <f t="shared" si="2"/>
        <v>13.671901786742776</v>
      </c>
      <c r="Q28" s="100">
        <f t="shared" si="2"/>
        <v>-4.6953639169157501E-3</v>
      </c>
      <c r="R28" s="92">
        <v>64</v>
      </c>
      <c r="S28" s="92" t="s">
        <v>94</v>
      </c>
      <c r="T28" s="93">
        <f>'[1]Annx-A (DA) '!AJ27</f>
        <v>1478</v>
      </c>
      <c r="U28" s="94">
        <f>'[1]Annx-A (DA) '!BE27</f>
        <v>1178.3830051142002</v>
      </c>
      <c r="V28" s="95">
        <f>'[1]Annx-A (DA) '!BF27</f>
        <v>520.38628951420014</v>
      </c>
      <c r="W28" s="96">
        <f>'[1]Annx-A (DA) '!BD27</f>
        <v>820.00328439999998</v>
      </c>
      <c r="X28" s="97">
        <f t="shared" si="1"/>
        <v>-299.61699488579984</v>
      </c>
      <c r="Y28" s="98">
        <f>'[1]DA HPSLDC'!V28</f>
        <v>50.01</v>
      </c>
      <c r="Z28" s="99">
        <f>'[1]DA HPSLDC'!W28</f>
        <v>1445</v>
      </c>
      <c r="AA28" s="99">
        <f>'[1]DA HPSLDC'!X28</f>
        <v>1465</v>
      </c>
      <c r="AB28" s="99">
        <f>'[1]DA HPSLDC'!Y28</f>
        <v>794</v>
      </c>
      <c r="AC28" s="99">
        <f>'[1]DA HPSLDC'!Z28</f>
        <v>774</v>
      </c>
      <c r="AD28" s="99">
        <f>'[1]DA HPSLDC'!AA28</f>
        <v>20</v>
      </c>
      <c r="AE28" s="100">
        <f t="shared" si="3"/>
        <v>-2.2327469553450607E-2</v>
      </c>
      <c r="AF28" s="100">
        <f t="shared" si="3"/>
        <v>0.24322906359127527</v>
      </c>
      <c r="AG28" s="100">
        <f t="shared" si="3"/>
        <v>0.52578962205408675</v>
      </c>
      <c r="AH28" s="100">
        <f t="shared" si="3"/>
        <v>-5.610134163506527E-2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1100</v>
      </c>
      <c r="D29" s="94">
        <f>'[1]Annx-A (DA) '!X28</f>
        <v>583.94761285710001</v>
      </c>
      <c r="E29" s="95">
        <f>'[1]Annx-A (DA) '!Y28</f>
        <v>38.542245757100034</v>
      </c>
      <c r="F29" s="96">
        <f>'[1]Annx-A (DA) '!W28</f>
        <v>554.59463289999997</v>
      </c>
      <c r="G29" s="97">
        <f t="shared" si="0"/>
        <v>-516.05238714289999</v>
      </c>
      <c r="H29" s="98">
        <f>'[1]DA HPSLDC'!H29</f>
        <v>49.99</v>
      </c>
      <c r="I29" s="99">
        <f>'[1]DA HPSLDC'!I29</f>
        <v>1099</v>
      </c>
      <c r="J29" s="99">
        <f>'[1]DA HPSLDC'!J29</f>
        <v>1111</v>
      </c>
      <c r="K29" s="99">
        <f>'[1]DA HPSLDC'!K29</f>
        <v>555</v>
      </c>
      <c r="L29" s="99">
        <f>'[1]DA HPSLDC'!L29</f>
        <v>543</v>
      </c>
      <c r="M29" s="99">
        <f>'[1]DA HPSLDC'!M29</f>
        <v>12</v>
      </c>
      <c r="N29" s="100">
        <f t="shared" si="2"/>
        <v>-9.0909090909090909E-4</v>
      </c>
      <c r="O29" s="100">
        <f t="shared" si="2"/>
        <v>0.9025679282498873</v>
      </c>
      <c r="P29" s="100">
        <f t="shared" si="2"/>
        <v>13.399783642544</v>
      </c>
      <c r="Q29" s="100">
        <f t="shared" si="2"/>
        <v>-2.0906500373743458E-2</v>
      </c>
      <c r="R29" s="92">
        <v>65</v>
      </c>
      <c r="S29" s="92" t="s">
        <v>96</v>
      </c>
      <c r="T29" s="93">
        <f>'[1]Annx-A (DA) '!AJ28</f>
        <v>1461</v>
      </c>
      <c r="U29" s="94">
        <f>'[1]Annx-A (DA) '!BE28</f>
        <v>1159.7330051142001</v>
      </c>
      <c r="V29" s="95">
        <f>'[1]Annx-A (DA) '!BF28</f>
        <v>519.54628951420023</v>
      </c>
      <c r="W29" s="96">
        <f>'[1]Annx-A (DA) '!BD28</f>
        <v>820.81328440000004</v>
      </c>
      <c r="X29" s="97">
        <f t="shared" si="1"/>
        <v>-301.26699488579982</v>
      </c>
      <c r="Y29" s="98">
        <f>'[1]DA HPSLDC'!V29</f>
        <v>50.07</v>
      </c>
      <c r="Z29" s="99">
        <f>'[1]DA HPSLDC'!W29</f>
        <v>1425</v>
      </c>
      <c r="AA29" s="99">
        <f>'[1]DA HPSLDC'!X29</f>
        <v>1315</v>
      </c>
      <c r="AB29" s="99">
        <f>'[1]DA HPSLDC'!Y29</f>
        <v>535</v>
      </c>
      <c r="AC29" s="99">
        <f>'[1]DA HPSLDC'!Z29</f>
        <v>645</v>
      </c>
      <c r="AD29" s="99">
        <f>'[1]DA HPSLDC'!AA29</f>
        <v>-110</v>
      </c>
      <c r="AE29" s="100">
        <f t="shared" si="3"/>
        <v>-2.4640657084188913E-2</v>
      </c>
      <c r="AF29" s="100">
        <f t="shared" si="3"/>
        <v>0.13388167293773848</v>
      </c>
      <c r="AG29" s="100">
        <f t="shared" si="3"/>
        <v>2.9744626797834909E-2</v>
      </c>
      <c r="AH29" s="100">
        <f t="shared" si="3"/>
        <v>-0.21419400458231672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1106</v>
      </c>
      <c r="D30" s="94">
        <f>'[1]Annx-A (DA) '!X29</f>
        <v>583.94761285710001</v>
      </c>
      <c r="E30" s="95">
        <f>'[1]Annx-A (DA) '!Y29</f>
        <v>38.542245757100034</v>
      </c>
      <c r="F30" s="96">
        <f>'[1]Annx-A (DA) '!W29</f>
        <v>560.59463289999997</v>
      </c>
      <c r="G30" s="97">
        <f t="shared" si="0"/>
        <v>-522.05238714289999</v>
      </c>
      <c r="H30" s="98">
        <f>'[1]DA HPSLDC'!H30</f>
        <v>49.98</v>
      </c>
      <c r="I30" s="99">
        <f>'[1]DA HPSLDC'!I30</f>
        <v>1118</v>
      </c>
      <c r="J30" s="99">
        <f>'[1]DA HPSLDC'!J30</f>
        <v>1100</v>
      </c>
      <c r="K30" s="99">
        <f>'[1]DA HPSLDC'!K30</f>
        <v>541</v>
      </c>
      <c r="L30" s="99">
        <f>'[1]DA HPSLDC'!L30</f>
        <v>560</v>
      </c>
      <c r="M30" s="99">
        <f>'[1]DA HPSLDC'!M30</f>
        <v>-19</v>
      </c>
      <c r="N30" s="100">
        <f t="shared" si="2"/>
        <v>1.0849909584086799E-2</v>
      </c>
      <c r="O30" s="100">
        <f t="shared" si="2"/>
        <v>0.8837306220295913</v>
      </c>
      <c r="P30" s="100">
        <f t="shared" si="2"/>
        <v>13.036545856966315</v>
      </c>
      <c r="Q30" s="100">
        <f t="shared" si="2"/>
        <v>-1.0607181465935242E-3</v>
      </c>
      <c r="R30" s="92">
        <v>66</v>
      </c>
      <c r="S30" s="92" t="s">
        <v>98</v>
      </c>
      <c r="T30" s="93">
        <f>'[1]Annx-A (DA) '!AJ29</f>
        <v>1457</v>
      </c>
      <c r="U30" s="94">
        <f>'[1]Annx-A (DA) '!BE29</f>
        <v>1161.0503361142003</v>
      </c>
      <c r="V30" s="95">
        <f>'[1]Annx-A (DA) '!BF29</f>
        <v>520.86362051420019</v>
      </c>
      <c r="W30" s="96">
        <f>'[1]Annx-A (DA) '!BD29</f>
        <v>816.81328440000004</v>
      </c>
      <c r="X30" s="97">
        <f t="shared" si="1"/>
        <v>-295.94966388579985</v>
      </c>
      <c r="Y30" s="98">
        <f>'[1]DA HPSLDC'!V30</f>
        <v>50.04</v>
      </c>
      <c r="Z30" s="99">
        <f>'[1]DA HPSLDC'!W30</f>
        <v>1429</v>
      </c>
      <c r="AA30" s="99">
        <f>'[1]DA HPSLDC'!X30</f>
        <v>1312</v>
      </c>
      <c r="AB30" s="99">
        <f>'[1]DA HPSLDC'!Y30</f>
        <v>485</v>
      </c>
      <c r="AC30" s="99">
        <f>'[1]DA HPSLDC'!Z30</f>
        <v>602</v>
      </c>
      <c r="AD30" s="99">
        <f>'[1]DA HPSLDC'!AA30</f>
        <v>-117</v>
      </c>
      <c r="AE30" s="100">
        <f t="shared" si="3"/>
        <v>-1.9217570350034317E-2</v>
      </c>
      <c r="AF30" s="100">
        <f t="shared" si="3"/>
        <v>0.13001130027746913</v>
      </c>
      <c r="AG30" s="100">
        <f t="shared" si="3"/>
        <v>-6.8854147423072817E-2</v>
      </c>
      <c r="AH30" s="100">
        <f t="shared" si="3"/>
        <v>-0.26298945977328675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1120</v>
      </c>
      <c r="D31" s="94">
        <f>'[1]Annx-A (DA) '!X30</f>
        <v>695.21598185710013</v>
      </c>
      <c r="E31" s="95">
        <f>'[1]Annx-A (DA) '!Y30</f>
        <v>149.81061475709993</v>
      </c>
      <c r="F31" s="96">
        <f>'[1]Annx-A (DA) '!W30</f>
        <v>574.59463289999997</v>
      </c>
      <c r="G31" s="97">
        <f t="shared" si="0"/>
        <v>-424.78401814290004</v>
      </c>
      <c r="H31" s="98">
        <f>'[1]DA HPSLDC'!H31</f>
        <v>49.95</v>
      </c>
      <c r="I31" s="99">
        <f>'[1]DA HPSLDC'!I31</f>
        <v>1138</v>
      </c>
      <c r="J31" s="99">
        <f>'[1]DA HPSLDC'!J31</f>
        <v>1140</v>
      </c>
      <c r="K31" s="99">
        <f>'[1]DA HPSLDC'!K31</f>
        <v>520</v>
      </c>
      <c r="L31" s="99">
        <f>'[1]DA HPSLDC'!L31</f>
        <v>518</v>
      </c>
      <c r="M31" s="99">
        <f>'[1]DA HPSLDC'!M31</f>
        <v>2</v>
      </c>
      <c r="N31" s="100">
        <f t="shared" si="2"/>
        <v>1.607142857142857E-2</v>
      </c>
      <c r="O31" s="100">
        <f t="shared" si="2"/>
        <v>0.63977818368727335</v>
      </c>
      <c r="P31" s="100">
        <f t="shared" si="2"/>
        <v>2.4710491031834967</v>
      </c>
      <c r="Q31" s="100">
        <f t="shared" si="2"/>
        <v>-9.8494886063179535E-2</v>
      </c>
      <c r="R31" s="92">
        <v>67</v>
      </c>
      <c r="S31" s="92" t="s">
        <v>100</v>
      </c>
      <c r="T31" s="93">
        <f>'[1]Annx-A (DA) '!AJ30</f>
        <v>1448</v>
      </c>
      <c r="U31" s="94">
        <f>'[1]Annx-A (DA) '!BE30</f>
        <v>1169.3508642204001</v>
      </c>
      <c r="V31" s="95">
        <f>'[1]Annx-A (DA) '!BF30</f>
        <v>529.16414862040006</v>
      </c>
      <c r="W31" s="96">
        <f>'[1]Annx-A (DA) '!BD30</f>
        <v>807.81328440000004</v>
      </c>
      <c r="X31" s="97">
        <f t="shared" si="1"/>
        <v>-278.64913577959999</v>
      </c>
      <c r="Y31" s="98">
        <f>'[1]DA HPSLDC'!V31</f>
        <v>50.04</v>
      </c>
      <c r="Z31" s="99">
        <f>'[1]DA HPSLDC'!W31</f>
        <v>1398</v>
      </c>
      <c r="AA31" s="99">
        <f>'[1]DA HPSLDC'!X31</f>
        <v>1280</v>
      </c>
      <c r="AB31" s="99">
        <f>'[1]DA HPSLDC'!Y31</f>
        <v>453</v>
      </c>
      <c r="AC31" s="99">
        <f>'[1]DA HPSLDC'!Z31</f>
        <v>571</v>
      </c>
      <c r="AD31" s="99">
        <f>'[1]DA HPSLDC'!AA31</f>
        <v>-118</v>
      </c>
      <c r="AE31" s="100">
        <f t="shared" si="3"/>
        <v>-3.4530386740331494E-2</v>
      </c>
      <c r="AF31" s="100">
        <f t="shared" si="3"/>
        <v>9.4624410145169771E-2</v>
      </c>
      <c r="AG31" s="100">
        <f t="shared" si="3"/>
        <v>-0.14393293426807149</v>
      </c>
      <c r="AH31" s="100">
        <f t="shared" si="3"/>
        <v>-0.29315349100243149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1132</v>
      </c>
      <c r="D32" s="94">
        <f>'[1]Annx-A (DA) '!X31</f>
        <v>700.77330285709991</v>
      </c>
      <c r="E32" s="95">
        <f>'[1]Annx-A (DA) '!Y31</f>
        <v>155.36793575710004</v>
      </c>
      <c r="F32" s="96">
        <f>'[1]Annx-A (DA) '!W31</f>
        <v>586.59463289999997</v>
      </c>
      <c r="G32" s="97">
        <f t="shared" si="0"/>
        <v>-431.22669714289992</v>
      </c>
      <c r="H32" s="98">
        <f>'[1]DA HPSLDC'!H32</f>
        <v>49.96</v>
      </c>
      <c r="I32" s="99">
        <f>'[1]DA HPSLDC'!I32</f>
        <v>1152</v>
      </c>
      <c r="J32" s="99">
        <f>'[1]DA HPSLDC'!J32</f>
        <v>1170</v>
      </c>
      <c r="K32" s="99">
        <f>'[1]DA HPSLDC'!K32</f>
        <v>526</v>
      </c>
      <c r="L32" s="99">
        <f>'[1]DA HPSLDC'!L32</f>
        <v>508</v>
      </c>
      <c r="M32" s="99">
        <f>'[1]DA HPSLDC'!M32</f>
        <v>18</v>
      </c>
      <c r="N32" s="100">
        <f t="shared" si="2"/>
        <v>1.7667844522968199E-2</v>
      </c>
      <c r="O32" s="100">
        <f t="shared" si="2"/>
        <v>0.66958415115106595</v>
      </c>
      <c r="P32" s="100">
        <f t="shared" si="2"/>
        <v>2.3855119297094909</v>
      </c>
      <c r="Q32" s="100">
        <f t="shared" si="2"/>
        <v>-0.13398457553463233</v>
      </c>
      <c r="R32" s="92">
        <v>68</v>
      </c>
      <c r="S32" s="92" t="s">
        <v>102</v>
      </c>
      <c r="T32" s="93">
        <f>'[1]Annx-A (DA) '!AJ31</f>
        <v>1439</v>
      </c>
      <c r="U32" s="94">
        <f>'[1]Annx-A (DA) '!BE31</f>
        <v>1172.7031743571001</v>
      </c>
      <c r="V32" s="95">
        <f>'[1]Annx-A (DA) '!BF31</f>
        <v>532.51645875710005</v>
      </c>
      <c r="W32" s="96">
        <f>'[1]Annx-A (DA) '!BD31</f>
        <v>798.81328440000004</v>
      </c>
      <c r="X32" s="97">
        <f t="shared" si="1"/>
        <v>-266.29682564289999</v>
      </c>
      <c r="Y32" s="98">
        <f>'[1]DA HPSLDC'!V32</f>
        <v>50.05</v>
      </c>
      <c r="Z32" s="99">
        <f>'[1]DA HPSLDC'!W32</f>
        <v>1426</v>
      </c>
      <c r="AA32" s="99">
        <f>'[1]DA HPSLDC'!X32</f>
        <v>1295</v>
      </c>
      <c r="AB32" s="99">
        <f>'[1]DA HPSLDC'!Y32</f>
        <v>473</v>
      </c>
      <c r="AC32" s="99">
        <f>'[1]DA HPSLDC'!Z32</f>
        <v>604</v>
      </c>
      <c r="AD32" s="99">
        <f>'[1]DA HPSLDC'!AA32</f>
        <v>-131</v>
      </c>
      <c r="AE32" s="100">
        <f t="shared" si="3"/>
        <v>-9.0340514246004169E-3</v>
      </c>
      <c r="AF32" s="100">
        <f t="shared" si="3"/>
        <v>0.1042862578673802</v>
      </c>
      <c r="AG32" s="100">
        <f t="shared" si="3"/>
        <v>-0.11176454319555156</v>
      </c>
      <c r="AH32" s="100">
        <f t="shared" si="3"/>
        <v>-0.24387837333767809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1166</v>
      </c>
      <c r="D33" s="94">
        <f>'[1]Annx-A (DA) '!X32</f>
        <v>703.8008278571001</v>
      </c>
      <c r="E33" s="95">
        <f>'[1]Annx-A (DA) '!Y32</f>
        <v>158.39546075709995</v>
      </c>
      <c r="F33" s="96">
        <f>'[1]Annx-A (DA) '!W32</f>
        <v>620.59463289999997</v>
      </c>
      <c r="G33" s="97">
        <f t="shared" si="0"/>
        <v>-462.19917214290001</v>
      </c>
      <c r="H33" s="98">
        <f>'[1]DA HPSLDC'!H33</f>
        <v>49.96</v>
      </c>
      <c r="I33" s="99">
        <f>'[1]DA HPSLDC'!I33</f>
        <v>1210</v>
      </c>
      <c r="J33" s="99">
        <f>'[1]DA HPSLDC'!J33</f>
        <v>1235</v>
      </c>
      <c r="K33" s="99">
        <f>'[1]DA HPSLDC'!K33</f>
        <v>574</v>
      </c>
      <c r="L33" s="99">
        <f>'[1]DA HPSLDC'!L33</f>
        <v>550</v>
      </c>
      <c r="M33" s="99">
        <f>'[1]DA HPSLDC'!M33</f>
        <v>24</v>
      </c>
      <c r="N33" s="100">
        <f t="shared" si="2"/>
        <v>3.7735849056603772E-2</v>
      </c>
      <c r="O33" s="100">
        <f t="shared" si="2"/>
        <v>0.75475781089981142</v>
      </c>
      <c r="P33" s="100">
        <f t="shared" si="2"/>
        <v>2.6238412215627265</v>
      </c>
      <c r="Q33" s="100">
        <f t="shared" si="2"/>
        <v>-0.11375321209291749</v>
      </c>
      <c r="R33" s="92">
        <v>69</v>
      </c>
      <c r="S33" s="92" t="s">
        <v>104</v>
      </c>
      <c r="T33" s="93">
        <f>'[1]Annx-A (DA) '!AJ32</f>
        <v>1409</v>
      </c>
      <c r="U33" s="94">
        <f>'[1]Annx-A (DA) '!BE32</f>
        <v>1180.3920943570999</v>
      </c>
      <c r="V33" s="95">
        <f>'[1]Annx-A (DA) '!BF32</f>
        <v>540.20537875710011</v>
      </c>
      <c r="W33" s="96">
        <f>'[1]Annx-A (DA) '!BD32</f>
        <v>768.81328440000004</v>
      </c>
      <c r="X33" s="97">
        <f t="shared" si="1"/>
        <v>-228.60790564289994</v>
      </c>
      <c r="Y33" s="98">
        <f>'[1]DA HPSLDC'!V33</f>
        <v>50.12</v>
      </c>
      <c r="Z33" s="99">
        <f>'[1]DA HPSLDC'!W33</f>
        <v>1401</v>
      </c>
      <c r="AA33" s="99">
        <f>'[1]DA HPSLDC'!X33</f>
        <v>1355</v>
      </c>
      <c r="AB33" s="99">
        <f>'[1]DA HPSLDC'!Y33</f>
        <v>593</v>
      </c>
      <c r="AC33" s="99">
        <f>'[1]DA HPSLDC'!Z33</f>
        <v>639</v>
      </c>
      <c r="AD33" s="99">
        <f>'[1]DA HPSLDC'!AA33</f>
        <v>-46</v>
      </c>
      <c r="AE33" s="100">
        <f t="shared" si="3"/>
        <v>-5.6777856635911996E-3</v>
      </c>
      <c r="AF33" s="100">
        <f t="shared" si="3"/>
        <v>0.14792364882619802</v>
      </c>
      <c r="AG33" s="100">
        <f t="shared" si="3"/>
        <v>9.7730647118637187E-2</v>
      </c>
      <c r="AH33" s="100">
        <f t="shared" si="3"/>
        <v>-0.16884890913573297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1212</v>
      </c>
      <c r="D34" s="94">
        <f>'[1]Annx-A (DA) '!X33</f>
        <v>705.62322485710001</v>
      </c>
      <c r="E34" s="95">
        <f>'[1]Annx-A (DA) '!Y33</f>
        <v>160.21785775709998</v>
      </c>
      <c r="F34" s="96">
        <f>'[1]Annx-A (DA) '!W33</f>
        <v>666.59463289999997</v>
      </c>
      <c r="G34" s="97">
        <f t="shared" si="0"/>
        <v>-506.37677514289999</v>
      </c>
      <c r="H34" s="98">
        <f>'[1]DA HPSLDC'!H34</f>
        <v>49.9</v>
      </c>
      <c r="I34" s="99">
        <f>'[1]DA HPSLDC'!I34</f>
        <v>1285</v>
      </c>
      <c r="J34" s="99">
        <f>'[1]DA HPSLDC'!J34</f>
        <v>1290</v>
      </c>
      <c r="K34" s="99">
        <f>'[1]DA HPSLDC'!K34</f>
        <v>570</v>
      </c>
      <c r="L34" s="99">
        <f>'[1]DA HPSLDC'!L34</f>
        <v>566</v>
      </c>
      <c r="M34" s="99">
        <f>'[1]DA HPSLDC'!M34</f>
        <v>4</v>
      </c>
      <c r="N34" s="100">
        <f t="shared" si="2"/>
        <v>6.0231023102310231E-2</v>
      </c>
      <c r="O34" s="100">
        <f t="shared" si="2"/>
        <v>0.82817111817889166</v>
      </c>
      <c r="P34" s="100">
        <f t="shared" si="2"/>
        <v>2.5576558567157646</v>
      </c>
      <c r="Q34" s="100">
        <f t="shared" si="2"/>
        <v>-0.15090825508505226</v>
      </c>
      <c r="R34" s="92">
        <v>70</v>
      </c>
      <c r="S34" s="92" t="s">
        <v>106</v>
      </c>
      <c r="T34" s="93">
        <f>'[1]Annx-A (DA) '!AJ33</f>
        <v>1396</v>
      </c>
      <c r="U34" s="94">
        <f>'[1]Annx-A (DA) '!BE33</f>
        <v>1179.9670273571003</v>
      </c>
      <c r="V34" s="95">
        <f>'[1]Annx-A (DA) '!BF33</f>
        <v>539.78031175710021</v>
      </c>
      <c r="W34" s="96">
        <f>'[1]Annx-A (DA) '!BD33</f>
        <v>755.81328440000004</v>
      </c>
      <c r="X34" s="97">
        <f t="shared" si="1"/>
        <v>-216.03297264289984</v>
      </c>
      <c r="Y34" s="98">
        <f>'[1]DA HPSLDC'!V34</f>
        <v>50.07</v>
      </c>
      <c r="Z34" s="99">
        <f>'[1]DA HPSLDC'!W34</f>
        <v>1376</v>
      </c>
      <c r="AA34" s="99">
        <f>'[1]DA HPSLDC'!X34</f>
        <v>1354</v>
      </c>
      <c r="AB34" s="99">
        <f>'[1]DA HPSLDC'!Y34</f>
        <v>617</v>
      </c>
      <c r="AC34" s="99">
        <f>'[1]DA HPSLDC'!Z34</f>
        <v>639</v>
      </c>
      <c r="AD34" s="99">
        <f>'[1]DA HPSLDC'!AA34</f>
        <v>-22</v>
      </c>
      <c r="AE34" s="100">
        <f t="shared" si="3"/>
        <v>-1.4326647564469915E-2</v>
      </c>
      <c r="AF34" s="100">
        <f t="shared" si="3"/>
        <v>0.1474896913286638</v>
      </c>
      <c r="AG34" s="100">
        <f t="shared" si="3"/>
        <v>0.14305762281609199</v>
      </c>
      <c r="AH34" s="100">
        <f t="shared" si="3"/>
        <v>-0.15455309771742354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1266</v>
      </c>
      <c r="D35" s="94">
        <f>'[1]Annx-A (DA) '!X34</f>
        <v>759.6887720571001</v>
      </c>
      <c r="E35" s="95">
        <f>'[1]Annx-A (DA) '!Y34</f>
        <v>159.43323175709997</v>
      </c>
      <c r="F35" s="96">
        <f>'[1]Annx-A (DA) '!W34</f>
        <v>665.74445969999999</v>
      </c>
      <c r="G35" s="97">
        <f t="shared" si="0"/>
        <v>-506.31122794290002</v>
      </c>
      <c r="H35" s="98">
        <f>'[1]DA HPSLDC'!H35</f>
        <v>49.94</v>
      </c>
      <c r="I35" s="99">
        <f>'[1]DA HPSLDC'!I35</f>
        <v>1346</v>
      </c>
      <c r="J35" s="99">
        <f>'[1]DA HPSLDC'!J35</f>
        <v>1314</v>
      </c>
      <c r="K35" s="99">
        <f>'[1]DA HPSLDC'!K35</f>
        <v>546</v>
      </c>
      <c r="L35" s="99">
        <f>'[1]DA HPSLDC'!L35</f>
        <v>578</v>
      </c>
      <c r="M35" s="99">
        <f>'[1]DA HPSLDC'!M35</f>
        <v>-32</v>
      </c>
      <c r="N35" s="100">
        <f t="shared" si="2"/>
        <v>6.3191153238546599E-2</v>
      </c>
      <c r="O35" s="100">
        <f t="shared" si="2"/>
        <v>0.72965568049916696</v>
      </c>
      <c r="P35" s="100">
        <f t="shared" si="2"/>
        <v>2.4246310758590339</v>
      </c>
      <c r="Q35" s="100">
        <f t="shared" si="2"/>
        <v>-0.1317990084957518</v>
      </c>
      <c r="R35" s="92">
        <v>71</v>
      </c>
      <c r="S35" s="92" t="s">
        <v>108</v>
      </c>
      <c r="T35" s="93">
        <f>'[1]Annx-A (DA) '!AJ34</f>
        <v>1376</v>
      </c>
      <c r="U35" s="94">
        <f>'[1]Annx-A (DA) '!BE34</f>
        <v>1160.7115063571002</v>
      </c>
      <c r="V35" s="95">
        <f>'[1]Annx-A (DA) '!BF34</f>
        <v>538.33479075710011</v>
      </c>
      <c r="W35" s="96">
        <f>'[1]Annx-A (DA) '!BD34</f>
        <v>753.62328439999999</v>
      </c>
      <c r="X35" s="97">
        <f t="shared" si="1"/>
        <v>-215.28849364289988</v>
      </c>
      <c r="Y35" s="98">
        <f>'[1]DA HPSLDC'!V35</f>
        <v>50.13</v>
      </c>
      <c r="Z35" s="99">
        <f>'[1]DA HPSLDC'!W35</f>
        <v>1349</v>
      </c>
      <c r="AA35" s="99">
        <f>'[1]DA HPSLDC'!X35</f>
        <v>1377</v>
      </c>
      <c r="AB35" s="99">
        <f>'[1]DA HPSLDC'!Y35</f>
        <v>634</v>
      </c>
      <c r="AC35" s="99">
        <f>'[1]DA HPSLDC'!Z35</f>
        <v>606</v>
      </c>
      <c r="AD35" s="99">
        <f>'[1]DA HPSLDC'!AA35</f>
        <v>28</v>
      </c>
      <c r="AE35" s="100">
        <f t="shared" si="3"/>
        <v>-1.9622093023255814E-2</v>
      </c>
      <c r="AF35" s="100">
        <f t="shared" si="3"/>
        <v>0.18634130226013046</v>
      </c>
      <c r="AG35" s="100">
        <f t="shared" si="3"/>
        <v>0.17770578993856001</v>
      </c>
      <c r="AH35" s="100">
        <f t="shared" si="3"/>
        <v>-0.1958847178103458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1322</v>
      </c>
      <c r="D36" s="94">
        <f>'[1]Annx-A (DA) '!X35</f>
        <v>759.79803205710004</v>
      </c>
      <c r="E36" s="95">
        <f>'[1]Annx-A (DA) '!Y35</f>
        <v>159.54249175709992</v>
      </c>
      <c r="F36" s="96">
        <f>'[1]Annx-A (DA) '!W35</f>
        <v>721.74445969999999</v>
      </c>
      <c r="G36" s="97">
        <f t="shared" si="0"/>
        <v>-562.20196794290007</v>
      </c>
      <c r="H36" s="98">
        <f>'[1]DA HPSLDC'!H36</f>
        <v>50</v>
      </c>
      <c r="I36" s="99">
        <f>'[1]DA HPSLDC'!I36</f>
        <v>1394</v>
      </c>
      <c r="J36" s="99">
        <f>'[1]DA HPSLDC'!J36</f>
        <v>1422</v>
      </c>
      <c r="K36" s="99">
        <f>'[1]DA HPSLDC'!K36</f>
        <v>646</v>
      </c>
      <c r="L36" s="99">
        <f>'[1]DA HPSLDC'!L36</f>
        <v>618</v>
      </c>
      <c r="M36" s="99">
        <f>'[1]DA HPSLDC'!M36</f>
        <v>28</v>
      </c>
      <c r="N36" s="100">
        <f t="shared" si="2"/>
        <v>5.4462934947049922E-2</v>
      </c>
      <c r="O36" s="100">
        <f t="shared" si="2"/>
        <v>0.87154999092329111</v>
      </c>
      <c r="P36" s="100">
        <f t="shared" si="2"/>
        <v>3.0490780411247518</v>
      </c>
      <c r="Q36" s="100">
        <f t="shared" si="2"/>
        <v>-0.14374126230649886</v>
      </c>
      <c r="R36" s="92">
        <v>72</v>
      </c>
      <c r="S36" s="92" t="s">
        <v>110</v>
      </c>
      <c r="T36" s="93">
        <f>'[1]Annx-A (DA) '!AJ35</f>
        <v>1360</v>
      </c>
      <c r="U36" s="94">
        <f>'[1]Annx-A (DA) '!BE35</f>
        <v>1168.6470903571001</v>
      </c>
      <c r="V36" s="95">
        <f>'[1]Annx-A (DA) '!BF35</f>
        <v>546.27037475710017</v>
      </c>
      <c r="W36" s="96">
        <f>'[1]Annx-A (DA) '!BD35</f>
        <v>737.62328439999999</v>
      </c>
      <c r="X36" s="97">
        <f t="shared" si="1"/>
        <v>-191.35290964289982</v>
      </c>
      <c r="Y36" s="98">
        <f>'[1]DA HPSLDC'!V36</f>
        <v>50.08</v>
      </c>
      <c r="Z36" s="99">
        <f>'[1]DA HPSLDC'!W36</f>
        <v>1369</v>
      </c>
      <c r="AA36" s="99">
        <f>'[1]DA HPSLDC'!X36</f>
        <v>1304</v>
      </c>
      <c r="AB36" s="99">
        <f>'[1]DA HPSLDC'!Y36</f>
        <v>607</v>
      </c>
      <c r="AC36" s="99">
        <f>'[1]DA HPSLDC'!Z36</f>
        <v>672</v>
      </c>
      <c r="AD36" s="99">
        <f>'[1]DA HPSLDC'!AA36</f>
        <v>-65</v>
      </c>
      <c r="AE36" s="100">
        <f t="shared" si="3"/>
        <v>6.6176470588235293E-3</v>
      </c>
      <c r="AF36" s="100">
        <f t="shared" si="3"/>
        <v>0.11582017425084294</v>
      </c>
      <c r="AG36" s="100">
        <f t="shared" si="3"/>
        <v>0.11117136870163119</v>
      </c>
      <c r="AH36" s="100">
        <f t="shared" si="3"/>
        <v>-8.8965852607784071E-2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1370</v>
      </c>
      <c r="D37" s="94">
        <f>'[1]Annx-A (DA) '!X36</f>
        <v>948.05055105710017</v>
      </c>
      <c r="E37" s="95">
        <f>'[1]Annx-A (DA) '!Y36</f>
        <v>312.00631075710004</v>
      </c>
      <c r="F37" s="96">
        <f>'[1]Annx-A (DA) '!W36</f>
        <v>733.95575969999993</v>
      </c>
      <c r="G37" s="97">
        <f t="shared" si="0"/>
        <v>-421.94944894289989</v>
      </c>
      <c r="H37" s="98">
        <f>'[1]DA HPSLDC'!H37</f>
        <v>49.96</v>
      </c>
      <c r="I37" s="99">
        <f>'[1]DA HPSLDC'!I37</f>
        <v>1458</v>
      </c>
      <c r="J37" s="99">
        <f>'[1]DA HPSLDC'!J37</f>
        <v>1446</v>
      </c>
      <c r="K37" s="99">
        <f>'[1]DA HPSLDC'!K37</f>
        <v>711</v>
      </c>
      <c r="L37" s="99">
        <f>'[1]DA HPSLDC'!L37</f>
        <v>722</v>
      </c>
      <c r="M37" s="99">
        <f>'[1]DA HPSLDC'!M37</f>
        <v>-11</v>
      </c>
      <c r="N37" s="100">
        <f t="shared" si="2"/>
        <v>6.4233576642335768E-2</v>
      </c>
      <c r="O37" s="100">
        <f t="shared" si="2"/>
        <v>0.52523512421112328</v>
      </c>
      <c r="P37" s="100">
        <f t="shared" si="2"/>
        <v>1.278800061045946</v>
      </c>
      <c r="Q37" s="100">
        <f t="shared" si="2"/>
        <v>-1.6289482767853442E-2</v>
      </c>
      <c r="R37" s="92">
        <v>73</v>
      </c>
      <c r="S37" s="92" t="s">
        <v>112</v>
      </c>
      <c r="T37" s="93">
        <f>'[1]Annx-A (DA) '!AJ36</f>
        <v>1336</v>
      </c>
      <c r="U37" s="94">
        <f>'[1]Annx-A (DA) '!BE36</f>
        <v>1122.3028593571</v>
      </c>
      <c r="V37" s="95">
        <f>'[1]Annx-A (DA) '!BF36</f>
        <v>552.92614375710014</v>
      </c>
      <c r="W37" s="96">
        <f>'[1]Annx-A (DA) '!BD36</f>
        <v>766.62328439999999</v>
      </c>
      <c r="X37" s="97">
        <f t="shared" si="1"/>
        <v>-213.69714064289985</v>
      </c>
      <c r="Y37" s="98">
        <f>'[1]DA HPSLDC'!V37</f>
        <v>50.09</v>
      </c>
      <c r="Z37" s="99">
        <f>'[1]DA HPSLDC'!W37</f>
        <v>1343</v>
      </c>
      <c r="AA37" s="99">
        <f>'[1]DA HPSLDC'!X37</f>
        <v>1288</v>
      </c>
      <c r="AB37" s="99">
        <f>'[1]DA HPSLDC'!Y37</f>
        <v>602</v>
      </c>
      <c r="AC37" s="99">
        <f>'[1]DA HPSLDC'!Z37</f>
        <v>657</v>
      </c>
      <c r="AD37" s="99">
        <f>'[1]DA HPSLDC'!AA37</f>
        <v>-55</v>
      </c>
      <c r="AE37" s="100">
        <f t="shared" si="3"/>
        <v>5.239520958083832E-3</v>
      </c>
      <c r="AF37" s="100">
        <f t="shared" si="3"/>
        <v>0.14764030872898062</v>
      </c>
      <c r="AG37" s="100">
        <f t="shared" si="3"/>
        <v>8.8753003989729878E-2</v>
      </c>
      <c r="AH37" s="100">
        <f t="shared" si="3"/>
        <v>-0.14299498414765341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1407</v>
      </c>
      <c r="D38" s="94">
        <f>'[1]Annx-A (DA) '!X37</f>
        <v>909.82334105710015</v>
      </c>
      <c r="E38" s="95">
        <f>'[1]Annx-A (DA) '!Y37</f>
        <v>313.77910075710003</v>
      </c>
      <c r="F38" s="96">
        <f>'[1]Annx-A (DA) '!W37</f>
        <v>810.95575969999993</v>
      </c>
      <c r="G38" s="97">
        <f t="shared" si="0"/>
        <v>-497.17665894289991</v>
      </c>
      <c r="H38" s="98">
        <f>'[1]DA HPSLDC'!H38</f>
        <v>49.92</v>
      </c>
      <c r="I38" s="99">
        <f>'[1]DA HPSLDC'!I38</f>
        <v>1474</v>
      </c>
      <c r="J38" s="99">
        <f>'[1]DA HPSLDC'!J38</f>
        <v>1516</v>
      </c>
      <c r="K38" s="99">
        <f>'[1]DA HPSLDC'!K38</f>
        <v>779</v>
      </c>
      <c r="L38" s="99">
        <f>'[1]DA HPSLDC'!L38</f>
        <v>738</v>
      </c>
      <c r="M38" s="99">
        <f>'[1]DA HPSLDC'!M38</f>
        <v>41</v>
      </c>
      <c r="N38" s="100">
        <f t="shared" si="2"/>
        <v>4.7619047619047616E-2</v>
      </c>
      <c r="O38" s="100">
        <f t="shared" si="2"/>
        <v>0.66625753768704032</v>
      </c>
      <c r="P38" s="100">
        <f t="shared" si="2"/>
        <v>1.4826382576799872</v>
      </c>
      <c r="Q38" s="100">
        <f t="shared" si="2"/>
        <v>-8.9962687640308195E-2</v>
      </c>
      <c r="R38" s="92">
        <v>74</v>
      </c>
      <c r="S38" s="92" t="s">
        <v>114</v>
      </c>
      <c r="T38" s="93">
        <f>'[1]Annx-A (DA) '!AJ37</f>
        <v>1322</v>
      </c>
      <c r="U38" s="94">
        <f>'[1]Annx-A (DA) '!BE37</f>
        <v>1211.3030483570999</v>
      </c>
      <c r="V38" s="95">
        <f>'[1]Annx-A (DA) '!BF37</f>
        <v>639.9263327571</v>
      </c>
      <c r="W38" s="96">
        <f>'[1]Annx-A (DA) '!BD37</f>
        <v>750.62328439999999</v>
      </c>
      <c r="X38" s="97">
        <f t="shared" si="1"/>
        <v>-110.69695164289999</v>
      </c>
      <c r="Y38" s="98">
        <f>'[1]DA HPSLDC'!V38</f>
        <v>50.01</v>
      </c>
      <c r="Z38" s="99">
        <f>'[1]DA HPSLDC'!W38</f>
        <v>1301</v>
      </c>
      <c r="AA38" s="99">
        <f>'[1]DA HPSLDC'!X38</f>
        <v>1261</v>
      </c>
      <c r="AB38" s="99">
        <f>'[1]DA HPSLDC'!Y38</f>
        <v>603</v>
      </c>
      <c r="AC38" s="99">
        <f>'[1]DA HPSLDC'!Z38</f>
        <v>644</v>
      </c>
      <c r="AD38" s="99">
        <f>'[1]DA HPSLDC'!AA38</f>
        <v>-41</v>
      </c>
      <c r="AE38" s="100">
        <f t="shared" si="3"/>
        <v>-1.588502269288956E-2</v>
      </c>
      <c r="AF38" s="100">
        <f t="shared" si="3"/>
        <v>4.1027678177070946E-2</v>
      </c>
      <c r="AG38" s="100">
        <f t="shared" si="3"/>
        <v>-5.7704036960011001E-2</v>
      </c>
      <c r="AH38" s="100">
        <f t="shared" si="3"/>
        <v>-0.14204633218276433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1437</v>
      </c>
      <c r="D39" s="94">
        <f>'[1]Annx-A (DA) '!X38</f>
        <v>910.48560505709975</v>
      </c>
      <c r="E39" s="95">
        <f>'[1]Annx-A (DA) '!Y38</f>
        <v>282.25136475709979</v>
      </c>
      <c r="F39" s="96">
        <f>'[1]Annx-A (DA) '!W38</f>
        <v>808.76575969999988</v>
      </c>
      <c r="G39" s="97">
        <f t="shared" si="0"/>
        <v>-526.51439494290003</v>
      </c>
      <c r="H39" s="98">
        <f>'[1]DA HPSLDC'!H39</f>
        <v>49.97</v>
      </c>
      <c r="I39" s="99">
        <f>'[1]DA HPSLDC'!I39</f>
        <v>1499</v>
      </c>
      <c r="J39" s="99">
        <f>'[1]DA HPSLDC'!J39</f>
        <v>1534</v>
      </c>
      <c r="K39" s="99">
        <f>'[1]DA HPSLDC'!K39</f>
        <v>795</v>
      </c>
      <c r="L39" s="99">
        <f>'[1]DA HPSLDC'!L39</f>
        <v>761</v>
      </c>
      <c r="M39" s="99">
        <f>'[1]DA HPSLDC'!M39</f>
        <v>34</v>
      </c>
      <c r="N39" s="100">
        <f t="shared" si="2"/>
        <v>4.3145441892832287E-2</v>
      </c>
      <c r="O39" s="100">
        <f t="shared" si="2"/>
        <v>0.68481521451818828</v>
      </c>
      <c r="P39" s="100">
        <f t="shared" si="2"/>
        <v>1.816638285112145</v>
      </c>
      <c r="Q39" s="100">
        <f t="shared" si="2"/>
        <v>-5.9060066684472279E-2</v>
      </c>
      <c r="R39" s="92">
        <v>75</v>
      </c>
      <c r="S39" s="92" t="s">
        <v>116</v>
      </c>
      <c r="T39" s="93">
        <f>'[1]Annx-A (DA) '!AJ38</f>
        <v>1311</v>
      </c>
      <c r="U39" s="94">
        <f>'[1]Annx-A (DA) '!BE38</f>
        <v>1263.4105053571</v>
      </c>
      <c r="V39" s="95">
        <f>'[1]Annx-A (DA) '!BF38</f>
        <v>693.03378975709984</v>
      </c>
      <c r="W39" s="96">
        <f>'[1]Annx-A (DA) '!BD38</f>
        <v>740.62328439999999</v>
      </c>
      <c r="X39" s="97">
        <f t="shared" si="1"/>
        <v>-47.589494642900149</v>
      </c>
      <c r="Y39" s="98">
        <f>'[1]DA HPSLDC'!V39</f>
        <v>49.99</v>
      </c>
      <c r="Z39" s="99">
        <f>'[1]DA HPSLDC'!W39</f>
        <v>1290</v>
      </c>
      <c r="AA39" s="99">
        <f>'[1]DA HPSLDC'!X39</f>
        <v>1251</v>
      </c>
      <c r="AB39" s="99">
        <f>'[1]DA HPSLDC'!Y39</f>
        <v>581</v>
      </c>
      <c r="AC39" s="99">
        <f>'[1]DA HPSLDC'!Z39</f>
        <v>620</v>
      </c>
      <c r="AD39" s="99">
        <f>'[1]DA HPSLDC'!AA39</f>
        <v>-39</v>
      </c>
      <c r="AE39" s="100">
        <f t="shared" si="3"/>
        <v>-1.6018306636155607E-2</v>
      </c>
      <c r="AF39" s="100">
        <f t="shared" si="3"/>
        <v>-9.8230189668971953E-3</v>
      </c>
      <c r="AG39" s="100">
        <f t="shared" si="3"/>
        <v>-0.16165703810252363</v>
      </c>
      <c r="AH39" s="100">
        <f t="shared" si="3"/>
        <v>-0.16286725915958791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1458</v>
      </c>
      <c r="D40" s="94">
        <f>'[1]Annx-A (DA) '!X39</f>
        <v>923.78373535710011</v>
      </c>
      <c r="E40" s="95">
        <f>'[1]Annx-A (DA) '!Y39</f>
        <v>280.20571975709998</v>
      </c>
      <c r="F40" s="96">
        <f>'[1]Annx-A (DA) '!W39</f>
        <v>814.42198439999993</v>
      </c>
      <c r="G40" s="97">
        <f t="shared" si="0"/>
        <v>-534.21626464289989</v>
      </c>
      <c r="H40" s="98">
        <f>'[1]DA HPSLDC'!H40</f>
        <v>50.02</v>
      </c>
      <c r="I40" s="99">
        <f>'[1]DA HPSLDC'!I40</f>
        <v>1511</v>
      </c>
      <c r="J40" s="99">
        <f>'[1]DA HPSLDC'!J40</f>
        <v>1537</v>
      </c>
      <c r="K40" s="99">
        <f>'[1]DA HPSLDC'!K40</f>
        <v>834</v>
      </c>
      <c r="L40" s="99">
        <f>'[1]DA HPSLDC'!L40</f>
        <v>807</v>
      </c>
      <c r="M40" s="99">
        <f>'[1]DA HPSLDC'!M40</f>
        <v>27</v>
      </c>
      <c r="N40" s="100">
        <f t="shared" si="2"/>
        <v>3.6351165980795609E-2</v>
      </c>
      <c r="O40" s="100">
        <f t="shared" si="2"/>
        <v>0.66380933239299078</v>
      </c>
      <c r="P40" s="100">
        <f t="shared" si="2"/>
        <v>1.9763846388395063</v>
      </c>
      <c r="Q40" s="100">
        <f t="shared" si="2"/>
        <v>-9.1131925981441236E-3</v>
      </c>
      <c r="R40" s="92">
        <v>76</v>
      </c>
      <c r="S40" s="92" t="s">
        <v>118</v>
      </c>
      <c r="T40" s="93">
        <f>'[1]Annx-A (DA) '!AJ39</f>
        <v>1307</v>
      </c>
      <c r="U40" s="94">
        <f>'[1]Annx-A (DA) '!BE39</f>
        <v>1325.2140203571</v>
      </c>
      <c r="V40" s="95">
        <f>'[1]Annx-A (DA) '!BF39</f>
        <v>724.8373047570999</v>
      </c>
      <c r="W40" s="96">
        <f>'[1]Annx-A (DA) '!BD39</f>
        <v>706.62328439999999</v>
      </c>
      <c r="X40" s="97">
        <f t="shared" si="1"/>
        <v>18.214020357099912</v>
      </c>
      <c r="Y40" s="98">
        <f>'[1]DA HPSLDC'!V40</f>
        <v>49.95</v>
      </c>
      <c r="Z40" s="99">
        <f>'[1]DA HPSLDC'!W40</f>
        <v>1302</v>
      </c>
      <c r="AA40" s="99">
        <f>'[1]DA HPSLDC'!X40</f>
        <v>1343</v>
      </c>
      <c r="AB40" s="99">
        <f>'[1]DA HPSLDC'!Y40</f>
        <v>588</v>
      </c>
      <c r="AC40" s="99">
        <f>'[1]DA HPSLDC'!Z40</f>
        <v>547</v>
      </c>
      <c r="AD40" s="99">
        <f>'[1]DA HPSLDC'!AA40</f>
        <v>41</v>
      </c>
      <c r="AE40" s="100">
        <f t="shared" si="3"/>
        <v>-3.8255547054322878E-3</v>
      </c>
      <c r="AF40" s="100">
        <f t="shared" si="3"/>
        <v>1.3421213003849188E-2</v>
      </c>
      <c r="AG40" s="100">
        <f t="shared" si="3"/>
        <v>-0.18878347438664933</v>
      </c>
      <c r="AH40" s="100">
        <f t="shared" si="3"/>
        <v>-0.22589587397411837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1476</v>
      </c>
      <c r="D41" s="94">
        <f>'[1]Annx-A (DA) '!X40</f>
        <v>1058.7613453571</v>
      </c>
      <c r="E41" s="95">
        <f>'[1]Annx-A (DA) '!Y40</f>
        <v>272.99332975710007</v>
      </c>
      <c r="F41" s="96">
        <f>'[1]Annx-A (DA) '!W40</f>
        <v>690.23198439999999</v>
      </c>
      <c r="G41" s="97">
        <f t="shared" si="0"/>
        <v>-417.23865464289992</v>
      </c>
      <c r="H41" s="98">
        <f>'[1]DA HPSLDC'!H41</f>
        <v>50.03</v>
      </c>
      <c r="I41" s="99">
        <f>'[1]DA HPSLDC'!I41</f>
        <v>1509</v>
      </c>
      <c r="J41" s="99">
        <f>'[1]DA HPSLDC'!J41</f>
        <v>1494</v>
      </c>
      <c r="K41" s="99">
        <f>'[1]DA HPSLDC'!K41</f>
        <v>821</v>
      </c>
      <c r="L41" s="99">
        <f>'[1]DA HPSLDC'!L41</f>
        <v>836</v>
      </c>
      <c r="M41" s="99">
        <f>'[1]DA HPSLDC'!M41</f>
        <v>-15</v>
      </c>
      <c r="N41" s="100">
        <f t="shared" si="2"/>
        <v>2.2357723577235773E-2</v>
      </c>
      <c r="O41" s="100">
        <f t="shared" si="2"/>
        <v>0.41108287202920341</v>
      </c>
      <c r="P41" s="100">
        <f t="shared" si="2"/>
        <v>2.0073994874911305</v>
      </c>
      <c r="Q41" s="100">
        <f t="shared" si="2"/>
        <v>0.21118699059811349</v>
      </c>
      <c r="R41" s="92">
        <v>77</v>
      </c>
      <c r="S41" s="92" t="s">
        <v>120</v>
      </c>
      <c r="T41" s="93">
        <f>'[1]Annx-A (DA) '!AJ40</f>
        <v>1296</v>
      </c>
      <c r="U41" s="94">
        <f>'[1]Annx-A (DA) '!BE40</f>
        <v>1390.8983965713001</v>
      </c>
      <c r="V41" s="95">
        <f>'[1]Annx-A (DA) '!BF40</f>
        <v>756.85705627130005</v>
      </c>
      <c r="W41" s="96">
        <f>'[1]Annx-A (DA) '!BD40</f>
        <v>661.9586597</v>
      </c>
      <c r="X41" s="97">
        <f t="shared" si="1"/>
        <v>94.898396571300054</v>
      </c>
      <c r="Y41" s="98">
        <f>'[1]DA HPSLDC'!V41</f>
        <v>49.99</v>
      </c>
      <c r="Z41" s="99">
        <f>'[1]DA HPSLDC'!W41</f>
        <v>1301</v>
      </c>
      <c r="AA41" s="99">
        <f>'[1]DA HPSLDC'!X41</f>
        <v>1336</v>
      </c>
      <c r="AB41" s="99">
        <f>'[1]DA HPSLDC'!Y41</f>
        <v>524</v>
      </c>
      <c r="AC41" s="99">
        <f>'[1]DA HPSLDC'!Z41</f>
        <v>489</v>
      </c>
      <c r="AD41" s="99">
        <f>'[1]DA HPSLDC'!AA41</f>
        <v>35</v>
      </c>
      <c r="AE41" s="100">
        <f t="shared" si="3"/>
        <v>3.8580246913580245E-3</v>
      </c>
      <c r="AF41" s="100">
        <f t="shared" si="3"/>
        <v>-3.9469738915962477E-2</v>
      </c>
      <c r="AG41" s="100">
        <f t="shared" si="3"/>
        <v>-0.30766318995357428</v>
      </c>
      <c r="AH41" s="100">
        <f t="shared" si="3"/>
        <v>-0.26128317405558976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1490</v>
      </c>
      <c r="D42" s="94">
        <f>'[1]Annx-A (DA) '!X41</f>
        <v>1089.3028873571</v>
      </c>
      <c r="E42" s="95">
        <f>'[1]Annx-A (DA) '!Y41</f>
        <v>273.53487175710001</v>
      </c>
      <c r="F42" s="96">
        <f>'[1]Annx-A (DA) '!W41</f>
        <v>674.23198439999999</v>
      </c>
      <c r="G42" s="97">
        <f t="shared" si="0"/>
        <v>-400.69711264289998</v>
      </c>
      <c r="H42" s="98">
        <f>'[1]DA HPSLDC'!H42</f>
        <v>50.06</v>
      </c>
      <c r="I42" s="99">
        <f>'[1]DA HPSLDC'!I42</f>
        <v>1518</v>
      </c>
      <c r="J42" s="99">
        <f>'[1]DA HPSLDC'!J42</f>
        <v>1486</v>
      </c>
      <c r="K42" s="99">
        <f>'[1]DA HPSLDC'!K42</f>
        <v>819</v>
      </c>
      <c r="L42" s="99">
        <f>'[1]DA HPSLDC'!L42</f>
        <v>850</v>
      </c>
      <c r="M42" s="99">
        <f>'[1]DA HPSLDC'!M42</f>
        <v>-31</v>
      </c>
      <c r="N42" s="100">
        <f t="shared" si="2"/>
        <v>1.8791946308724831E-2</v>
      </c>
      <c r="O42" s="100">
        <f t="shared" si="2"/>
        <v>0.36417521448545753</v>
      </c>
      <c r="P42" s="100">
        <f t="shared" si="2"/>
        <v>1.9941337816966715</v>
      </c>
      <c r="Q42" s="100">
        <f t="shared" si="2"/>
        <v>0.26069367764630186</v>
      </c>
      <c r="R42" s="92">
        <v>78</v>
      </c>
      <c r="S42" s="92" t="s">
        <v>122</v>
      </c>
      <c r="T42" s="93">
        <f>'[1]Annx-A (DA) '!AJ41</f>
        <v>1317</v>
      </c>
      <c r="U42" s="94">
        <f>'[1]Annx-A (DA) '!BE41</f>
        <v>1391.2913215712999</v>
      </c>
      <c r="V42" s="95">
        <f>'[1]Annx-A (DA) '!BF41</f>
        <v>757.24998127129993</v>
      </c>
      <c r="W42" s="96">
        <f>'[1]Annx-A (DA) '!BD41</f>
        <v>682.9586597</v>
      </c>
      <c r="X42" s="97">
        <f t="shared" si="1"/>
        <v>74.291321571299932</v>
      </c>
      <c r="Y42" s="98">
        <f>'[1]DA HPSLDC'!V42</f>
        <v>49.95</v>
      </c>
      <c r="Z42" s="99">
        <f>'[1]DA HPSLDC'!W42</f>
        <v>1337</v>
      </c>
      <c r="AA42" s="99">
        <f>'[1]DA HPSLDC'!X42</f>
        <v>1350</v>
      </c>
      <c r="AB42" s="99">
        <f>'[1]DA HPSLDC'!Y42</f>
        <v>521</v>
      </c>
      <c r="AC42" s="99">
        <f>'[1]DA HPSLDC'!Z42</f>
        <v>508</v>
      </c>
      <c r="AD42" s="99">
        <f>'[1]DA HPSLDC'!AA42</f>
        <v>13</v>
      </c>
      <c r="AE42" s="100">
        <f t="shared" si="3"/>
        <v>1.5186028853454821E-2</v>
      </c>
      <c r="AF42" s="100">
        <f t="shared" si="3"/>
        <v>-2.967841524711463E-2</v>
      </c>
      <c r="AG42" s="100">
        <f t="shared" si="3"/>
        <v>-0.31198413616950443</v>
      </c>
      <c r="AH42" s="100">
        <f t="shared" si="3"/>
        <v>-0.25617752585032488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1484</v>
      </c>
      <c r="D43" s="94">
        <f>'[1]Annx-A (DA) '!X42</f>
        <v>1087.8155563571001</v>
      </c>
      <c r="E43" s="95">
        <f>'[1]Annx-A (DA) '!Y42</f>
        <v>272.04754075709997</v>
      </c>
      <c r="F43" s="96">
        <f>'[1]Annx-A (DA) '!W42</f>
        <v>668.23198439999999</v>
      </c>
      <c r="G43" s="97">
        <f t="shared" si="0"/>
        <v>-396.18444364290002</v>
      </c>
      <c r="H43" s="98">
        <f>'[1]DA HPSLDC'!H43</f>
        <v>50.1</v>
      </c>
      <c r="I43" s="99">
        <f>'[1]DA HPSLDC'!I43</f>
        <v>1516</v>
      </c>
      <c r="J43" s="99">
        <f>'[1]DA HPSLDC'!J43</f>
        <v>1535</v>
      </c>
      <c r="K43" s="99">
        <f>'[1]DA HPSLDC'!K43</f>
        <v>873</v>
      </c>
      <c r="L43" s="99">
        <f>'[1]DA HPSLDC'!L43</f>
        <v>854</v>
      </c>
      <c r="M43" s="99">
        <f>'[1]DA HPSLDC'!M43</f>
        <v>19</v>
      </c>
      <c r="N43" s="100">
        <f t="shared" si="2"/>
        <v>2.15633423180593E-2</v>
      </c>
      <c r="O43" s="100">
        <f t="shared" si="2"/>
        <v>0.41108480296093636</v>
      </c>
      <c r="P43" s="100">
        <f t="shared" si="2"/>
        <v>2.208997947823633</v>
      </c>
      <c r="Q43" s="100">
        <f t="shared" si="2"/>
        <v>0.27799928757795034</v>
      </c>
      <c r="R43" s="92">
        <v>79</v>
      </c>
      <c r="S43" s="92" t="s">
        <v>124</v>
      </c>
      <c r="T43" s="93">
        <f>'[1]Annx-A (DA) '!AJ42</f>
        <v>1373</v>
      </c>
      <c r="U43" s="94">
        <f>'[1]Annx-A (DA) '!BE42</f>
        <v>1359.1013215712999</v>
      </c>
      <c r="V43" s="95">
        <f>'[1]Annx-A (DA) '!BF42</f>
        <v>757.24998127129993</v>
      </c>
      <c r="W43" s="96">
        <f>'[1]Annx-A (DA) '!BD42</f>
        <v>771.14865970000005</v>
      </c>
      <c r="X43" s="97">
        <f t="shared" si="1"/>
        <v>-13.898678428700123</v>
      </c>
      <c r="Y43" s="98">
        <f>'[1]DA HPSLDC'!V43</f>
        <v>49.95</v>
      </c>
      <c r="Z43" s="99">
        <f>'[1]DA HPSLDC'!W43</f>
        <v>1388</v>
      </c>
      <c r="AA43" s="99">
        <f>'[1]DA HPSLDC'!X43</f>
        <v>1377</v>
      </c>
      <c r="AB43" s="99">
        <f>'[1]DA HPSLDC'!Y43</f>
        <v>526</v>
      </c>
      <c r="AC43" s="99">
        <f>'[1]DA HPSLDC'!Z43</f>
        <v>538</v>
      </c>
      <c r="AD43" s="99">
        <f>'[1]DA HPSLDC'!AA43</f>
        <v>-12</v>
      </c>
      <c r="AE43" s="100">
        <f t="shared" si="3"/>
        <v>1.0924981791697014E-2</v>
      </c>
      <c r="AF43" s="100">
        <f t="shared" si="3"/>
        <v>1.3169495272072061E-2</v>
      </c>
      <c r="AG43" s="100">
        <f t="shared" si="3"/>
        <v>-0.3053812967853346</v>
      </c>
      <c r="AH43" s="100">
        <f t="shared" si="3"/>
        <v>-0.30233944748176295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1470</v>
      </c>
      <c r="D44" s="94">
        <f>'[1]Annx-A (DA) '!X43</f>
        <v>1087.2627663571</v>
      </c>
      <c r="E44" s="95">
        <f>'[1]Annx-A (DA) '!Y43</f>
        <v>271.49475075710001</v>
      </c>
      <c r="F44" s="96">
        <f>'[1]Annx-A (DA) '!W43</f>
        <v>654.23198439999999</v>
      </c>
      <c r="G44" s="97">
        <f t="shared" si="0"/>
        <v>-382.73723364289998</v>
      </c>
      <c r="H44" s="98">
        <f>'[1]DA HPSLDC'!H44</f>
        <v>50.14</v>
      </c>
      <c r="I44" s="99">
        <f>'[1]DA HPSLDC'!I44</f>
        <v>1518</v>
      </c>
      <c r="J44" s="99">
        <f>'[1]DA HPSLDC'!J44</f>
        <v>1482</v>
      </c>
      <c r="K44" s="99">
        <f>'[1]DA HPSLDC'!K44</f>
        <v>876</v>
      </c>
      <c r="L44" s="99">
        <f>'[1]DA HPSLDC'!L44</f>
        <v>912</v>
      </c>
      <c r="M44" s="99">
        <f>'[1]DA HPSLDC'!M44</f>
        <v>-36</v>
      </c>
      <c r="N44" s="100">
        <f t="shared" si="2"/>
        <v>3.2653061224489799E-2</v>
      </c>
      <c r="O44" s="100">
        <f t="shared" si="2"/>
        <v>0.36305596573078341</v>
      </c>
      <c r="P44" s="100">
        <f t="shared" si="2"/>
        <v>2.2265817204831948</v>
      </c>
      <c r="Q44" s="100">
        <f t="shared" si="2"/>
        <v>0.39400093811738751</v>
      </c>
      <c r="R44" s="92">
        <v>80</v>
      </c>
      <c r="S44" s="92" t="s">
        <v>126</v>
      </c>
      <c r="T44" s="93">
        <f>'[1]Annx-A (DA) '!AJ43</f>
        <v>1389</v>
      </c>
      <c r="U44" s="94">
        <f>'[1]Annx-A (DA) '!BE43</f>
        <v>1359.1013215712999</v>
      </c>
      <c r="V44" s="95">
        <f>'[1]Annx-A (DA) '!BF43</f>
        <v>757.24998127129993</v>
      </c>
      <c r="W44" s="96">
        <f>'[1]Annx-A (DA) '!BD43</f>
        <v>787.14865970000005</v>
      </c>
      <c r="X44" s="97">
        <f t="shared" si="1"/>
        <v>-29.898678428700123</v>
      </c>
      <c r="Y44" s="98">
        <f>'[1]DA HPSLDC'!V44</f>
        <v>49.96</v>
      </c>
      <c r="Z44" s="99">
        <f>'[1]DA HPSLDC'!W44</f>
        <v>1437</v>
      </c>
      <c r="AA44" s="99">
        <f>'[1]DA HPSLDC'!X44</f>
        <v>1431</v>
      </c>
      <c r="AB44" s="99">
        <f>'[1]DA HPSLDC'!Y44</f>
        <v>526</v>
      </c>
      <c r="AC44" s="99">
        <f>'[1]DA HPSLDC'!Z44</f>
        <v>532</v>
      </c>
      <c r="AD44" s="99">
        <f>'[1]DA HPSLDC'!AA44</f>
        <v>-6</v>
      </c>
      <c r="AE44" s="100">
        <f t="shared" si="3"/>
        <v>3.4557235421166309E-2</v>
      </c>
      <c r="AF44" s="100">
        <f t="shared" si="3"/>
        <v>5.2901632341565086E-2</v>
      </c>
      <c r="AG44" s="100">
        <f t="shared" si="3"/>
        <v>-0.3053812967853346</v>
      </c>
      <c r="AH44" s="100">
        <f t="shared" si="3"/>
        <v>-0.32414291322968514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1455</v>
      </c>
      <c r="D45" s="94">
        <f>'[1]Annx-A (DA) '!X44</f>
        <v>1042.7655763571004</v>
      </c>
      <c r="E45" s="95">
        <f>'[1]Annx-A (DA) '!Y44</f>
        <v>216.58206075709995</v>
      </c>
      <c r="F45" s="96">
        <f>'[1]Annx-A (DA) '!W44</f>
        <v>628.81648439999992</v>
      </c>
      <c r="G45" s="97">
        <f t="shared" si="0"/>
        <v>-412.23442364289997</v>
      </c>
      <c r="H45" s="98">
        <f>'[1]DA HPSLDC'!H45</f>
        <v>50.18</v>
      </c>
      <c r="I45" s="99">
        <f>'[1]DA HPSLDC'!I45</f>
        <v>1522</v>
      </c>
      <c r="J45" s="99">
        <f>'[1]DA HPSLDC'!J45</f>
        <v>1457</v>
      </c>
      <c r="K45" s="99">
        <f>'[1]DA HPSLDC'!K45</f>
        <v>805</v>
      </c>
      <c r="L45" s="99">
        <f>'[1]DA HPSLDC'!L45</f>
        <v>870</v>
      </c>
      <c r="M45" s="99">
        <f>'[1]DA HPSLDC'!M45</f>
        <v>-65</v>
      </c>
      <c r="N45" s="100">
        <f t="shared" si="2"/>
        <v>4.6048109965635742E-2</v>
      </c>
      <c r="O45" s="100">
        <f t="shared" si="2"/>
        <v>0.39724597074831219</v>
      </c>
      <c r="P45" s="100">
        <f t="shared" si="2"/>
        <v>2.7168359982631234</v>
      </c>
      <c r="Q45" s="100">
        <f t="shared" si="2"/>
        <v>0.38355151555883754</v>
      </c>
      <c r="R45" s="92">
        <v>81</v>
      </c>
      <c r="S45" s="92" t="s">
        <v>128</v>
      </c>
      <c r="T45" s="93">
        <f>'[1]Annx-A (DA) '!AJ44</f>
        <v>1375</v>
      </c>
      <c r="U45" s="94">
        <f>'[1]Annx-A (DA) '!BE44</f>
        <v>1364.8753335712997</v>
      </c>
      <c r="V45" s="95">
        <f>'[1]Annx-A (DA) '!BF44</f>
        <v>757.24939327129982</v>
      </c>
      <c r="W45" s="96">
        <f>'[1]Annx-A (DA) '!BD44</f>
        <v>767.37405970000009</v>
      </c>
      <c r="X45" s="97">
        <f t="shared" si="1"/>
        <v>-10.124666428700266</v>
      </c>
      <c r="Y45" s="98">
        <f>'[1]DA HPSLDC'!V45</f>
        <v>50.02</v>
      </c>
      <c r="Z45" s="99">
        <f>'[1]DA HPSLDC'!W45</f>
        <v>1446</v>
      </c>
      <c r="AA45" s="99">
        <f>'[1]DA HPSLDC'!X45</f>
        <v>1488</v>
      </c>
      <c r="AB45" s="99">
        <f>'[1]DA HPSLDC'!Y45</f>
        <v>601</v>
      </c>
      <c r="AC45" s="99">
        <f>'[1]DA HPSLDC'!Z45</f>
        <v>559</v>
      </c>
      <c r="AD45" s="99">
        <f>'[1]DA HPSLDC'!AA45</f>
        <v>42</v>
      </c>
      <c r="AE45" s="100">
        <f t="shared" si="3"/>
        <v>5.1636363636363633E-2</v>
      </c>
      <c r="AF45" s="100">
        <f t="shared" si="3"/>
        <v>9.0209459721522875E-2</v>
      </c>
      <c r="AG45" s="100">
        <f t="shared" si="3"/>
        <v>-0.206338089749146</v>
      </c>
      <c r="AH45" s="100">
        <f t="shared" si="3"/>
        <v>-0.27154170390052351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1452</v>
      </c>
      <c r="D46" s="94">
        <f>'[1]Annx-A (DA) '!X45</f>
        <v>1044.4355036000002</v>
      </c>
      <c r="E46" s="95">
        <f>'[1]Annx-A (DA) '!Y45</f>
        <v>217.25198799999993</v>
      </c>
      <c r="F46" s="96">
        <f>'[1]Annx-A (DA) '!W45</f>
        <v>624.81648439999992</v>
      </c>
      <c r="G46" s="97">
        <f t="shared" si="0"/>
        <v>-407.5644964</v>
      </c>
      <c r="H46" s="98">
        <f>'[1]DA HPSLDC'!H46</f>
        <v>50.07</v>
      </c>
      <c r="I46" s="99">
        <f>'[1]DA HPSLDC'!I46</f>
        <v>1509</v>
      </c>
      <c r="J46" s="99">
        <f>'[1]DA HPSLDC'!J46</f>
        <v>1451</v>
      </c>
      <c r="K46" s="99">
        <f>'[1]DA HPSLDC'!K46</f>
        <v>804</v>
      </c>
      <c r="L46" s="99">
        <f>'[1]DA HPSLDC'!L46</f>
        <v>862</v>
      </c>
      <c r="M46" s="99">
        <f>'[1]DA HPSLDC'!M46</f>
        <v>-58</v>
      </c>
      <c r="N46" s="100">
        <f t="shared" si="2"/>
        <v>3.9256198347107439E-2</v>
      </c>
      <c r="O46" s="100">
        <f t="shared" si="2"/>
        <v>0.38926721180832879</v>
      </c>
      <c r="P46" s="100">
        <f t="shared" si="2"/>
        <v>2.7007716587615311</v>
      </c>
      <c r="Q46" s="100">
        <f t="shared" si="2"/>
        <v>0.37960508648833613</v>
      </c>
      <c r="R46" s="92">
        <v>82</v>
      </c>
      <c r="S46" s="92" t="s">
        <v>130</v>
      </c>
      <c r="T46" s="93">
        <f>'[1]Annx-A (DA) '!AJ45</f>
        <v>1365</v>
      </c>
      <c r="U46" s="94">
        <f>'[1]Annx-A (DA) '!BE45</f>
        <v>1420.8399063712998</v>
      </c>
      <c r="V46" s="95">
        <f>'[1]Annx-A (DA) '!BF45</f>
        <v>757.24939327129982</v>
      </c>
      <c r="W46" s="96">
        <f>'[1]Annx-A (DA) '!BD45</f>
        <v>701.40948690000005</v>
      </c>
      <c r="X46" s="97">
        <f t="shared" si="1"/>
        <v>55.839906371299776</v>
      </c>
      <c r="Y46" s="98">
        <f>'[1]DA HPSLDC'!V46</f>
        <v>50.01</v>
      </c>
      <c r="Z46" s="99">
        <f>'[1]DA HPSLDC'!W46</f>
        <v>1448</v>
      </c>
      <c r="AA46" s="99">
        <f>'[1]DA HPSLDC'!X46</f>
        <v>1478</v>
      </c>
      <c r="AB46" s="99">
        <f>'[1]DA HPSLDC'!Y46</f>
        <v>605</v>
      </c>
      <c r="AC46" s="99">
        <f>'[1]DA HPSLDC'!Z46</f>
        <v>575</v>
      </c>
      <c r="AD46" s="99">
        <f>'[1]DA HPSLDC'!AA46</f>
        <v>30</v>
      </c>
      <c r="AE46" s="100">
        <f t="shared" si="3"/>
        <v>6.0805860805860805E-2</v>
      </c>
      <c r="AF46" s="100">
        <f t="shared" si="3"/>
        <v>4.0229791810030224E-2</v>
      </c>
      <c r="AG46" s="100">
        <f t="shared" si="3"/>
        <v>-0.2010558141401553</v>
      </c>
      <c r="AH46" s="100">
        <f t="shared" si="3"/>
        <v>-0.18022209459796235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1458</v>
      </c>
      <c r="D47" s="94">
        <f>'[1]Annx-A (DA) '!X46</f>
        <v>995.67524860000003</v>
      </c>
      <c r="E47" s="95">
        <f>'[1]Annx-A (DA) '!Y46</f>
        <v>218.49173299999995</v>
      </c>
      <c r="F47" s="96">
        <f>'[1]Annx-A (DA) '!W46</f>
        <v>680.81648439999992</v>
      </c>
      <c r="G47" s="97">
        <f t="shared" si="0"/>
        <v>-462.32475139999997</v>
      </c>
      <c r="H47" s="98">
        <f>'[1]DA HPSLDC'!H47</f>
        <v>50.03</v>
      </c>
      <c r="I47" s="99">
        <f>'[1]DA HPSLDC'!I47</f>
        <v>1499</v>
      </c>
      <c r="J47" s="99">
        <f>'[1]DA HPSLDC'!J47</f>
        <v>1526</v>
      </c>
      <c r="K47" s="99">
        <f>'[1]DA HPSLDC'!K47</f>
        <v>973</v>
      </c>
      <c r="L47" s="99">
        <f>'[1]DA HPSLDC'!L47</f>
        <v>946</v>
      </c>
      <c r="M47" s="99">
        <f>'[1]DA HPSLDC'!M47</f>
        <v>27</v>
      </c>
      <c r="N47" s="100">
        <f t="shared" si="2"/>
        <v>2.8120713305898493E-2</v>
      </c>
      <c r="O47" s="100">
        <f t="shared" si="2"/>
        <v>0.53262823610979537</v>
      </c>
      <c r="P47" s="100">
        <f t="shared" si="2"/>
        <v>3.4532577349276652</v>
      </c>
      <c r="Q47" s="100">
        <f t="shared" si="2"/>
        <v>0.38950807108277491</v>
      </c>
      <c r="R47" s="92">
        <v>83</v>
      </c>
      <c r="S47" s="92" t="s">
        <v>132</v>
      </c>
      <c r="T47" s="93">
        <f>'[1]Annx-A (DA) '!AJ46</f>
        <v>1357</v>
      </c>
      <c r="U47" s="94">
        <f>'[1]Annx-A (DA) '!BE46</f>
        <v>1418.9290083712997</v>
      </c>
      <c r="V47" s="95">
        <f>'[1]Annx-A (DA) '!BF46</f>
        <v>755.33849527129973</v>
      </c>
      <c r="W47" s="96">
        <f>'[1]Annx-A (DA) '!BD46</f>
        <v>693.40948690000005</v>
      </c>
      <c r="X47" s="97">
        <f t="shared" si="1"/>
        <v>61.929008371299687</v>
      </c>
      <c r="Y47" s="98">
        <f>'[1]DA HPSLDC'!V47</f>
        <v>49.99</v>
      </c>
      <c r="Z47" s="99">
        <f>'[1]DA HPSLDC'!W47</f>
        <v>1433</v>
      </c>
      <c r="AA47" s="99">
        <f>'[1]DA HPSLDC'!X47</f>
        <v>1438</v>
      </c>
      <c r="AB47" s="99">
        <f>'[1]DA HPSLDC'!Y47</f>
        <v>623</v>
      </c>
      <c r="AC47" s="99">
        <f>'[1]DA HPSLDC'!Z47</f>
        <v>619</v>
      </c>
      <c r="AD47" s="99">
        <f>'[1]DA HPSLDC'!AA47</f>
        <v>4</v>
      </c>
      <c r="AE47" s="100">
        <f t="shared" si="3"/>
        <v>5.6005895357406042E-2</v>
      </c>
      <c r="AF47" s="100">
        <f t="shared" si="3"/>
        <v>1.3440412815712829E-2</v>
      </c>
      <c r="AG47" s="100">
        <f t="shared" si="3"/>
        <v>-0.17520422446332073</v>
      </c>
      <c r="AH47" s="100">
        <f t="shared" si="3"/>
        <v>-0.10730958878664866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1460</v>
      </c>
      <c r="D48" s="94">
        <f>'[1]Annx-A (DA) '!X47</f>
        <v>995.20737460000009</v>
      </c>
      <c r="E48" s="95">
        <f>'[1]Annx-A (DA) '!Y47</f>
        <v>219.02385899999996</v>
      </c>
      <c r="F48" s="96">
        <f>'[1]Annx-A (DA) '!W47</f>
        <v>683.81648439999992</v>
      </c>
      <c r="G48" s="97">
        <f t="shared" si="0"/>
        <v>-464.79262539999996</v>
      </c>
      <c r="H48" s="98">
        <f>'[1]DA HPSLDC'!H48</f>
        <v>50.03</v>
      </c>
      <c r="I48" s="99">
        <f>'[1]DA HPSLDC'!I48</f>
        <v>1498</v>
      </c>
      <c r="J48" s="99">
        <f>'[1]DA HPSLDC'!J48</f>
        <v>1524</v>
      </c>
      <c r="K48" s="99">
        <f>'[1]DA HPSLDC'!K48</f>
        <v>973</v>
      </c>
      <c r="L48" s="99">
        <f>'[1]DA HPSLDC'!L48</f>
        <v>947</v>
      </c>
      <c r="M48" s="99">
        <f>'[1]DA HPSLDC'!M48</f>
        <v>26</v>
      </c>
      <c r="N48" s="100">
        <f t="shared" si="2"/>
        <v>2.6027397260273973E-2</v>
      </c>
      <c r="O48" s="100">
        <f t="shared" si="2"/>
        <v>0.5313391348336175</v>
      </c>
      <c r="P48" s="100">
        <f t="shared" si="2"/>
        <v>3.4424383920657715</v>
      </c>
      <c r="Q48" s="100">
        <f t="shared" si="2"/>
        <v>0.38487448256080692</v>
      </c>
      <c r="R48" s="92">
        <v>84</v>
      </c>
      <c r="S48" s="92" t="s">
        <v>134</v>
      </c>
      <c r="T48" s="93">
        <f>'[1]Annx-A (DA) '!AJ47</f>
        <v>1346</v>
      </c>
      <c r="U48" s="94">
        <f>'[1]Annx-A (DA) '!BE47</f>
        <v>1415.4340953712997</v>
      </c>
      <c r="V48" s="95">
        <f>'[1]Annx-A (DA) '!BF47</f>
        <v>752.84358227129974</v>
      </c>
      <c r="W48" s="96">
        <f>'[1]Annx-A (DA) '!BD47</f>
        <v>683.40948690000005</v>
      </c>
      <c r="X48" s="97">
        <f t="shared" si="1"/>
        <v>69.434095371299691</v>
      </c>
      <c r="Y48" s="98">
        <f>'[1]DA HPSLDC'!V48</f>
        <v>50</v>
      </c>
      <c r="Z48" s="99">
        <f>'[1]DA HPSLDC'!W48</f>
        <v>1398</v>
      </c>
      <c r="AA48" s="99">
        <f>'[1]DA HPSLDC'!X48</f>
        <v>1413</v>
      </c>
      <c r="AB48" s="99">
        <f>'[1]DA HPSLDC'!Y48</f>
        <v>597</v>
      </c>
      <c r="AC48" s="99">
        <f>'[1]DA HPSLDC'!Z48</f>
        <v>582</v>
      </c>
      <c r="AD48" s="99">
        <f>'[1]DA HPSLDC'!AA48</f>
        <v>15</v>
      </c>
      <c r="AE48" s="100">
        <f t="shared" si="3"/>
        <v>3.8632986627043092E-2</v>
      </c>
      <c r="AF48" s="100">
        <f t="shared" si="3"/>
        <v>-1.7196811771452868E-3</v>
      </c>
      <c r="AG48" s="100">
        <f t="shared" si="3"/>
        <v>-0.2070065893384197</v>
      </c>
      <c r="AH48" s="100">
        <f t="shared" si="3"/>
        <v>-0.1483875902279343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1453</v>
      </c>
      <c r="D49" s="94">
        <f>'[1]Annx-A (DA) '!X48</f>
        <v>957.62004360000014</v>
      </c>
      <c r="E49" s="95">
        <f>'[1]Annx-A (DA) '!Y48</f>
        <v>217.62652799999995</v>
      </c>
      <c r="F49" s="96">
        <f>'[1]Annx-A (DA) '!W48</f>
        <v>713.00648439999986</v>
      </c>
      <c r="G49" s="97">
        <f t="shared" si="0"/>
        <v>-495.37995639999991</v>
      </c>
      <c r="H49" s="98">
        <f>'[1]DA HPSLDC'!H49</f>
        <v>50.04</v>
      </c>
      <c r="I49" s="99">
        <f>'[1]DA HPSLDC'!I49</f>
        <v>1500</v>
      </c>
      <c r="J49" s="99">
        <f>'[1]DA HPSLDC'!J49</f>
        <v>1477</v>
      </c>
      <c r="K49" s="99">
        <f>'[1]DA HPSLDC'!K49</f>
        <v>849</v>
      </c>
      <c r="L49" s="99">
        <f>'[1]DA HPSLDC'!L49</f>
        <v>872</v>
      </c>
      <c r="M49" s="99">
        <f>'[1]DA HPSLDC'!M49</f>
        <v>-23</v>
      </c>
      <c r="N49" s="100">
        <f t="shared" si="2"/>
        <v>3.2346868547832072E-2</v>
      </c>
      <c r="O49" s="100">
        <f t="shared" si="2"/>
        <v>0.54236537744916491</v>
      </c>
      <c r="P49" s="100">
        <f t="shared" si="2"/>
        <v>2.9011788121712816</v>
      </c>
      <c r="Q49" s="100">
        <f t="shared" si="2"/>
        <v>0.22299028000256454</v>
      </c>
      <c r="R49" s="92">
        <v>85</v>
      </c>
      <c r="S49" s="92" t="s">
        <v>136</v>
      </c>
      <c r="T49" s="93">
        <f>'[1]Annx-A (DA) '!AJ48</f>
        <v>1317</v>
      </c>
      <c r="U49" s="94">
        <f>'[1]Annx-A (DA) '!BE48</f>
        <v>1430.5558968570999</v>
      </c>
      <c r="V49" s="95">
        <f>'[1]Annx-A (DA) '!BF48</f>
        <v>695.55268375709989</v>
      </c>
      <c r="W49" s="96">
        <f>'[1]Annx-A (DA) '!BD48</f>
        <v>581.99678689999996</v>
      </c>
      <c r="X49" s="97">
        <f t="shared" si="1"/>
        <v>113.55589685709992</v>
      </c>
      <c r="Y49" s="98">
        <f>'[1]DA HPSLDC'!V49</f>
        <v>49.97</v>
      </c>
      <c r="Z49" s="99">
        <f>'[1]DA HPSLDC'!W49</f>
        <v>1376</v>
      </c>
      <c r="AA49" s="99">
        <f>'[1]DA HPSLDC'!X49</f>
        <v>1324</v>
      </c>
      <c r="AB49" s="99">
        <f>'[1]DA HPSLDC'!Y49</f>
        <v>358</v>
      </c>
      <c r="AC49" s="99">
        <f>'[1]DA HPSLDC'!Z49</f>
        <v>410</v>
      </c>
      <c r="AD49" s="99">
        <f>'[1]DA HPSLDC'!AA49</f>
        <v>-52</v>
      </c>
      <c r="AE49" s="100">
        <f t="shared" si="3"/>
        <v>4.4798785117691725E-2</v>
      </c>
      <c r="AF49" s="100">
        <f t="shared" si="3"/>
        <v>-7.4485657702156829E-2</v>
      </c>
      <c r="AG49" s="100">
        <f t="shared" si="3"/>
        <v>-0.48530138929775107</v>
      </c>
      <c r="AH49" s="100">
        <f t="shared" si="3"/>
        <v>-0.29552875681004892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1467</v>
      </c>
      <c r="D50" s="94">
        <f>'[1]Annx-A (DA) '!X49</f>
        <v>958.62004360000014</v>
      </c>
      <c r="E50" s="95">
        <f>'[1]Annx-A (DA) '!Y49</f>
        <v>218.62652799999995</v>
      </c>
      <c r="F50" s="96">
        <f>'[1]Annx-A (DA) '!W49</f>
        <v>727.00648439999986</v>
      </c>
      <c r="G50" s="97">
        <f t="shared" si="0"/>
        <v>-508.37995639999991</v>
      </c>
      <c r="H50" s="98">
        <f>'[1]DA HPSLDC'!H50</f>
        <v>50.02</v>
      </c>
      <c r="I50" s="99">
        <f>'[1]DA HPSLDC'!I50</f>
        <v>1512</v>
      </c>
      <c r="J50" s="99">
        <f>'[1]DA HPSLDC'!J50</f>
        <v>1511</v>
      </c>
      <c r="K50" s="99">
        <f>'[1]DA HPSLDC'!K50</f>
        <v>836</v>
      </c>
      <c r="L50" s="99">
        <f>'[1]DA HPSLDC'!L50</f>
        <v>837</v>
      </c>
      <c r="M50" s="99">
        <f>'[1]DA HPSLDC'!M50</f>
        <v>-1</v>
      </c>
      <c r="N50" s="100">
        <f t="shared" si="2"/>
        <v>3.0674846625766871E-2</v>
      </c>
      <c r="O50" s="100">
        <f t="shared" si="2"/>
        <v>0.57622408386704815</v>
      </c>
      <c r="P50" s="100">
        <f t="shared" si="2"/>
        <v>2.8238726455007335</v>
      </c>
      <c r="Q50" s="100">
        <f t="shared" si="2"/>
        <v>0.15129647115978345</v>
      </c>
      <c r="R50" s="92">
        <v>86</v>
      </c>
      <c r="S50" s="92" t="s">
        <v>138</v>
      </c>
      <c r="T50" s="93">
        <f>'[1]Annx-A (DA) '!AJ49</f>
        <v>1319</v>
      </c>
      <c r="U50" s="94">
        <f>'[1]Annx-A (DA) '!BE49</f>
        <v>1430.4466368570997</v>
      </c>
      <c r="V50" s="95">
        <f>'[1]Annx-A (DA) '!BF49</f>
        <v>695.44342375709971</v>
      </c>
      <c r="W50" s="96">
        <f>'[1]Annx-A (DA) '!BD49</f>
        <v>583.99678689999996</v>
      </c>
      <c r="X50" s="97">
        <f t="shared" si="1"/>
        <v>111.44663685709975</v>
      </c>
      <c r="Y50" s="98">
        <f>'[1]DA HPSLDC'!V50</f>
        <v>49.97</v>
      </c>
      <c r="Z50" s="99">
        <f>'[1]DA HPSLDC'!W50</f>
        <v>1381</v>
      </c>
      <c r="AA50" s="99">
        <f>'[1]DA HPSLDC'!X50</f>
        <v>1336</v>
      </c>
      <c r="AB50" s="99">
        <f>'[1]DA HPSLDC'!Y50</f>
        <v>332</v>
      </c>
      <c r="AC50" s="99">
        <f>'[1]DA HPSLDC'!Z50</f>
        <v>377</v>
      </c>
      <c r="AD50" s="99">
        <f>'[1]DA HPSLDC'!AA50</f>
        <v>-45</v>
      </c>
      <c r="AE50" s="100">
        <f t="shared" si="3"/>
        <v>4.7005307050796058E-2</v>
      </c>
      <c r="AF50" s="100">
        <f t="shared" si="3"/>
        <v>-6.602597707846887E-2</v>
      </c>
      <c r="AG50" s="100">
        <f t="shared" si="3"/>
        <v>-0.5226067446200211</v>
      </c>
      <c r="AH50" s="100">
        <f t="shared" si="3"/>
        <v>-0.35444850304535119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1462</v>
      </c>
      <c r="D51" s="94">
        <f>'[1]Annx-A (DA) '!X50</f>
        <v>960.57793760000004</v>
      </c>
      <c r="E51" s="95">
        <f>'[1]Annx-A (DA) '!Y50</f>
        <v>220.58442199999996</v>
      </c>
      <c r="F51" s="96">
        <f>'[1]Annx-A (DA) '!W50</f>
        <v>722.00648439999986</v>
      </c>
      <c r="G51" s="97">
        <f t="shared" si="0"/>
        <v>-501.4220623999999</v>
      </c>
      <c r="H51" s="98">
        <f>'[1]DA HPSLDC'!H51</f>
        <v>50.02</v>
      </c>
      <c r="I51" s="99">
        <f>'[1]DA HPSLDC'!I51</f>
        <v>1510</v>
      </c>
      <c r="J51" s="99">
        <f>'[1]DA HPSLDC'!J51</f>
        <v>1454</v>
      </c>
      <c r="K51" s="99">
        <f>'[1]DA HPSLDC'!K51</f>
        <v>643</v>
      </c>
      <c r="L51" s="99">
        <f>'[1]DA HPSLDC'!L51</f>
        <v>699</v>
      </c>
      <c r="M51" s="99">
        <f>'[1]DA HPSLDC'!M51</f>
        <v>-56</v>
      </c>
      <c r="N51" s="100">
        <f t="shared" si="2"/>
        <v>3.2831737346101231E-2</v>
      </c>
      <c r="O51" s="100">
        <f t="shared" si="2"/>
        <v>0.5136720749935324</v>
      </c>
      <c r="P51" s="100">
        <f t="shared" si="2"/>
        <v>1.9149837244626464</v>
      </c>
      <c r="Q51" s="100">
        <f t="shared" si="2"/>
        <v>-3.1864650660469701E-2</v>
      </c>
      <c r="R51" s="92">
        <v>87</v>
      </c>
      <c r="S51" s="92" t="s">
        <v>140</v>
      </c>
      <c r="T51" s="93">
        <f>'[1]Annx-A (DA) '!AJ50</f>
        <v>1298</v>
      </c>
      <c r="U51" s="94">
        <f>'[1]Annx-A (DA) '!BE50</f>
        <v>1398.2566368570997</v>
      </c>
      <c r="V51" s="95">
        <f>'[1]Annx-A (DA) '!BF50</f>
        <v>695.44342375709971</v>
      </c>
      <c r="W51" s="96">
        <f>'[1]Annx-A (DA) '!BD50</f>
        <v>595.18678690000002</v>
      </c>
      <c r="X51" s="97">
        <f t="shared" si="1"/>
        <v>100.25663685709969</v>
      </c>
      <c r="Y51" s="98">
        <f>'[1]DA HPSLDC'!V51</f>
        <v>49.93</v>
      </c>
      <c r="Z51" s="99">
        <f>'[1]DA HPSLDC'!W51</f>
        <v>1364</v>
      </c>
      <c r="AA51" s="99">
        <f>'[1]DA HPSLDC'!X51</f>
        <v>1397</v>
      </c>
      <c r="AB51" s="99">
        <f>'[1]DA HPSLDC'!Y51</f>
        <v>442</v>
      </c>
      <c r="AC51" s="99">
        <f>'[1]DA HPSLDC'!Z51</f>
        <v>410</v>
      </c>
      <c r="AD51" s="99">
        <f>'[1]DA HPSLDC'!AA51</f>
        <v>32</v>
      </c>
      <c r="AE51" s="100">
        <f t="shared" si="3"/>
        <v>5.0847457627118647E-2</v>
      </c>
      <c r="AF51" s="100">
        <f t="shared" si="3"/>
        <v>-8.9871689071633547E-4</v>
      </c>
      <c r="AG51" s="100">
        <f t="shared" si="3"/>
        <v>-0.36443428048810034</v>
      </c>
      <c r="AH51" s="100">
        <f t="shared" si="3"/>
        <v>-0.31114062169379791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1455</v>
      </c>
      <c r="D52" s="94">
        <f>'[1]Annx-A (DA) '!X51</f>
        <v>961.37793760000022</v>
      </c>
      <c r="E52" s="95">
        <f>'[1]Annx-A (DA) '!Y51</f>
        <v>221.38442200000003</v>
      </c>
      <c r="F52" s="96">
        <f>'[1]Annx-A (DA) '!W51</f>
        <v>715.00648439999986</v>
      </c>
      <c r="G52" s="97">
        <f t="shared" si="0"/>
        <v>-493.62206239999983</v>
      </c>
      <c r="H52" s="98">
        <f>'[1]DA HPSLDC'!H52</f>
        <v>50.04</v>
      </c>
      <c r="I52" s="99">
        <f>'[1]DA HPSLDC'!I52</f>
        <v>1511</v>
      </c>
      <c r="J52" s="99">
        <f>'[1]DA HPSLDC'!J52</f>
        <v>1294</v>
      </c>
      <c r="K52" s="99">
        <f>'[1]DA HPSLDC'!K52</f>
        <v>435</v>
      </c>
      <c r="L52" s="99">
        <f>'[1]DA HPSLDC'!L52</f>
        <v>652</v>
      </c>
      <c r="M52" s="99">
        <f>'[1]DA HPSLDC'!M52</f>
        <v>-217</v>
      </c>
      <c r="N52" s="100">
        <f t="shared" si="2"/>
        <v>3.8487972508591067E-2</v>
      </c>
      <c r="O52" s="100">
        <f t="shared" si="2"/>
        <v>0.34598470527663971</v>
      </c>
      <c r="P52" s="100">
        <f t="shared" si="2"/>
        <v>0.96490790124338532</v>
      </c>
      <c r="Q52" s="100">
        <f t="shared" si="2"/>
        <v>-8.812015803307291E-2</v>
      </c>
      <c r="R52" s="92">
        <v>88</v>
      </c>
      <c r="S52" s="92" t="s">
        <v>142</v>
      </c>
      <c r="T52" s="93">
        <f>'[1]Annx-A (DA) '!AJ51</f>
        <v>1289</v>
      </c>
      <c r="U52" s="94">
        <f>'[1]Annx-A (DA) '!BE51</f>
        <v>1398.2566368570997</v>
      </c>
      <c r="V52" s="95">
        <f>'[1]Annx-A (DA) '!BF51</f>
        <v>695.44342375709971</v>
      </c>
      <c r="W52" s="96">
        <f>'[1]Annx-A (DA) '!BD51</f>
        <v>586.18678690000002</v>
      </c>
      <c r="X52" s="97">
        <f t="shared" si="1"/>
        <v>109.25663685709969</v>
      </c>
      <c r="Y52" s="98">
        <f>'[1]DA HPSLDC'!V52</f>
        <v>49.96</v>
      </c>
      <c r="Z52" s="99">
        <f>'[1]DA HPSLDC'!W52</f>
        <v>1355</v>
      </c>
      <c r="AA52" s="99">
        <f>'[1]DA HPSLDC'!X52</f>
        <v>1349</v>
      </c>
      <c r="AB52" s="99">
        <f>'[1]DA HPSLDC'!Y52</f>
        <v>400</v>
      </c>
      <c r="AC52" s="99">
        <f>'[1]DA HPSLDC'!Z52</f>
        <v>405</v>
      </c>
      <c r="AD52" s="99">
        <f>'[1]DA HPSLDC'!AA52</f>
        <v>-5</v>
      </c>
      <c r="AE52" s="100">
        <f t="shared" si="3"/>
        <v>5.120248254460822E-2</v>
      </c>
      <c r="AF52" s="100">
        <f t="shared" si="3"/>
        <v>-3.5227179016160584E-2</v>
      </c>
      <c r="AG52" s="100">
        <f t="shared" si="3"/>
        <v>-0.42482740315665191</v>
      </c>
      <c r="AH52" s="100">
        <f t="shared" si="3"/>
        <v>-0.30909394573390375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1453</v>
      </c>
      <c r="D53" s="94">
        <f>'[1]Annx-A (DA) '!X52</f>
        <v>930.05323660000022</v>
      </c>
      <c r="E53" s="95">
        <f>'[1]Annx-A (DA) '!Y52</f>
        <v>222.24972100000002</v>
      </c>
      <c r="F53" s="96">
        <f>'[1]Annx-A (DA) '!W52</f>
        <v>745.19648439999992</v>
      </c>
      <c r="G53" s="97">
        <f t="shared" si="0"/>
        <v>-522.9467633999999</v>
      </c>
      <c r="H53" s="98">
        <f>'[1]DA HPSLDC'!H53</f>
        <v>50.01</v>
      </c>
      <c r="I53" s="99">
        <f>'[1]DA HPSLDC'!I53</f>
        <v>1494</v>
      </c>
      <c r="J53" s="99">
        <f>'[1]DA HPSLDC'!J53</f>
        <v>1394</v>
      </c>
      <c r="K53" s="99">
        <f>'[1]DA HPSLDC'!K53</f>
        <v>510</v>
      </c>
      <c r="L53" s="99">
        <f>'[1]DA HPSLDC'!L53</f>
        <v>610</v>
      </c>
      <c r="M53" s="99">
        <f>'[1]DA HPSLDC'!M53</f>
        <v>-100</v>
      </c>
      <c r="N53" s="100">
        <f t="shared" si="2"/>
        <v>2.8217481073640742E-2</v>
      </c>
      <c r="O53" s="100">
        <f t="shared" si="2"/>
        <v>0.49883893216269215</v>
      </c>
      <c r="P53" s="100">
        <f t="shared" si="2"/>
        <v>1.294716041510801</v>
      </c>
      <c r="Q53" s="100">
        <f t="shared" si="2"/>
        <v>-0.18142394285294342</v>
      </c>
      <c r="R53" s="92">
        <v>89</v>
      </c>
      <c r="S53" s="92" t="s">
        <v>144</v>
      </c>
      <c r="T53" s="93">
        <f>'[1]Annx-A (DA) '!AJ52</f>
        <v>1295</v>
      </c>
      <c r="U53" s="94">
        <f>'[1]Annx-A (DA) '!BE52</f>
        <v>1365.7300533712998</v>
      </c>
      <c r="V53" s="95">
        <f>'[1]Annx-A (DA) '!BF52</f>
        <v>592.91684027129986</v>
      </c>
      <c r="W53" s="96">
        <f>'[1]Annx-A (DA) '!BD52</f>
        <v>522.18678690000002</v>
      </c>
      <c r="X53" s="97">
        <f t="shared" si="1"/>
        <v>70.730053371299846</v>
      </c>
      <c r="Y53" s="98">
        <f>'[1]DA HPSLDC'!V53</f>
        <v>49.95</v>
      </c>
      <c r="Z53" s="99">
        <f>'[1]DA HPSLDC'!W53</f>
        <v>1335</v>
      </c>
      <c r="AA53" s="99">
        <f>'[1]DA HPSLDC'!X53</f>
        <v>1398</v>
      </c>
      <c r="AB53" s="99">
        <f>'[1]DA HPSLDC'!Y53</f>
        <v>445</v>
      </c>
      <c r="AC53" s="99">
        <f>'[1]DA HPSLDC'!Z53</f>
        <v>382</v>
      </c>
      <c r="AD53" s="99">
        <f>'[1]DA HPSLDC'!AA53</f>
        <v>63</v>
      </c>
      <c r="AE53" s="100">
        <f t="shared" si="3"/>
        <v>3.0888030888030889E-2</v>
      </c>
      <c r="AF53" s="100">
        <f t="shared" si="3"/>
        <v>2.3628349210769659E-2</v>
      </c>
      <c r="AG53" s="100">
        <f t="shared" si="3"/>
        <v>-0.24947316423601298</v>
      </c>
      <c r="AH53" s="100">
        <f t="shared" si="3"/>
        <v>-0.26846099981240257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1452</v>
      </c>
      <c r="D54" s="94">
        <f>'[1]Annx-A (DA) '!X53</f>
        <v>931.0366276000002</v>
      </c>
      <c r="E54" s="95">
        <f>'[1]Annx-A (DA) '!Y53</f>
        <v>223.23311200000006</v>
      </c>
      <c r="F54" s="96">
        <f>'[1]Annx-A (DA) '!W53</f>
        <v>744.19648439999992</v>
      </c>
      <c r="G54" s="97">
        <f t="shared" si="0"/>
        <v>-520.9633723999998</v>
      </c>
      <c r="H54" s="98">
        <f>'[1]DA HPSLDC'!H54</f>
        <v>50.02</v>
      </c>
      <c r="I54" s="99">
        <f>'[1]DA HPSLDC'!I54</f>
        <v>1496</v>
      </c>
      <c r="J54" s="99">
        <f>'[1]DA HPSLDC'!J54</f>
        <v>1514</v>
      </c>
      <c r="K54" s="99">
        <f>'[1]DA HPSLDC'!K54</f>
        <v>657</v>
      </c>
      <c r="L54" s="99">
        <f>'[1]DA HPSLDC'!L54</f>
        <v>639</v>
      </c>
      <c r="M54" s="99">
        <f>'[1]DA HPSLDC'!M54</f>
        <v>18</v>
      </c>
      <c r="N54" s="100">
        <f t="shared" si="2"/>
        <v>3.0303030303030304E-2</v>
      </c>
      <c r="O54" s="100">
        <f t="shared" si="2"/>
        <v>0.6261444019691752</v>
      </c>
      <c r="P54" s="100">
        <f t="shared" si="2"/>
        <v>1.9431117727732068</v>
      </c>
      <c r="Q54" s="100">
        <f t="shared" si="2"/>
        <v>-0.14135579326851216</v>
      </c>
      <c r="R54" s="92">
        <v>90</v>
      </c>
      <c r="S54" s="92" t="s">
        <v>146</v>
      </c>
      <c r="T54" s="93">
        <f>'[1]Annx-A (DA) '!AJ53</f>
        <v>1281</v>
      </c>
      <c r="U54" s="94">
        <f>'[1]Annx-A (DA) '!BE53</f>
        <v>1365.7300533712998</v>
      </c>
      <c r="V54" s="95">
        <f>'[1]Annx-A (DA) '!BF53</f>
        <v>592.91684027129986</v>
      </c>
      <c r="W54" s="96">
        <f>'[1]Annx-A (DA) '!BD53</f>
        <v>508.18678690000002</v>
      </c>
      <c r="X54" s="97">
        <f t="shared" si="1"/>
        <v>84.730053371299846</v>
      </c>
      <c r="Y54" s="98">
        <f>'[1]DA HPSLDC'!V54</f>
        <v>49.84</v>
      </c>
      <c r="Z54" s="99">
        <f>'[1]DA HPSLDC'!W54</f>
        <v>1318</v>
      </c>
      <c r="AA54" s="99">
        <f>'[1]DA HPSLDC'!X54</f>
        <v>1356</v>
      </c>
      <c r="AB54" s="99">
        <f>'[1]DA HPSLDC'!Y54</f>
        <v>418</v>
      </c>
      <c r="AC54" s="99">
        <f>'[1]DA HPSLDC'!Z54</f>
        <v>379</v>
      </c>
      <c r="AD54" s="99">
        <f>'[1]DA HPSLDC'!AA54</f>
        <v>39</v>
      </c>
      <c r="AE54" s="100">
        <f t="shared" si="3"/>
        <v>2.888368462138954E-2</v>
      </c>
      <c r="AF54" s="100">
        <f t="shared" si="3"/>
        <v>-7.1244338127298603E-3</v>
      </c>
      <c r="AG54" s="100">
        <f t="shared" si="3"/>
        <v>-0.29501074752955825</v>
      </c>
      <c r="AH54" s="100">
        <f t="shared" si="3"/>
        <v>-0.25421122750564773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1449</v>
      </c>
      <c r="D55" s="94">
        <f>'[1]Annx-A (DA) '!X54</f>
        <v>923.27841560000024</v>
      </c>
      <c r="E55" s="95">
        <f>'[1]Annx-A (DA) '!Y54</f>
        <v>215.47490000000005</v>
      </c>
      <c r="F55" s="96">
        <f>'[1]Annx-A (DA) '!W54</f>
        <v>741.19648439999992</v>
      </c>
      <c r="G55" s="97">
        <f t="shared" si="0"/>
        <v>-525.72158439999987</v>
      </c>
      <c r="H55" s="98">
        <f>'[1]DA HPSLDC'!H55</f>
        <v>50.02</v>
      </c>
      <c r="I55" s="99">
        <f>'[1]DA HPSLDC'!I55</f>
        <v>1514</v>
      </c>
      <c r="J55" s="99">
        <f>'[1]DA HPSLDC'!J55</f>
        <v>1555</v>
      </c>
      <c r="K55" s="99">
        <f>'[1]DA HPSLDC'!K55</f>
        <v>798</v>
      </c>
      <c r="L55" s="99">
        <f>'[1]DA HPSLDC'!L55</f>
        <v>758</v>
      </c>
      <c r="M55" s="99">
        <f>'[1]DA HPSLDC'!M55</f>
        <v>40</v>
      </c>
      <c r="N55" s="100">
        <f t="shared" si="2"/>
        <v>4.4858523119392688E-2</v>
      </c>
      <c r="O55" s="100">
        <f t="shared" si="2"/>
        <v>0.68421569672401594</v>
      </c>
      <c r="P55" s="100">
        <f t="shared" si="2"/>
        <v>2.7034475941281322</v>
      </c>
      <c r="Q55" s="100">
        <f t="shared" si="2"/>
        <v>2.2670797762353881E-2</v>
      </c>
      <c r="R55" s="92">
        <v>91</v>
      </c>
      <c r="S55" s="92" t="s">
        <v>148</v>
      </c>
      <c r="T55" s="93">
        <f>'[1]Annx-A (DA) '!AJ54</f>
        <v>1266</v>
      </c>
      <c r="U55" s="94">
        <f>'[1]Annx-A (DA) '!BE54</f>
        <v>1366.8393303712996</v>
      </c>
      <c r="V55" s="95">
        <f>'[1]Annx-A (DA) '!BF54</f>
        <v>594.02611727129965</v>
      </c>
      <c r="W55" s="96">
        <f>'[1]Annx-A (DA) '!BD54</f>
        <v>493.18678690000002</v>
      </c>
      <c r="X55" s="97">
        <f t="shared" si="1"/>
        <v>100.83933037129964</v>
      </c>
      <c r="Y55" s="98">
        <f>'[1]DA HPSLDC'!V55</f>
        <v>49.99</v>
      </c>
      <c r="Z55" s="99">
        <f>'[1]DA HPSLDC'!W55</f>
        <v>1294</v>
      </c>
      <c r="AA55" s="99">
        <f>'[1]DA HPSLDC'!X55</f>
        <v>1248</v>
      </c>
      <c r="AB55" s="99">
        <f>'[1]DA HPSLDC'!Y55</f>
        <v>264</v>
      </c>
      <c r="AC55" s="99">
        <f>'[1]DA HPSLDC'!Z55</f>
        <v>310</v>
      </c>
      <c r="AD55" s="99">
        <f>'[1]DA HPSLDC'!AA55</f>
        <v>-46</v>
      </c>
      <c r="AE55" s="100">
        <f t="shared" si="3"/>
        <v>2.2116903633491312E-2</v>
      </c>
      <c r="AF55" s="100">
        <f t="shared" si="3"/>
        <v>-8.6944623066280313E-2</v>
      </c>
      <c r="AG55" s="100">
        <f t="shared" si="3"/>
        <v>-0.55557509623869339</v>
      </c>
      <c r="AH55" s="100">
        <f t="shared" si="3"/>
        <v>-0.37143490410894464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1438</v>
      </c>
      <c r="D56" s="94">
        <f>'[1]Annx-A (DA) '!X55</f>
        <v>923.77841560000024</v>
      </c>
      <c r="E56" s="95">
        <f>'[1]Annx-A (DA) '!Y55</f>
        <v>215.97490000000005</v>
      </c>
      <c r="F56" s="96">
        <f>'[1]Annx-A (DA) '!W55</f>
        <v>730.19648439999992</v>
      </c>
      <c r="G56" s="97">
        <f t="shared" si="0"/>
        <v>-514.22158439999987</v>
      </c>
      <c r="H56" s="98">
        <f>'[1]DA HPSLDC'!H56</f>
        <v>50.01</v>
      </c>
      <c r="I56" s="99">
        <f>'[1]DA HPSLDC'!I56</f>
        <v>1493</v>
      </c>
      <c r="J56" s="99">
        <f>'[1]DA HPSLDC'!J56</f>
        <v>1528</v>
      </c>
      <c r="K56" s="99">
        <f>'[1]DA HPSLDC'!K56</f>
        <v>870</v>
      </c>
      <c r="L56" s="99">
        <f>'[1]DA HPSLDC'!L56</f>
        <v>835</v>
      </c>
      <c r="M56" s="99">
        <f>'[1]DA HPSLDC'!M56</f>
        <v>35</v>
      </c>
      <c r="N56" s="100">
        <f t="shared" si="2"/>
        <v>3.8247566063977743E-2</v>
      </c>
      <c r="O56" s="100">
        <f t="shared" si="2"/>
        <v>0.6540763176497838</v>
      </c>
      <c r="P56" s="100">
        <f t="shared" si="2"/>
        <v>3.0282458748678658</v>
      </c>
      <c r="Q56" s="100">
        <f t="shared" si="2"/>
        <v>0.1435278282476487</v>
      </c>
      <c r="R56" s="92">
        <v>92</v>
      </c>
      <c r="S56" s="92" t="s">
        <v>150</v>
      </c>
      <c r="T56" s="93">
        <f>'[1]Annx-A (DA) '!AJ55</f>
        <v>1244</v>
      </c>
      <c r="U56" s="94">
        <f>'[1]Annx-A (DA) '!BE55</f>
        <v>1365.7294653712997</v>
      </c>
      <c r="V56" s="95">
        <f>'[1]Annx-A (DA) '!BF55</f>
        <v>592.91625227129975</v>
      </c>
      <c r="W56" s="96">
        <f>'[1]Annx-A (DA) '!BD55</f>
        <v>471.18678690000002</v>
      </c>
      <c r="X56" s="97">
        <f t="shared" si="1"/>
        <v>121.72946537129974</v>
      </c>
      <c r="Y56" s="98">
        <f>'[1]DA HPSLDC'!V56</f>
        <v>50.01</v>
      </c>
      <c r="Z56" s="99">
        <f>'[1]DA HPSLDC'!W56</f>
        <v>1276</v>
      </c>
      <c r="AA56" s="99">
        <f>'[1]DA HPSLDC'!X56</f>
        <v>1269</v>
      </c>
      <c r="AB56" s="99">
        <f>'[1]DA HPSLDC'!Y56</f>
        <v>271</v>
      </c>
      <c r="AC56" s="99">
        <f>'[1]DA HPSLDC'!Z56</f>
        <v>278</v>
      </c>
      <c r="AD56" s="99">
        <f>'[1]DA HPSLDC'!AA56</f>
        <v>-7</v>
      </c>
      <c r="AE56" s="100">
        <f t="shared" si="3"/>
        <v>2.5723472668810289E-2</v>
      </c>
      <c r="AF56" s="100">
        <f t="shared" si="3"/>
        <v>-7.0826227173038242E-2</v>
      </c>
      <c r="AG56" s="100">
        <f t="shared" si="3"/>
        <v>-0.54293713663291698</v>
      </c>
      <c r="AH56" s="100">
        <f t="shared" si="3"/>
        <v>-0.41000043352446564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1454</v>
      </c>
      <c r="D57" s="94">
        <f>'[1]Annx-A (DA) '!X56</f>
        <v>921.17841560000011</v>
      </c>
      <c r="E57" s="95">
        <f>'[1]Annx-A (DA) '!Y56</f>
        <v>216.37490000000003</v>
      </c>
      <c r="F57" s="96">
        <f>'[1]Annx-A (DA) '!W56</f>
        <v>749.19648439999992</v>
      </c>
      <c r="G57" s="97">
        <f t="shared" si="0"/>
        <v>-532.82158439999989</v>
      </c>
      <c r="H57" s="98">
        <f>'[1]DA HPSLDC'!H57</f>
        <v>50.02</v>
      </c>
      <c r="I57" s="99">
        <f>'[1]DA HPSLDC'!I57</f>
        <v>1497</v>
      </c>
      <c r="J57" s="99">
        <f>'[1]DA HPSLDC'!J57</f>
        <v>1480</v>
      </c>
      <c r="K57" s="99">
        <f>'[1]DA HPSLDC'!K57</f>
        <v>864</v>
      </c>
      <c r="L57" s="99">
        <f>'[1]DA HPSLDC'!L57</f>
        <v>880</v>
      </c>
      <c r="M57" s="99">
        <f>'[1]DA HPSLDC'!M57</f>
        <v>-16</v>
      </c>
      <c r="N57" s="100">
        <f t="shared" si="2"/>
        <v>2.9573590096286108E-2</v>
      </c>
      <c r="O57" s="100">
        <f t="shared" si="2"/>
        <v>0.60663773155824241</v>
      </c>
      <c r="P57" s="100">
        <f t="shared" si="2"/>
        <v>2.9930694364272377</v>
      </c>
      <c r="Q57" s="100">
        <f t="shared" si="2"/>
        <v>0.17459173704579667</v>
      </c>
      <c r="R57" s="92">
        <v>93</v>
      </c>
      <c r="S57" s="92" t="s">
        <v>152</v>
      </c>
      <c r="T57" s="93">
        <f>'[1]Annx-A (DA) '!AJ56</f>
        <v>1218</v>
      </c>
      <c r="U57" s="94">
        <f>'[1]Annx-A (DA) '!BE56</f>
        <v>1311.6856948570999</v>
      </c>
      <c r="V57" s="95">
        <f>'[1]Annx-A (DA) '!BF56</f>
        <v>538.87248175709988</v>
      </c>
      <c r="W57" s="96">
        <f>'[1]Annx-A (DA) '!BD56</f>
        <v>445.18678690000002</v>
      </c>
      <c r="X57" s="97">
        <f t="shared" si="1"/>
        <v>93.685694857099861</v>
      </c>
      <c r="Y57" s="98">
        <f>'[1]DA HPSLDC'!V57</f>
        <v>49.97</v>
      </c>
      <c r="Z57" s="99">
        <f>'[1]DA HPSLDC'!W57</f>
        <v>1243</v>
      </c>
      <c r="AA57" s="99">
        <f>'[1]DA HPSLDC'!X57</f>
        <v>1167</v>
      </c>
      <c r="AB57" s="99">
        <f>'[1]DA HPSLDC'!Y57</f>
        <v>136</v>
      </c>
      <c r="AC57" s="99">
        <f>'[1]DA HPSLDC'!Z57</f>
        <v>212</v>
      </c>
      <c r="AD57" s="99">
        <f>'[1]DA HPSLDC'!AA57</f>
        <v>-76</v>
      </c>
      <c r="AE57" s="100">
        <f t="shared" si="3"/>
        <v>2.0525451559934318E-2</v>
      </c>
      <c r="AF57" s="100">
        <f t="shared" si="3"/>
        <v>-0.110305155743017</v>
      </c>
      <c r="AG57" s="100">
        <f t="shared" si="3"/>
        <v>-0.74762118199737126</v>
      </c>
      <c r="AH57" s="100">
        <f t="shared" si="3"/>
        <v>-0.52379539052307844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1459</v>
      </c>
      <c r="D58" s="94">
        <f>'[1]Annx-A (DA) '!X57</f>
        <v>916.51841560000025</v>
      </c>
      <c r="E58" s="95">
        <f>'[1]Annx-A (DA) '!Y57</f>
        <v>216.71490000000006</v>
      </c>
      <c r="F58" s="96">
        <f>'[1]Annx-A (DA) '!W57</f>
        <v>759.19648439999992</v>
      </c>
      <c r="G58" s="97">
        <f t="shared" si="0"/>
        <v>-542.48158439999986</v>
      </c>
      <c r="H58" s="98">
        <f>'[1]DA HPSLDC'!H58</f>
        <v>50.01</v>
      </c>
      <c r="I58" s="99">
        <f>'[1]DA HPSLDC'!I58</f>
        <v>1494</v>
      </c>
      <c r="J58" s="99">
        <f>'[1]DA HPSLDC'!J58</f>
        <v>1486</v>
      </c>
      <c r="K58" s="99">
        <f>'[1]DA HPSLDC'!K58</f>
        <v>864</v>
      </c>
      <c r="L58" s="99">
        <f>'[1]DA HPSLDC'!L58</f>
        <v>872</v>
      </c>
      <c r="M58" s="99">
        <f>'[1]DA HPSLDC'!M58</f>
        <v>-8</v>
      </c>
      <c r="N58" s="100">
        <f t="shared" si="2"/>
        <v>2.3989033584647018E-2</v>
      </c>
      <c r="O58" s="100">
        <f t="shared" si="2"/>
        <v>0.62135312799709286</v>
      </c>
      <c r="P58" s="100">
        <f t="shared" si="2"/>
        <v>2.9868047836120164</v>
      </c>
      <c r="Q58" s="100">
        <f t="shared" si="2"/>
        <v>0.14858276864802628</v>
      </c>
      <c r="R58" s="92">
        <v>94</v>
      </c>
      <c r="S58" s="92" t="s">
        <v>154</v>
      </c>
      <c r="T58" s="93">
        <f>'[1]Annx-A (DA) '!AJ57</f>
        <v>1213</v>
      </c>
      <c r="U58" s="94">
        <f>'[1]Annx-A (DA) '!BE57</f>
        <v>1303.8795298570999</v>
      </c>
      <c r="V58" s="95">
        <f>'[1]Annx-A (DA) '!BF57</f>
        <v>531.06631675709968</v>
      </c>
      <c r="W58" s="96">
        <f>'[1]Annx-A (DA) '!BD57</f>
        <v>440.18678690000002</v>
      </c>
      <c r="X58" s="97">
        <f t="shared" si="1"/>
        <v>90.879529857099669</v>
      </c>
      <c r="Y58" s="98">
        <f>'[1]DA HPSLDC'!V58</f>
        <v>49.99</v>
      </c>
      <c r="Z58" s="99">
        <f>'[1]DA HPSLDC'!W58</f>
        <v>1241</v>
      </c>
      <c r="AA58" s="99">
        <f>'[1]DA HPSLDC'!X58</f>
        <v>1186</v>
      </c>
      <c r="AB58" s="99">
        <f>'[1]DA HPSLDC'!Y58</f>
        <v>144</v>
      </c>
      <c r="AC58" s="99">
        <f>'[1]DA HPSLDC'!Z58</f>
        <v>199</v>
      </c>
      <c r="AD58" s="99">
        <f>'[1]DA HPSLDC'!AA58</f>
        <v>-55</v>
      </c>
      <c r="AE58" s="100">
        <f t="shared" si="3"/>
        <v>2.3083264633140973E-2</v>
      </c>
      <c r="AF58" s="100">
        <f t="shared" si="3"/>
        <v>-9.0406764703192352E-2</v>
      </c>
      <c r="AG58" s="100">
        <f t="shared" si="3"/>
        <v>-0.72884742365262256</v>
      </c>
      <c r="AH58" s="100">
        <f t="shared" si="3"/>
        <v>-0.54791918812136431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1463</v>
      </c>
      <c r="D59" s="94">
        <f>'[1]Annx-A (DA) '!X58</f>
        <v>956.13431460000015</v>
      </c>
      <c r="E59" s="95">
        <f>'[1]Annx-A (DA) '!Y58</f>
        <v>276.33079900000001</v>
      </c>
      <c r="F59" s="96">
        <f>'[1]Annx-A (DA) '!W58</f>
        <v>783.19648439999992</v>
      </c>
      <c r="G59" s="97">
        <f t="shared" si="0"/>
        <v>-506.8656853999999</v>
      </c>
      <c r="H59" s="98">
        <f>'[1]DA HPSLDC'!H59</f>
        <v>50.01</v>
      </c>
      <c r="I59" s="99">
        <f>'[1]DA HPSLDC'!I59</f>
        <v>1499</v>
      </c>
      <c r="J59" s="99">
        <f>'[1]DA HPSLDC'!J59</f>
        <v>1520</v>
      </c>
      <c r="K59" s="99">
        <f>'[1]DA HPSLDC'!K59</f>
        <v>875</v>
      </c>
      <c r="L59" s="99">
        <f>'[1]DA HPSLDC'!L59</f>
        <v>854</v>
      </c>
      <c r="M59" s="99">
        <f>'[1]DA HPSLDC'!M59</f>
        <v>21</v>
      </c>
      <c r="N59" s="100">
        <f t="shared" si="2"/>
        <v>2.4606971975393029E-2</v>
      </c>
      <c r="O59" s="100">
        <f t="shared" si="2"/>
        <v>0.58973480690931346</v>
      </c>
      <c r="P59" s="100">
        <f t="shared" si="2"/>
        <v>2.1664946620734806</v>
      </c>
      <c r="Q59" s="100">
        <f t="shared" si="2"/>
        <v>9.0403260242213734E-2</v>
      </c>
      <c r="R59" s="92">
        <v>95</v>
      </c>
      <c r="S59" s="92" t="s">
        <v>156</v>
      </c>
      <c r="T59" s="93">
        <f>'[1]Annx-A (DA) '!AJ58</f>
        <v>1202</v>
      </c>
      <c r="U59" s="94">
        <f>'[1]Annx-A (DA) '!BE58</f>
        <v>1297.7310158570999</v>
      </c>
      <c r="V59" s="95">
        <f>'[1]Annx-A (DA) '!BF58</f>
        <v>524.91780275709993</v>
      </c>
      <c r="W59" s="96">
        <f>'[1]Annx-A (DA) '!BD58</f>
        <v>429.18678690000002</v>
      </c>
      <c r="X59" s="97">
        <f t="shared" si="1"/>
        <v>95.731015857099919</v>
      </c>
      <c r="Y59" s="98">
        <f>'[1]DA HPSLDC'!V59</f>
        <v>50</v>
      </c>
      <c r="Z59" s="99">
        <f>'[1]DA HPSLDC'!W59</f>
        <v>1218</v>
      </c>
      <c r="AA59" s="99">
        <f>'[1]DA HPSLDC'!X59</f>
        <v>1151</v>
      </c>
      <c r="AB59" s="99">
        <f>'[1]DA HPSLDC'!Y59</f>
        <v>108</v>
      </c>
      <c r="AC59" s="99">
        <f>'[1]DA HPSLDC'!Z59</f>
        <v>175</v>
      </c>
      <c r="AD59" s="99">
        <f>'[1]DA HPSLDC'!AA59</f>
        <v>-67</v>
      </c>
      <c r="AE59" s="100">
        <f t="shared" si="3"/>
        <v>1.3311148086522463E-2</v>
      </c>
      <c r="AF59" s="100">
        <f t="shared" si="3"/>
        <v>-0.11306735684373691</v>
      </c>
      <c r="AG59" s="100">
        <f t="shared" si="3"/>
        <v>-0.79425350134299821</v>
      </c>
      <c r="AH59" s="100">
        <f t="shared" si="3"/>
        <v>-0.59225212578416409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1464</v>
      </c>
      <c r="D60" s="94">
        <f>'[1]Annx-A (DA) '!X59</f>
        <v>903.3278286000002</v>
      </c>
      <c r="E60" s="95">
        <f>'[1]Annx-A (DA) '!Y59</f>
        <v>263.52431300000006</v>
      </c>
      <c r="F60" s="96">
        <f>'[1]Annx-A (DA) '!W59</f>
        <v>824.19648439999992</v>
      </c>
      <c r="G60" s="97">
        <f t="shared" si="0"/>
        <v>-560.6721713999998</v>
      </c>
      <c r="H60" s="98">
        <f>'[1]DA HPSLDC'!H60</f>
        <v>50.01</v>
      </c>
      <c r="I60" s="99">
        <f>'[1]DA HPSLDC'!I60</f>
        <v>1492</v>
      </c>
      <c r="J60" s="99">
        <f>'[1]DA HPSLDC'!J60</f>
        <v>1541</v>
      </c>
      <c r="K60" s="99">
        <f>'[1]DA HPSLDC'!K60</f>
        <v>898</v>
      </c>
      <c r="L60" s="99">
        <f>'[1]DA HPSLDC'!L60</f>
        <v>849</v>
      </c>
      <c r="M60" s="99">
        <f>'[1]DA HPSLDC'!M60</f>
        <v>49</v>
      </c>
      <c r="N60" s="100">
        <f t="shared" si="2"/>
        <v>1.912568306010929E-2</v>
      </c>
      <c r="O60" s="100">
        <f t="shared" si="2"/>
        <v>0.70591445454335211</v>
      </c>
      <c r="P60" s="100">
        <f t="shared" si="2"/>
        <v>2.4076552169969978</v>
      </c>
      <c r="Q60" s="100">
        <f t="shared" si="2"/>
        <v>3.0094177868347245E-2</v>
      </c>
      <c r="R60" s="92">
        <v>96</v>
      </c>
      <c r="S60" s="92" t="s">
        <v>158</v>
      </c>
      <c r="T60" s="93">
        <f>'[1]Annx-A (DA) '!AJ59</f>
        <v>1207</v>
      </c>
      <c r="U60" s="94">
        <f>'[1]Annx-A (DA) '!BE59</f>
        <v>1217.3699778571001</v>
      </c>
      <c r="V60" s="95">
        <f>'[1]Annx-A (DA) '!BF59</f>
        <v>444.55676475710021</v>
      </c>
      <c r="W60" s="96">
        <f>'[1]Annx-A (DA) '!BD59</f>
        <v>434.18678690000002</v>
      </c>
      <c r="X60" s="97">
        <f t="shared" si="1"/>
        <v>10.369977857100196</v>
      </c>
      <c r="Y60" s="98">
        <f>'[1]DA HPSLDC'!V60</f>
        <v>50.03</v>
      </c>
      <c r="Z60" s="99">
        <f>'[1]DA HPSLDC'!W60</f>
        <v>1211</v>
      </c>
      <c r="AA60" s="99">
        <f>'[1]DA HPSLDC'!X60</f>
        <v>1152</v>
      </c>
      <c r="AB60" s="99">
        <f>'[1]DA HPSLDC'!Y60</f>
        <v>106</v>
      </c>
      <c r="AC60" s="99">
        <f>'[1]DA HPSLDC'!Z60</f>
        <v>162</v>
      </c>
      <c r="AD60" s="99">
        <f>'[1]DA HPSLDC'!AA60</f>
        <v>-56</v>
      </c>
      <c r="AE60" s="100">
        <f t="shared" si="3"/>
        <v>3.3140016570008283E-3</v>
      </c>
      <c r="AF60" s="100">
        <f t="shared" si="3"/>
        <v>-5.3697708212066271E-2</v>
      </c>
      <c r="AG60" s="100">
        <f t="shared" si="3"/>
        <v>-0.76156025865916821</v>
      </c>
      <c r="AH60" s="100">
        <f t="shared" si="3"/>
        <v>-0.62688869194605146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31970</v>
      </c>
      <c r="U61" s="94">
        <f>ROUND(SUM((D13:D60),(U13:U60))/4,0)</f>
        <v>24332</v>
      </c>
      <c r="V61" s="95">
        <f>ROUND(SUM((E13:E60),(V13:V60))/4,0)</f>
        <v>8721</v>
      </c>
      <c r="W61" s="96">
        <f>ROUND(SUM((F13:F60),(W13:W60))/4,0)</f>
        <v>16359</v>
      </c>
      <c r="X61" s="97">
        <f>ROUND(SUM((G13:G60),(X13:X60))/4,0)</f>
        <v>-7638</v>
      </c>
      <c r="Y61" s="112" t="s">
        <v>160</v>
      </c>
      <c r="Z61" s="94">
        <f>ROUND(SUM((I13:I60),(Z13:Z60))/4,0)</f>
        <v>32590</v>
      </c>
      <c r="AA61" s="113">
        <f>ROUND(SUM((J13:J60),(AA13:AA60))/4,0)</f>
        <v>31646</v>
      </c>
      <c r="AB61" s="96">
        <f>ROUND(SUM((K13:K60),(AB13:AB60))/4,0)</f>
        <v>14090</v>
      </c>
      <c r="AC61" s="97">
        <f>ROUND(SUM((L13:L60),(AC13:AC60))/4,0)</f>
        <v>15035</v>
      </c>
      <c r="AD61" s="97">
        <f>ROUND(SUM((M13:M60),(AD13:AD60))/4,0)</f>
        <v>-945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1332.0729166666667</v>
      </c>
      <c r="U62" s="93">
        <f t="shared" ref="U62:AD62" si="4">AVERAGE((D13:D60),(U13:U60))</f>
        <v>1013.8202902860295</v>
      </c>
      <c r="V62" s="93">
        <f t="shared" si="4"/>
        <v>363.36392736832084</v>
      </c>
      <c r="W62" s="93">
        <f t="shared" si="4"/>
        <v>681.61655374895781</v>
      </c>
      <c r="X62" s="93">
        <f t="shared" si="4"/>
        <v>-318.25262638063771</v>
      </c>
      <c r="Y62" s="93">
        <f t="shared" si="4"/>
        <v>50.00854166666668</v>
      </c>
      <c r="Z62" s="93">
        <f t="shared" si="4"/>
        <v>1357.90625</v>
      </c>
      <c r="AA62" s="93">
        <f t="shared" si="4"/>
        <v>1318.5833333333333</v>
      </c>
      <c r="AB62" s="93">
        <f t="shared" si="4"/>
        <v>587.09375</v>
      </c>
      <c r="AC62" s="93">
        <f t="shared" si="4"/>
        <v>626.44791666666663</v>
      </c>
      <c r="AD62" s="93">
        <f t="shared" si="4"/>
        <v>-39.354166666666664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1.9393181107288084E-2</v>
      </c>
      <c r="AF63" s="118">
        <f>(AA61-U61)/U61</f>
        <v>0.30059181325004108</v>
      </c>
      <c r="AG63" s="118">
        <f>(AB61-V61)/V61</f>
        <v>0.6156404082100676</v>
      </c>
      <c r="AH63" s="118">
        <f>(AC61-W61)/W61</f>
        <v>-8.0934042423131E-2</v>
      </c>
    </row>
    <row r="64" spans="1:34" ht="379.9" customHeight="1" x14ac:dyDescent="1.2">
      <c r="A64" s="119" t="s">
        <v>163</v>
      </c>
      <c r="B64" s="120"/>
      <c r="C64" s="121">
        <f ca="1">NOW()</f>
        <v>44708.37407766204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2022-05-27T03:28:39Z</dcterms:created>
  <dcterms:modified xsi:type="dcterms:W3CDTF">2022-05-27T03:29:24Z</dcterms:modified>
</cp:coreProperties>
</file>