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5052022\"/>
    </mc:Choice>
  </mc:AlternateContent>
  <xr:revisionPtr revIDLastSave="0" documentId="8_{0C7BEB82-5D8A-4F50-9106-CA45527A38B0}" xr6:coauthVersionLast="36" xr6:coauthVersionMax="36" xr10:uidLastSave="{00000000-0000-0000-0000-000000000000}"/>
  <bookViews>
    <workbookView xWindow="0" yWindow="0" windowWidth="28800" windowHeight="11625" xr2:uid="{D45BBDA8-956F-4602-B964-C2F89078FA4C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H58" i="1"/>
  <c r="AG58" i="1"/>
  <c r="AD58" i="1"/>
  <c r="AC58" i="1"/>
  <c r="AB58" i="1"/>
  <c r="AA58" i="1"/>
  <c r="AF58" i="1" s="1"/>
  <c r="Z58" i="1"/>
  <c r="AE58" i="1" s="1"/>
  <c r="Y58" i="1"/>
  <c r="W58" i="1"/>
  <c r="V58" i="1"/>
  <c r="X58" i="1" s="1"/>
  <c r="U58" i="1"/>
  <c r="T58" i="1"/>
  <c r="P58" i="1"/>
  <c r="O58" i="1"/>
  <c r="M58" i="1"/>
  <c r="L58" i="1"/>
  <c r="Q58" i="1" s="1"/>
  <c r="K58" i="1"/>
  <c r="J58" i="1"/>
  <c r="I58" i="1"/>
  <c r="N58" i="1" s="1"/>
  <c r="H58" i="1"/>
  <c r="G58" i="1"/>
  <c r="F58" i="1"/>
  <c r="E58" i="1"/>
  <c r="D58" i="1"/>
  <c r="C58" i="1"/>
  <c r="AF57" i="1"/>
  <c r="AE57" i="1"/>
  <c r="AD57" i="1"/>
  <c r="AC57" i="1"/>
  <c r="AB57" i="1"/>
  <c r="AG57" i="1" s="1"/>
  <c r="AA57" i="1"/>
  <c r="Z57" i="1"/>
  <c r="Y57" i="1"/>
  <c r="W57" i="1"/>
  <c r="AH57" i="1" s="1"/>
  <c r="V57" i="1"/>
  <c r="U57" i="1"/>
  <c r="T57" i="1"/>
  <c r="N57" i="1"/>
  <c r="M57" i="1"/>
  <c r="L57" i="1"/>
  <c r="Q57" i="1" s="1"/>
  <c r="K57" i="1"/>
  <c r="J57" i="1"/>
  <c r="O57" i="1" s="1"/>
  <c r="I57" i="1"/>
  <c r="H57" i="1"/>
  <c r="F57" i="1"/>
  <c r="E57" i="1"/>
  <c r="P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W56" i="1"/>
  <c r="V56" i="1"/>
  <c r="X56" i="1" s="1"/>
  <c r="U56" i="1"/>
  <c r="T56" i="1"/>
  <c r="M56" i="1"/>
  <c r="L56" i="1"/>
  <c r="Q56" i="1" s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H54" i="1"/>
  <c r="AG54" i="1"/>
  <c r="AD54" i="1"/>
  <c r="AC54" i="1"/>
  <c r="AB54" i="1"/>
  <c r="AA54" i="1"/>
  <c r="AF54" i="1" s="1"/>
  <c r="Z54" i="1"/>
  <c r="AE54" i="1" s="1"/>
  <c r="Y54" i="1"/>
  <c r="W54" i="1"/>
  <c r="V54" i="1"/>
  <c r="X54" i="1" s="1"/>
  <c r="U54" i="1"/>
  <c r="T54" i="1"/>
  <c r="P54" i="1"/>
  <c r="O54" i="1"/>
  <c r="M54" i="1"/>
  <c r="L54" i="1"/>
  <c r="Q54" i="1" s="1"/>
  <c r="K54" i="1"/>
  <c r="J54" i="1"/>
  <c r="I54" i="1"/>
  <c r="N54" i="1" s="1"/>
  <c r="H54" i="1"/>
  <c r="G54" i="1"/>
  <c r="F54" i="1"/>
  <c r="E54" i="1"/>
  <c r="D54" i="1"/>
  <c r="C54" i="1"/>
  <c r="AF53" i="1"/>
  <c r="AE53" i="1"/>
  <c r="AD53" i="1"/>
  <c r="AC53" i="1"/>
  <c r="AB53" i="1"/>
  <c r="AG53" i="1" s="1"/>
  <c r="AA53" i="1"/>
  <c r="Z53" i="1"/>
  <c r="Y53" i="1"/>
  <c r="W53" i="1"/>
  <c r="AH53" i="1" s="1"/>
  <c r="V53" i="1"/>
  <c r="U53" i="1"/>
  <c r="T53" i="1"/>
  <c r="N53" i="1"/>
  <c r="M53" i="1"/>
  <c r="L53" i="1"/>
  <c r="Q53" i="1" s="1"/>
  <c r="K53" i="1"/>
  <c r="J53" i="1"/>
  <c r="O53" i="1" s="1"/>
  <c r="I53" i="1"/>
  <c r="H53" i="1"/>
  <c r="F53" i="1"/>
  <c r="E53" i="1"/>
  <c r="P53" i="1" s="1"/>
  <c r="D53" i="1"/>
  <c r="C53" i="1"/>
  <c r="AD52" i="1"/>
  <c r="AC52" i="1"/>
  <c r="AH52" i="1" s="1"/>
  <c r="AB52" i="1"/>
  <c r="AG52" i="1" s="1"/>
  <c r="AA52" i="1"/>
  <c r="Z52" i="1"/>
  <c r="AE52" i="1" s="1"/>
  <c r="Y52" i="1"/>
  <c r="W52" i="1"/>
  <c r="V52" i="1"/>
  <c r="X52" i="1" s="1"/>
  <c r="U52" i="1"/>
  <c r="AF52" i="1" s="1"/>
  <c r="T52" i="1"/>
  <c r="M52" i="1"/>
  <c r="L52" i="1"/>
  <c r="Q52" i="1" s="1"/>
  <c r="K52" i="1"/>
  <c r="P52" i="1" s="1"/>
  <c r="J52" i="1"/>
  <c r="O52" i="1" s="1"/>
  <c r="I52" i="1"/>
  <c r="N52" i="1" s="1"/>
  <c r="H52" i="1"/>
  <c r="F52" i="1"/>
  <c r="G52" i="1" s="1"/>
  <c r="E52" i="1"/>
  <c r="D52" i="1"/>
  <c r="C52" i="1"/>
  <c r="AD51" i="1"/>
  <c r="AC51" i="1"/>
  <c r="AB51" i="1"/>
  <c r="AG51" i="1" s="1"/>
  <c r="AA51" i="1"/>
  <c r="AF51" i="1" s="1"/>
  <c r="Z51" i="1"/>
  <c r="AE51" i="1" s="1"/>
  <c r="Y51" i="1"/>
  <c r="W51" i="1"/>
  <c r="AH51" i="1" s="1"/>
  <c r="V51" i="1"/>
  <c r="X51" i="1" s="1"/>
  <c r="U51" i="1"/>
  <c r="T51" i="1"/>
  <c r="Q51" i="1"/>
  <c r="M51" i="1"/>
  <c r="L51" i="1"/>
  <c r="K51" i="1"/>
  <c r="J51" i="1"/>
  <c r="O51" i="1" s="1"/>
  <c r="I51" i="1"/>
  <c r="N51" i="1" s="1"/>
  <c r="H51" i="1"/>
  <c r="G51" i="1"/>
  <c r="F51" i="1"/>
  <c r="E51" i="1"/>
  <c r="P51" i="1" s="1"/>
  <c r="D51" i="1"/>
  <c r="C51" i="1"/>
  <c r="AG50" i="1"/>
  <c r="AD50" i="1"/>
  <c r="AC50" i="1"/>
  <c r="AB50" i="1"/>
  <c r="AA50" i="1"/>
  <c r="Z50" i="1"/>
  <c r="AE50" i="1" s="1"/>
  <c r="Y50" i="1"/>
  <c r="W50" i="1"/>
  <c r="X50" i="1" s="1"/>
  <c r="V50" i="1"/>
  <c r="U50" i="1"/>
  <c r="AF50" i="1" s="1"/>
  <c r="T50" i="1"/>
  <c r="O50" i="1"/>
  <c r="M50" i="1"/>
  <c r="L50" i="1"/>
  <c r="Q50" i="1" s="1"/>
  <c r="K50" i="1"/>
  <c r="J50" i="1"/>
  <c r="I50" i="1"/>
  <c r="H50" i="1"/>
  <c r="G50" i="1"/>
  <c r="F50" i="1"/>
  <c r="E50" i="1"/>
  <c r="P50" i="1" s="1"/>
  <c r="D50" i="1"/>
  <c r="C50" i="1"/>
  <c r="N50" i="1" s="1"/>
  <c r="AE49" i="1"/>
  <c r="AD49" i="1"/>
  <c r="AC49" i="1"/>
  <c r="AB49" i="1"/>
  <c r="AG49" i="1" s="1"/>
  <c r="AA49" i="1"/>
  <c r="Z49" i="1"/>
  <c r="Y49" i="1"/>
  <c r="W49" i="1"/>
  <c r="AH49" i="1" s="1"/>
  <c r="V49" i="1"/>
  <c r="U49" i="1"/>
  <c r="AF49" i="1" s="1"/>
  <c r="T49" i="1"/>
  <c r="M49" i="1"/>
  <c r="L49" i="1"/>
  <c r="Q49" i="1" s="1"/>
  <c r="K49" i="1"/>
  <c r="J49" i="1"/>
  <c r="O49" i="1" s="1"/>
  <c r="I49" i="1"/>
  <c r="H49" i="1"/>
  <c r="F49" i="1"/>
  <c r="E49" i="1"/>
  <c r="P49" i="1" s="1"/>
  <c r="D49" i="1"/>
  <c r="C49" i="1"/>
  <c r="N49" i="1" s="1"/>
  <c r="AD48" i="1"/>
  <c r="AC48" i="1"/>
  <c r="AH48" i="1" s="1"/>
  <c r="AB48" i="1"/>
  <c r="AG48" i="1" s="1"/>
  <c r="AA48" i="1"/>
  <c r="AF48" i="1" s="1"/>
  <c r="Z48" i="1"/>
  <c r="AE48" i="1" s="1"/>
  <c r="Y48" i="1"/>
  <c r="X48" i="1"/>
  <c r="W48" i="1"/>
  <c r="V48" i="1"/>
  <c r="U48" i="1"/>
  <c r="T48" i="1"/>
  <c r="M48" i="1"/>
  <c r="L48" i="1"/>
  <c r="Q48" i="1" s="1"/>
  <c r="K48" i="1"/>
  <c r="P48" i="1" s="1"/>
  <c r="J48" i="1"/>
  <c r="O48" i="1" s="1"/>
  <c r="I48" i="1"/>
  <c r="H48" i="1"/>
  <c r="F48" i="1"/>
  <c r="E48" i="1"/>
  <c r="G48" i="1" s="1"/>
  <c r="D48" i="1"/>
  <c r="C48" i="1"/>
  <c r="N48" i="1" s="1"/>
  <c r="AH47" i="1"/>
  <c r="AD47" i="1"/>
  <c r="AC47" i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M47" i="1"/>
  <c r="L47" i="1"/>
  <c r="K47" i="1"/>
  <c r="J47" i="1"/>
  <c r="O47" i="1" s="1"/>
  <c r="I47" i="1"/>
  <c r="N47" i="1" s="1"/>
  <c r="H47" i="1"/>
  <c r="F47" i="1"/>
  <c r="E47" i="1"/>
  <c r="G47" i="1" s="1"/>
  <c r="D47" i="1"/>
  <c r="C47" i="1"/>
  <c r="AG46" i="1"/>
  <c r="AF46" i="1"/>
  <c r="AD46" i="1"/>
  <c r="AC46" i="1"/>
  <c r="AH46" i="1" s="1"/>
  <c r="AB46" i="1"/>
  <c r="AA46" i="1"/>
  <c r="Z46" i="1"/>
  <c r="AE46" i="1" s="1"/>
  <c r="Y46" i="1"/>
  <c r="X46" i="1"/>
  <c r="W46" i="1"/>
  <c r="V46" i="1"/>
  <c r="U46" i="1"/>
  <c r="T46" i="1"/>
  <c r="O46" i="1"/>
  <c r="M46" i="1"/>
  <c r="L46" i="1"/>
  <c r="Q46" i="1" s="1"/>
  <c r="K46" i="1"/>
  <c r="P46" i="1" s="1"/>
  <c r="J46" i="1"/>
  <c r="I46" i="1"/>
  <c r="H46" i="1"/>
  <c r="G46" i="1"/>
  <c r="F46" i="1"/>
  <c r="E46" i="1"/>
  <c r="D46" i="1"/>
  <c r="C46" i="1"/>
  <c r="N46" i="1" s="1"/>
  <c r="AE45" i="1"/>
  <c r="AD45" i="1"/>
  <c r="AC45" i="1"/>
  <c r="AB45" i="1"/>
  <c r="AG45" i="1" s="1"/>
  <c r="AA45" i="1"/>
  <c r="AF45" i="1" s="1"/>
  <c r="Z45" i="1"/>
  <c r="Y45" i="1"/>
  <c r="W45" i="1"/>
  <c r="AH45" i="1" s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X44" i="1"/>
  <c r="W44" i="1"/>
  <c r="V44" i="1"/>
  <c r="U44" i="1"/>
  <c r="T44" i="1"/>
  <c r="M44" i="1"/>
  <c r="L44" i="1"/>
  <c r="K44" i="1"/>
  <c r="P44" i="1" s="1"/>
  <c r="J44" i="1"/>
  <c r="O44" i="1" s="1"/>
  <c r="I44" i="1"/>
  <c r="H44" i="1"/>
  <c r="F44" i="1"/>
  <c r="Q44" i="1" s="1"/>
  <c r="E44" i="1"/>
  <c r="G44" i="1" s="1"/>
  <c r="D44" i="1"/>
  <c r="C44" i="1"/>
  <c r="N44" i="1" s="1"/>
  <c r="AD43" i="1"/>
  <c r="AC43" i="1"/>
  <c r="AB43" i="1"/>
  <c r="AG43" i="1" s="1"/>
  <c r="AA43" i="1"/>
  <c r="AF43" i="1" s="1"/>
  <c r="Z43" i="1"/>
  <c r="AE43" i="1" s="1"/>
  <c r="Y43" i="1"/>
  <c r="W43" i="1"/>
  <c r="AH43" i="1" s="1"/>
  <c r="V43" i="1"/>
  <c r="X43" i="1" s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G42" i="1"/>
  <c r="AD42" i="1"/>
  <c r="AC42" i="1"/>
  <c r="AB42" i="1"/>
  <c r="AA42" i="1"/>
  <c r="AF42" i="1" s="1"/>
  <c r="Z42" i="1"/>
  <c r="AE42" i="1" s="1"/>
  <c r="Y42" i="1"/>
  <c r="W42" i="1"/>
  <c r="AH42" i="1" s="1"/>
  <c r="V42" i="1"/>
  <c r="X42" i="1" s="1"/>
  <c r="U42" i="1"/>
  <c r="T42" i="1"/>
  <c r="O42" i="1"/>
  <c r="M42" i="1"/>
  <c r="L42" i="1"/>
  <c r="Q42" i="1" s="1"/>
  <c r="K42" i="1"/>
  <c r="J42" i="1"/>
  <c r="I42" i="1"/>
  <c r="N42" i="1" s="1"/>
  <c r="H42" i="1"/>
  <c r="G42" i="1"/>
  <c r="F42" i="1"/>
  <c r="E42" i="1"/>
  <c r="P42" i="1" s="1"/>
  <c r="D42" i="1"/>
  <c r="C42" i="1"/>
  <c r="AE41" i="1"/>
  <c r="AD41" i="1"/>
  <c r="AC41" i="1"/>
  <c r="AB41" i="1"/>
  <c r="AG41" i="1" s="1"/>
  <c r="AA41" i="1"/>
  <c r="AF41" i="1" s="1"/>
  <c r="Z41" i="1"/>
  <c r="Y41" i="1"/>
  <c r="W41" i="1"/>
  <c r="AH41" i="1" s="1"/>
  <c r="V41" i="1"/>
  <c r="X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X40" i="1"/>
  <c r="W40" i="1"/>
  <c r="V40" i="1"/>
  <c r="U40" i="1"/>
  <c r="T40" i="1"/>
  <c r="M40" i="1"/>
  <c r="L40" i="1"/>
  <c r="K40" i="1"/>
  <c r="P40" i="1" s="1"/>
  <c r="J40" i="1"/>
  <c r="O40" i="1" s="1"/>
  <c r="I40" i="1"/>
  <c r="N40" i="1" s="1"/>
  <c r="H40" i="1"/>
  <c r="F40" i="1"/>
  <c r="Q40" i="1" s="1"/>
  <c r="E40" i="1"/>
  <c r="G40" i="1" s="1"/>
  <c r="D40" i="1"/>
  <c r="C40" i="1"/>
  <c r="AD39" i="1"/>
  <c r="AC39" i="1"/>
  <c r="AH39" i="1" s="1"/>
  <c r="AB39" i="1"/>
  <c r="AG39" i="1" s="1"/>
  <c r="AA39" i="1"/>
  <c r="AF39" i="1" s="1"/>
  <c r="Z39" i="1"/>
  <c r="AE39" i="1" s="1"/>
  <c r="Y39" i="1"/>
  <c r="W39" i="1"/>
  <c r="V39" i="1"/>
  <c r="X39" i="1" s="1"/>
  <c r="U39" i="1"/>
  <c r="T39" i="1"/>
  <c r="Q39" i="1"/>
  <c r="M39" i="1"/>
  <c r="L39" i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G38" i="1"/>
  <c r="AD38" i="1"/>
  <c r="AC38" i="1"/>
  <c r="AH38" i="1" s="1"/>
  <c r="AB38" i="1"/>
  <c r="AA38" i="1"/>
  <c r="AF38" i="1" s="1"/>
  <c r="Z38" i="1"/>
  <c r="AE38" i="1" s="1"/>
  <c r="Y38" i="1"/>
  <c r="W38" i="1"/>
  <c r="V38" i="1"/>
  <c r="X38" i="1" s="1"/>
  <c r="U38" i="1"/>
  <c r="T38" i="1"/>
  <c r="O38" i="1"/>
  <c r="M38" i="1"/>
  <c r="L38" i="1"/>
  <c r="Q38" i="1" s="1"/>
  <c r="K38" i="1"/>
  <c r="P38" i="1" s="1"/>
  <c r="J38" i="1"/>
  <c r="I38" i="1"/>
  <c r="N38" i="1" s="1"/>
  <c r="H38" i="1"/>
  <c r="G38" i="1"/>
  <c r="F38" i="1"/>
  <c r="E38" i="1"/>
  <c r="D38" i="1"/>
  <c r="C38" i="1"/>
  <c r="AE37" i="1"/>
  <c r="AD37" i="1"/>
  <c r="AC37" i="1"/>
  <c r="AB37" i="1"/>
  <c r="AG37" i="1" s="1"/>
  <c r="AA37" i="1"/>
  <c r="AF37" i="1" s="1"/>
  <c r="Z37" i="1"/>
  <c r="Y37" i="1"/>
  <c r="W37" i="1"/>
  <c r="AH37" i="1" s="1"/>
  <c r="V37" i="1"/>
  <c r="X37" i="1" s="1"/>
  <c r="U37" i="1"/>
  <c r="T37" i="1"/>
  <c r="M37" i="1"/>
  <c r="L37" i="1"/>
  <c r="Q37" i="1" s="1"/>
  <c r="K37" i="1"/>
  <c r="J37" i="1"/>
  <c r="O37" i="1" s="1"/>
  <c r="I37" i="1"/>
  <c r="N37" i="1" s="1"/>
  <c r="H37" i="1"/>
  <c r="F37" i="1"/>
  <c r="E37" i="1"/>
  <c r="P37" i="1" s="1"/>
  <c r="D37" i="1"/>
  <c r="C37" i="1"/>
  <c r="AD36" i="1"/>
  <c r="AC36" i="1"/>
  <c r="AH36" i="1" s="1"/>
  <c r="AB36" i="1"/>
  <c r="AG36" i="1" s="1"/>
  <c r="AA36" i="1"/>
  <c r="Z36" i="1"/>
  <c r="AE36" i="1" s="1"/>
  <c r="Y36" i="1"/>
  <c r="X36" i="1"/>
  <c r="W36" i="1"/>
  <c r="V36" i="1"/>
  <c r="U36" i="1"/>
  <c r="AF36" i="1" s="1"/>
  <c r="T36" i="1"/>
  <c r="M36" i="1"/>
  <c r="L36" i="1"/>
  <c r="Q36" i="1" s="1"/>
  <c r="K36" i="1"/>
  <c r="P36" i="1" s="1"/>
  <c r="J36" i="1"/>
  <c r="O36" i="1" s="1"/>
  <c r="I36" i="1"/>
  <c r="H36" i="1"/>
  <c r="F36" i="1"/>
  <c r="E36" i="1"/>
  <c r="G36" i="1" s="1"/>
  <c r="D36" i="1"/>
  <c r="C36" i="1"/>
  <c r="N36" i="1" s="1"/>
  <c r="AD35" i="1"/>
  <c r="AC35" i="1"/>
  <c r="AH35" i="1" s="1"/>
  <c r="AB35" i="1"/>
  <c r="AG35" i="1" s="1"/>
  <c r="AA35" i="1"/>
  <c r="AF35" i="1" s="1"/>
  <c r="Z35" i="1"/>
  <c r="AE35" i="1" s="1"/>
  <c r="Y35" i="1"/>
  <c r="W35" i="1"/>
  <c r="V35" i="1"/>
  <c r="X35" i="1" s="1"/>
  <c r="U35" i="1"/>
  <c r="T35" i="1"/>
  <c r="Q35" i="1"/>
  <c r="M35" i="1"/>
  <c r="L35" i="1"/>
  <c r="K35" i="1"/>
  <c r="P35" i="1" s="1"/>
  <c r="J35" i="1"/>
  <c r="O35" i="1" s="1"/>
  <c r="I35" i="1"/>
  <c r="N35" i="1" s="1"/>
  <c r="H35" i="1"/>
  <c r="F35" i="1"/>
  <c r="E35" i="1"/>
  <c r="G35" i="1" s="1"/>
  <c r="D35" i="1"/>
  <c r="C35" i="1"/>
  <c r="AG34" i="1"/>
  <c r="AD34" i="1"/>
  <c r="AC34" i="1"/>
  <c r="AH34" i="1" s="1"/>
  <c r="AB34" i="1"/>
  <c r="AA34" i="1"/>
  <c r="AF34" i="1" s="1"/>
  <c r="Z34" i="1"/>
  <c r="AE34" i="1" s="1"/>
  <c r="Y34" i="1"/>
  <c r="W34" i="1"/>
  <c r="V34" i="1"/>
  <c r="X34" i="1" s="1"/>
  <c r="U34" i="1"/>
  <c r="T34" i="1"/>
  <c r="O34" i="1"/>
  <c r="M34" i="1"/>
  <c r="L34" i="1"/>
  <c r="Q34" i="1" s="1"/>
  <c r="K34" i="1"/>
  <c r="P34" i="1" s="1"/>
  <c r="J34" i="1"/>
  <c r="I34" i="1"/>
  <c r="N34" i="1" s="1"/>
  <c r="H34" i="1"/>
  <c r="G34" i="1"/>
  <c r="F34" i="1"/>
  <c r="E34" i="1"/>
  <c r="D34" i="1"/>
  <c r="C34" i="1"/>
  <c r="AE33" i="1"/>
  <c r="AD33" i="1"/>
  <c r="AC33" i="1"/>
  <c r="AB33" i="1"/>
  <c r="AG33" i="1" s="1"/>
  <c r="AA33" i="1"/>
  <c r="AF33" i="1" s="1"/>
  <c r="Z33" i="1"/>
  <c r="Y33" i="1"/>
  <c r="W33" i="1"/>
  <c r="AH33" i="1" s="1"/>
  <c r="V33" i="1"/>
  <c r="X33" i="1" s="1"/>
  <c r="U33" i="1"/>
  <c r="T33" i="1"/>
  <c r="M33" i="1"/>
  <c r="L33" i="1"/>
  <c r="Q33" i="1" s="1"/>
  <c r="K33" i="1"/>
  <c r="J33" i="1"/>
  <c r="O33" i="1" s="1"/>
  <c r="I33" i="1"/>
  <c r="N33" i="1" s="1"/>
  <c r="H33" i="1"/>
  <c r="F33" i="1"/>
  <c r="E33" i="1"/>
  <c r="P33" i="1" s="1"/>
  <c r="D33" i="1"/>
  <c r="C33" i="1"/>
  <c r="AD32" i="1"/>
  <c r="AC32" i="1"/>
  <c r="AH32" i="1" s="1"/>
  <c r="AB32" i="1"/>
  <c r="AG32" i="1" s="1"/>
  <c r="AA32" i="1"/>
  <c r="Z32" i="1"/>
  <c r="AE32" i="1" s="1"/>
  <c r="Y32" i="1"/>
  <c r="X32" i="1"/>
  <c r="W32" i="1"/>
  <c r="V32" i="1"/>
  <c r="U32" i="1"/>
  <c r="AF32" i="1" s="1"/>
  <c r="T32" i="1"/>
  <c r="M32" i="1"/>
  <c r="L32" i="1"/>
  <c r="Q32" i="1" s="1"/>
  <c r="K32" i="1"/>
  <c r="P32" i="1" s="1"/>
  <c r="J32" i="1"/>
  <c r="O32" i="1" s="1"/>
  <c r="I32" i="1"/>
  <c r="H32" i="1"/>
  <c r="F32" i="1"/>
  <c r="E32" i="1"/>
  <c r="G32" i="1" s="1"/>
  <c r="D32" i="1"/>
  <c r="C32" i="1"/>
  <c r="N32" i="1" s="1"/>
  <c r="AD31" i="1"/>
  <c r="AC31" i="1"/>
  <c r="AH31" i="1" s="1"/>
  <c r="AB31" i="1"/>
  <c r="AG31" i="1" s="1"/>
  <c r="AA31" i="1"/>
  <c r="AF31" i="1" s="1"/>
  <c r="Z31" i="1"/>
  <c r="AE31" i="1" s="1"/>
  <c r="Y31" i="1"/>
  <c r="W31" i="1"/>
  <c r="V31" i="1"/>
  <c r="X31" i="1" s="1"/>
  <c r="U31" i="1"/>
  <c r="T31" i="1"/>
  <c r="Q31" i="1"/>
  <c r="M31" i="1"/>
  <c r="L31" i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H30" i="1"/>
  <c r="AG30" i="1"/>
  <c r="AD30" i="1"/>
  <c r="AC30" i="1"/>
  <c r="AB30" i="1"/>
  <c r="AA30" i="1"/>
  <c r="AF30" i="1" s="1"/>
  <c r="Z30" i="1"/>
  <c r="AE30" i="1" s="1"/>
  <c r="Y30" i="1"/>
  <c r="W30" i="1"/>
  <c r="V30" i="1"/>
  <c r="X30" i="1" s="1"/>
  <c r="U30" i="1"/>
  <c r="T30" i="1"/>
  <c r="O30" i="1"/>
  <c r="M30" i="1"/>
  <c r="L30" i="1"/>
  <c r="Q30" i="1" s="1"/>
  <c r="K30" i="1"/>
  <c r="J30" i="1"/>
  <c r="I30" i="1"/>
  <c r="N30" i="1" s="1"/>
  <c r="H30" i="1"/>
  <c r="G30" i="1"/>
  <c r="F30" i="1"/>
  <c r="E30" i="1"/>
  <c r="P30" i="1" s="1"/>
  <c r="D30" i="1"/>
  <c r="C30" i="1"/>
  <c r="AE29" i="1"/>
  <c r="AD29" i="1"/>
  <c r="AC29" i="1"/>
  <c r="AB29" i="1"/>
  <c r="AG29" i="1" s="1"/>
  <c r="AA29" i="1"/>
  <c r="Z29" i="1"/>
  <c r="Y29" i="1"/>
  <c r="W29" i="1"/>
  <c r="AH29" i="1" s="1"/>
  <c r="V29" i="1"/>
  <c r="U29" i="1"/>
  <c r="AF29" i="1" s="1"/>
  <c r="T29" i="1"/>
  <c r="M29" i="1"/>
  <c r="L29" i="1"/>
  <c r="Q29" i="1" s="1"/>
  <c r="K29" i="1"/>
  <c r="P29" i="1" s="1"/>
  <c r="J29" i="1"/>
  <c r="O29" i="1" s="1"/>
  <c r="I29" i="1"/>
  <c r="H29" i="1"/>
  <c r="F29" i="1"/>
  <c r="E29" i="1"/>
  <c r="G29" i="1" s="1"/>
  <c r="D29" i="1"/>
  <c r="C29" i="1"/>
  <c r="N29" i="1" s="1"/>
  <c r="AD28" i="1"/>
  <c r="AC28" i="1"/>
  <c r="AH28" i="1" s="1"/>
  <c r="AB28" i="1"/>
  <c r="AG28" i="1" s="1"/>
  <c r="AA28" i="1"/>
  <c r="AF28" i="1" s="1"/>
  <c r="Z28" i="1"/>
  <c r="AE28" i="1" s="1"/>
  <c r="Y28" i="1"/>
  <c r="X28" i="1"/>
  <c r="W28" i="1"/>
  <c r="V28" i="1"/>
  <c r="U28" i="1"/>
  <c r="T28" i="1"/>
  <c r="M28" i="1"/>
  <c r="L28" i="1"/>
  <c r="Q28" i="1" s="1"/>
  <c r="K28" i="1"/>
  <c r="P28" i="1" s="1"/>
  <c r="J28" i="1"/>
  <c r="O28" i="1" s="1"/>
  <c r="I28" i="1"/>
  <c r="H28" i="1"/>
  <c r="F28" i="1"/>
  <c r="E28" i="1"/>
  <c r="G28" i="1" s="1"/>
  <c r="D28" i="1"/>
  <c r="C28" i="1"/>
  <c r="N28" i="1" s="1"/>
  <c r="AD27" i="1"/>
  <c r="AC27" i="1"/>
  <c r="AH27" i="1" s="1"/>
  <c r="AB27" i="1"/>
  <c r="AG27" i="1" s="1"/>
  <c r="AA27" i="1"/>
  <c r="AF27" i="1" s="1"/>
  <c r="Z27" i="1"/>
  <c r="AE27" i="1" s="1"/>
  <c r="Y27" i="1"/>
  <c r="W27" i="1"/>
  <c r="V27" i="1"/>
  <c r="X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G26" i="1"/>
  <c r="AD26" i="1"/>
  <c r="AC26" i="1"/>
  <c r="AH26" i="1" s="1"/>
  <c r="AB26" i="1"/>
  <c r="AA26" i="1"/>
  <c r="AF26" i="1" s="1"/>
  <c r="Z26" i="1"/>
  <c r="AE26" i="1" s="1"/>
  <c r="Y26" i="1"/>
  <c r="W26" i="1"/>
  <c r="V26" i="1"/>
  <c r="X26" i="1" s="1"/>
  <c r="U26" i="1"/>
  <c r="T26" i="1"/>
  <c r="O26" i="1"/>
  <c r="M26" i="1"/>
  <c r="L26" i="1"/>
  <c r="Q26" i="1" s="1"/>
  <c r="K26" i="1"/>
  <c r="P26" i="1" s="1"/>
  <c r="J26" i="1"/>
  <c r="I26" i="1"/>
  <c r="N26" i="1" s="1"/>
  <c r="H26" i="1"/>
  <c r="G26" i="1"/>
  <c r="F26" i="1"/>
  <c r="E26" i="1"/>
  <c r="D26" i="1"/>
  <c r="C26" i="1"/>
  <c r="AE25" i="1"/>
  <c r="AD25" i="1"/>
  <c r="AC25" i="1"/>
  <c r="AB25" i="1"/>
  <c r="AG25" i="1" s="1"/>
  <c r="AA25" i="1"/>
  <c r="AF25" i="1" s="1"/>
  <c r="Z25" i="1"/>
  <c r="Y25" i="1"/>
  <c r="W25" i="1"/>
  <c r="AH25" i="1" s="1"/>
  <c r="V25" i="1"/>
  <c r="X25" i="1" s="1"/>
  <c r="U25" i="1"/>
  <c r="T25" i="1"/>
  <c r="Q25" i="1"/>
  <c r="M25" i="1"/>
  <c r="L25" i="1"/>
  <c r="K25" i="1"/>
  <c r="J25" i="1"/>
  <c r="O25" i="1" s="1"/>
  <c r="I25" i="1"/>
  <c r="N25" i="1" s="1"/>
  <c r="H25" i="1"/>
  <c r="F25" i="1"/>
  <c r="E25" i="1"/>
  <c r="P25" i="1" s="1"/>
  <c r="D25" i="1"/>
  <c r="C25" i="1"/>
  <c r="AG24" i="1"/>
  <c r="AD24" i="1"/>
  <c r="AC24" i="1"/>
  <c r="AH24" i="1" s="1"/>
  <c r="AB24" i="1"/>
  <c r="AA24" i="1"/>
  <c r="Z24" i="1"/>
  <c r="AE24" i="1" s="1"/>
  <c r="Y24" i="1"/>
  <c r="X24" i="1"/>
  <c r="W24" i="1"/>
  <c r="V24" i="1"/>
  <c r="U24" i="1"/>
  <c r="AF24" i="1" s="1"/>
  <c r="T24" i="1"/>
  <c r="O24" i="1"/>
  <c r="M24" i="1"/>
  <c r="L24" i="1"/>
  <c r="Q24" i="1" s="1"/>
  <c r="K24" i="1"/>
  <c r="P24" i="1" s="1"/>
  <c r="J24" i="1"/>
  <c r="I24" i="1"/>
  <c r="H24" i="1"/>
  <c r="F24" i="1"/>
  <c r="G24" i="1" s="1"/>
  <c r="E24" i="1"/>
  <c r="D24" i="1"/>
  <c r="C24" i="1"/>
  <c r="N24" i="1" s="1"/>
  <c r="AE23" i="1"/>
  <c r="AD23" i="1"/>
  <c r="AC23" i="1"/>
  <c r="AB23" i="1"/>
  <c r="AG23" i="1" s="1"/>
  <c r="AA23" i="1"/>
  <c r="AF23" i="1" s="1"/>
  <c r="Z23" i="1"/>
  <c r="Y23" i="1"/>
  <c r="W23" i="1"/>
  <c r="AH23" i="1" s="1"/>
  <c r="V23" i="1"/>
  <c r="X23" i="1" s="1"/>
  <c r="U23" i="1"/>
  <c r="T23" i="1"/>
  <c r="Q23" i="1"/>
  <c r="M23" i="1"/>
  <c r="L23" i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G22" i="1"/>
  <c r="AD22" i="1"/>
  <c r="AC22" i="1"/>
  <c r="AH22" i="1" s="1"/>
  <c r="AB22" i="1"/>
  <c r="AA22" i="1"/>
  <c r="AF22" i="1" s="1"/>
  <c r="Z22" i="1"/>
  <c r="AE22" i="1" s="1"/>
  <c r="Y22" i="1"/>
  <c r="X22" i="1"/>
  <c r="W22" i="1"/>
  <c r="V22" i="1"/>
  <c r="U22" i="1"/>
  <c r="T22" i="1"/>
  <c r="O22" i="1"/>
  <c r="M22" i="1"/>
  <c r="L22" i="1"/>
  <c r="Q22" i="1" s="1"/>
  <c r="K22" i="1"/>
  <c r="P22" i="1" s="1"/>
  <c r="J22" i="1"/>
  <c r="I22" i="1"/>
  <c r="N22" i="1" s="1"/>
  <c r="H22" i="1"/>
  <c r="G22" i="1"/>
  <c r="F22" i="1"/>
  <c r="E22" i="1"/>
  <c r="D22" i="1"/>
  <c r="C22" i="1"/>
  <c r="AE21" i="1"/>
  <c r="AD21" i="1"/>
  <c r="AC21" i="1"/>
  <c r="AB21" i="1"/>
  <c r="AG21" i="1" s="1"/>
  <c r="AA21" i="1"/>
  <c r="AF21" i="1" s="1"/>
  <c r="Z21" i="1"/>
  <c r="Y21" i="1"/>
  <c r="W21" i="1"/>
  <c r="AH21" i="1" s="1"/>
  <c r="V21" i="1"/>
  <c r="X21" i="1" s="1"/>
  <c r="U21" i="1"/>
  <c r="T21" i="1"/>
  <c r="Q21" i="1"/>
  <c r="M21" i="1"/>
  <c r="L21" i="1"/>
  <c r="K21" i="1"/>
  <c r="J21" i="1"/>
  <c r="O21" i="1" s="1"/>
  <c r="I21" i="1"/>
  <c r="N21" i="1" s="1"/>
  <c r="H21" i="1"/>
  <c r="F21" i="1"/>
  <c r="E21" i="1"/>
  <c r="P21" i="1" s="1"/>
  <c r="D21" i="1"/>
  <c r="C21" i="1"/>
  <c r="AG20" i="1"/>
  <c r="AD20" i="1"/>
  <c r="AC20" i="1"/>
  <c r="AH20" i="1" s="1"/>
  <c r="AB20" i="1"/>
  <c r="AA20" i="1"/>
  <c r="AF20" i="1" s="1"/>
  <c r="Z20" i="1"/>
  <c r="AE20" i="1" s="1"/>
  <c r="Y20" i="1"/>
  <c r="X20" i="1"/>
  <c r="W20" i="1"/>
  <c r="V20" i="1"/>
  <c r="U20" i="1"/>
  <c r="T20" i="1"/>
  <c r="O20" i="1"/>
  <c r="M20" i="1"/>
  <c r="L20" i="1"/>
  <c r="Q20" i="1" s="1"/>
  <c r="K20" i="1"/>
  <c r="P20" i="1" s="1"/>
  <c r="J20" i="1"/>
  <c r="I20" i="1"/>
  <c r="H20" i="1"/>
  <c r="G20" i="1"/>
  <c r="F20" i="1"/>
  <c r="E20" i="1"/>
  <c r="D20" i="1"/>
  <c r="C20" i="1"/>
  <c r="N20" i="1" s="1"/>
  <c r="AE19" i="1"/>
  <c r="AD19" i="1"/>
  <c r="AC19" i="1"/>
  <c r="AB19" i="1"/>
  <c r="AG19" i="1" s="1"/>
  <c r="AA19" i="1"/>
  <c r="AF19" i="1" s="1"/>
  <c r="Z19" i="1"/>
  <c r="Y19" i="1"/>
  <c r="W19" i="1"/>
  <c r="AH19" i="1" s="1"/>
  <c r="V19" i="1"/>
  <c r="X19" i="1" s="1"/>
  <c r="U19" i="1"/>
  <c r="T19" i="1"/>
  <c r="Q19" i="1"/>
  <c r="M19" i="1"/>
  <c r="L19" i="1"/>
  <c r="K19" i="1"/>
  <c r="J19" i="1"/>
  <c r="O19" i="1" s="1"/>
  <c r="I19" i="1"/>
  <c r="N19" i="1" s="1"/>
  <c r="H19" i="1"/>
  <c r="F19" i="1"/>
  <c r="E19" i="1"/>
  <c r="P19" i="1" s="1"/>
  <c r="D19" i="1"/>
  <c r="C19" i="1"/>
  <c r="AG18" i="1"/>
  <c r="AD18" i="1"/>
  <c r="AC18" i="1"/>
  <c r="AH18" i="1" s="1"/>
  <c r="AB18" i="1"/>
  <c r="AA18" i="1"/>
  <c r="AF18" i="1" s="1"/>
  <c r="Z18" i="1"/>
  <c r="AE18" i="1" s="1"/>
  <c r="Y18" i="1"/>
  <c r="X18" i="1"/>
  <c r="W18" i="1"/>
  <c r="V18" i="1"/>
  <c r="U18" i="1"/>
  <c r="T18" i="1"/>
  <c r="O18" i="1"/>
  <c r="M18" i="1"/>
  <c r="L18" i="1"/>
  <c r="Q18" i="1" s="1"/>
  <c r="K18" i="1"/>
  <c r="P18" i="1" s="1"/>
  <c r="J18" i="1"/>
  <c r="I18" i="1"/>
  <c r="N18" i="1" s="1"/>
  <c r="H18" i="1"/>
  <c r="G18" i="1"/>
  <c r="F18" i="1"/>
  <c r="E18" i="1"/>
  <c r="D18" i="1"/>
  <c r="C18" i="1"/>
  <c r="AE17" i="1"/>
  <c r="AD17" i="1"/>
  <c r="AC17" i="1"/>
  <c r="AB17" i="1"/>
  <c r="AG17" i="1" s="1"/>
  <c r="AA17" i="1"/>
  <c r="AF17" i="1" s="1"/>
  <c r="Z17" i="1"/>
  <c r="Y17" i="1"/>
  <c r="W17" i="1"/>
  <c r="AH17" i="1" s="1"/>
  <c r="V17" i="1"/>
  <c r="X17" i="1" s="1"/>
  <c r="U17" i="1"/>
  <c r="T17" i="1"/>
  <c r="Q17" i="1"/>
  <c r="M17" i="1"/>
  <c r="L17" i="1"/>
  <c r="K17" i="1"/>
  <c r="J17" i="1"/>
  <c r="O17" i="1" s="1"/>
  <c r="I17" i="1"/>
  <c r="N17" i="1" s="1"/>
  <c r="H17" i="1"/>
  <c r="F17" i="1"/>
  <c r="E17" i="1"/>
  <c r="P17" i="1" s="1"/>
  <c r="D17" i="1"/>
  <c r="C17" i="1"/>
  <c r="AD16" i="1"/>
  <c r="AC16" i="1"/>
  <c r="AH16" i="1" s="1"/>
  <c r="AB16" i="1"/>
  <c r="AG16" i="1" s="1"/>
  <c r="AA16" i="1"/>
  <c r="AF16" i="1" s="1"/>
  <c r="Z16" i="1"/>
  <c r="AE16" i="1" s="1"/>
  <c r="Y16" i="1"/>
  <c r="X16" i="1"/>
  <c r="W16" i="1"/>
  <c r="V16" i="1"/>
  <c r="U16" i="1"/>
  <c r="T16" i="1"/>
  <c r="M16" i="1"/>
  <c r="L16" i="1"/>
  <c r="K16" i="1"/>
  <c r="AB62" i="1" s="1"/>
  <c r="J16" i="1"/>
  <c r="O16" i="1" s="1"/>
  <c r="I16" i="1"/>
  <c r="N16" i="1" s="1"/>
  <c r="H16" i="1"/>
  <c r="F16" i="1"/>
  <c r="Q16" i="1" s="1"/>
  <c r="E16" i="1"/>
  <c r="D16" i="1"/>
  <c r="C16" i="1"/>
  <c r="T62" i="1" s="1"/>
  <c r="AD15" i="1"/>
  <c r="AC15" i="1"/>
  <c r="AB15" i="1"/>
  <c r="AA15" i="1"/>
  <c r="AF15" i="1" s="1"/>
  <c r="Z15" i="1"/>
  <c r="AE15" i="1" s="1"/>
  <c r="Y15" i="1"/>
  <c r="W15" i="1"/>
  <c r="AH15" i="1" s="1"/>
  <c r="V15" i="1"/>
  <c r="AG15" i="1" s="1"/>
  <c r="U15" i="1"/>
  <c r="T15" i="1"/>
  <c r="Q15" i="1"/>
  <c r="M15" i="1"/>
  <c r="L15" i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G14" i="1"/>
  <c r="AD14" i="1"/>
  <c r="AC14" i="1"/>
  <c r="AH14" i="1" s="1"/>
  <c r="AB14" i="1"/>
  <c r="AA14" i="1"/>
  <c r="AF14" i="1" s="1"/>
  <c r="Z14" i="1"/>
  <c r="AE14" i="1" s="1"/>
  <c r="Y14" i="1"/>
  <c r="W14" i="1"/>
  <c r="V14" i="1"/>
  <c r="X14" i="1" s="1"/>
  <c r="U14" i="1"/>
  <c r="T14" i="1"/>
  <c r="O14" i="1"/>
  <c r="M14" i="1"/>
  <c r="L14" i="1"/>
  <c r="Q14" i="1" s="1"/>
  <c r="K14" i="1"/>
  <c r="P14" i="1" s="1"/>
  <c r="J14" i="1"/>
  <c r="I14" i="1"/>
  <c r="N14" i="1" s="1"/>
  <c r="H14" i="1"/>
  <c r="G14" i="1"/>
  <c r="F14" i="1"/>
  <c r="E14" i="1"/>
  <c r="D14" i="1"/>
  <c r="C14" i="1"/>
  <c r="AE13" i="1"/>
  <c r="AD13" i="1"/>
  <c r="AC13" i="1"/>
  <c r="AB13" i="1"/>
  <c r="AG13" i="1" s="1"/>
  <c r="AA13" i="1"/>
  <c r="AF13" i="1" s="1"/>
  <c r="Z13" i="1"/>
  <c r="Y13" i="1"/>
  <c r="W13" i="1"/>
  <c r="AH13" i="1" s="1"/>
  <c r="V13" i="1"/>
  <c r="X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G63" i="1" l="1"/>
  <c r="N13" i="1"/>
  <c r="X29" i="1"/>
  <c r="X49" i="1"/>
  <c r="AH50" i="1"/>
  <c r="X53" i="1"/>
  <c r="X57" i="1"/>
  <c r="W61" i="1"/>
  <c r="AH63" i="1" s="1"/>
  <c r="U62" i="1"/>
  <c r="AC62" i="1"/>
  <c r="G13" i="1"/>
  <c r="O13" i="1"/>
  <c r="G17" i="1"/>
  <c r="G21" i="1"/>
  <c r="G25" i="1"/>
  <c r="G33" i="1"/>
  <c r="G37" i="1"/>
  <c r="G49" i="1"/>
  <c r="G53" i="1"/>
  <c r="G57" i="1"/>
  <c r="V62" i="1"/>
  <c r="AD62" i="1"/>
  <c r="P13" i="1"/>
  <c r="Z61" i="1"/>
  <c r="AE63" i="1" s="1"/>
  <c r="Q13" i="1"/>
  <c r="G16" i="1"/>
  <c r="AA61" i="1"/>
  <c r="AF63" i="1" s="1"/>
  <c r="X15" i="1"/>
  <c r="P16" i="1"/>
  <c r="G1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<sst xmlns="http://schemas.openxmlformats.org/spreadsheetml/2006/main" count="196" uniqueCount="171">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</sst>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C19768E1-2E23-40D7-90AF-58D80A1FA507}"/>
    <cellStyle name="Normal 3" xfId="1" xr:uid="{36C9F899-4A01-411A-AFFC-A80CA6965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402-485F-8E01-D38E9B21CF07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402-485F-8E01-D38E9B21C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38C3FC-59BC-457C-B7CE-3FC78FC69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5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44706</v>
          </cell>
        </row>
      </sheetData>
      <sheetData sheetId="2">
        <row r="6">
          <cell r="W6">
            <v>210</v>
          </cell>
        </row>
        <row r="13">
          <cell r="H13">
            <v>49.87</v>
          </cell>
          <cell r="I13">
            <v>1032</v>
          </cell>
          <cell r="J13">
            <v>1044</v>
          </cell>
          <cell r="K13">
            <v>179</v>
          </cell>
          <cell r="L13">
            <v>167</v>
          </cell>
          <cell r="M13">
            <v>12</v>
          </cell>
          <cell r="V13">
            <v>49.99</v>
          </cell>
          <cell r="W13">
            <v>1435</v>
          </cell>
          <cell r="X13">
            <v>1379</v>
          </cell>
          <cell r="Y13">
            <v>733</v>
          </cell>
          <cell r="Z13">
            <v>789</v>
          </cell>
          <cell r="AA13">
            <v>-56</v>
          </cell>
        </row>
        <row r="14">
          <cell r="H14">
            <v>49.88</v>
          </cell>
          <cell r="I14">
            <v>1029</v>
          </cell>
          <cell r="J14">
            <v>1038</v>
          </cell>
          <cell r="K14">
            <v>134</v>
          </cell>
          <cell r="L14">
            <v>125</v>
          </cell>
          <cell r="M14">
            <v>9</v>
          </cell>
          <cell r="V14">
            <v>49.98</v>
          </cell>
          <cell r="W14">
            <v>1415</v>
          </cell>
          <cell r="X14">
            <v>1353</v>
          </cell>
          <cell r="Y14">
            <v>717</v>
          </cell>
          <cell r="Z14">
            <v>779</v>
          </cell>
          <cell r="AA14">
            <v>-62</v>
          </cell>
        </row>
        <row r="15">
          <cell r="H15">
            <v>49.99</v>
          </cell>
          <cell r="I15">
            <v>1029</v>
          </cell>
          <cell r="J15">
            <v>1044</v>
          </cell>
          <cell r="K15">
            <v>183</v>
          </cell>
          <cell r="L15">
            <v>168</v>
          </cell>
          <cell r="M15">
            <v>15</v>
          </cell>
          <cell r="V15">
            <v>49.91</v>
          </cell>
          <cell r="W15">
            <v>1416</v>
          </cell>
          <cell r="X15">
            <v>1347</v>
          </cell>
          <cell r="Y15">
            <v>712</v>
          </cell>
          <cell r="Z15">
            <v>781</v>
          </cell>
          <cell r="AA15">
            <v>-69</v>
          </cell>
        </row>
        <row r="16">
          <cell r="H16">
            <v>49.94</v>
          </cell>
          <cell r="I16">
            <v>1013</v>
          </cell>
          <cell r="J16">
            <v>1040</v>
          </cell>
          <cell r="K16">
            <v>212</v>
          </cell>
          <cell r="L16">
            <v>184</v>
          </cell>
          <cell r="M16">
            <v>28</v>
          </cell>
          <cell r="V16">
            <v>49.88</v>
          </cell>
          <cell r="W16">
            <v>1409</v>
          </cell>
          <cell r="X16">
            <v>1421</v>
          </cell>
          <cell r="Y16">
            <v>786</v>
          </cell>
          <cell r="Z16">
            <v>774</v>
          </cell>
          <cell r="AA16">
            <v>12</v>
          </cell>
        </row>
        <row r="17">
          <cell r="H17">
            <v>49.98</v>
          </cell>
          <cell r="I17">
            <v>1032</v>
          </cell>
          <cell r="J17">
            <v>963</v>
          </cell>
          <cell r="K17">
            <v>92</v>
          </cell>
          <cell r="L17">
            <v>161</v>
          </cell>
          <cell r="M17">
            <v>-69</v>
          </cell>
          <cell r="V17">
            <v>50.01</v>
          </cell>
          <cell r="W17">
            <v>1364</v>
          </cell>
          <cell r="X17">
            <v>1356</v>
          </cell>
          <cell r="Y17">
            <v>699</v>
          </cell>
          <cell r="Z17">
            <v>707</v>
          </cell>
          <cell r="AA17">
            <v>-8</v>
          </cell>
        </row>
        <row r="18">
          <cell r="H18">
            <v>49.87</v>
          </cell>
          <cell r="I18">
            <v>1022</v>
          </cell>
          <cell r="J18">
            <v>970</v>
          </cell>
          <cell r="K18">
            <v>52</v>
          </cell>
          <cell r="L18">
            <v>104</v>
          </cell>
          <cell r="M18">
            <v>-52</v>
          </cell>
          <cell r="V18">
            <v>49.88</v>
          </cell>
          <cell r="W18">
            <v>1351</v>
          </cell>
          <cell r="X18">
            <v>1284</v>
          </cell>
          <cell r="Y18">
            <v>622</v>
          </cell>
          <cell r="Z18">
            <v>689</v>
          </cell>
          <cell r="AA18">
            <v>-67</v>
          </cell>
        </row>
        <row r="19">
          <cell r="H19">
            <v>49.93</v>
          </cell>
          <cell r="I19">
            <v>1022</v>
          </cell>
          <cell r="J19">
            <v>985</v>
          </cell>
          <cell r="K19">
            <v>48</v>
          </cell>
          <cell r="L19">
            <v>85</v>
          </cell>
          <cell r="M19">
            <v>-37</v>
          </cell>
          <cell r="V19">
            <v>49.81</v>
          </cell>
          <cell r="W19">
            <v>1365</v>
          </cell>
          <cell r="X19">
            <v>1370</v>
          </cell>
          <cell r="Y19">
            <v>708</v>
          </cell>
          <cell r="Z19">
            <v>703</v>
          </cell>
          <cell r="AA19">
            <v>5</v>
          </cell>
        </row>
        <row r="20">
          <cell r="H20">
            <v>49.93</v>
          </cell>
          <cell r="I20">
            <v>1011</v>
          </cell>
          <cell r="J20">
            <v>984</v>
          </cell>
          <cell r="K20">
            <v>46</v>
          </cell>
          <cell r="L20">
            <v>73</v>
          </cell>
          <cell r="M20">
            <v>-27</v>
          </cell>
          <cell r="V20">
            <v>49.97</v>
          </cell>
          <cell r="W20">
            <v>1379</v>
          </cell>
          <cell r="X20">
            <v>1357</v>
          </cell>
          <cell r="Y20">
            <v>697</v>
          </cell>
          <cell r="Z20">
            <v>719</v>
          </cell>
          <cell r="AA20">
            <v>-22</v>
          </cell>
        </row>
        <row r="21">
          <cell r="H21">
            <v>49.94</v>
          </cell>
          <cell r="I21">
            <v>1008</v>
          </cell>
          <cell r="J21">
            <v>985</v>
          </cell>
          <cell r="K21">
            <v>52</v>
          </cell>
          <cell r="L21">
            <v>75</v>
          </cell>
          <cell r="M21">
            <v>-23</v>
          </cell>
          <cell r="V21">
            <v>50</v>
          </cell>
          <cell r="W21">
            <v>1391</v>
          </cell>
          <cell r="X21">
            <v>1339</v>
          </cell>
          <cell r="Y21">
            <v>680</v>
          </cell>
          <cell r="Z21">
            <v>732</v>
          </cell>
          <cell r="AA21">
            <v>-52</v>
          </cell>
        </row>
        <row r="22">
          <cell r="H22">
            <v>49.94</v>
          </cell>
          <cell r="I22">
            <v>998</v>
          </cell>
          <cell r="J22">
            <v>940</v>
          </cell>
          <cell r="K22">
            <v>10</v>
          </cell>
          <cell r="L22">
            <v>68</v>
          </cell>
          <cell r="M22">
            <v>-58</v>
          </cell>
          <cell r="V22">
            <v>49.95</v>
          </cell>
          <cell r="W22">
            <v>1404</v>
          </cell>
          <cell r="X22">
            <v>1359</v>
          </cell>
          <cell r="Y22">
            <v>700</v>
          </cell>
          <cell r="Z22">
            <v>745</v>
          </cell>
          <cell r="AA22">
            <v>-45</v>
          </cell>
        </row>
        <row r="23">
          <cell r="H23">
            <v>49.98</v>
          </cell>
          <cell r="I23">
            <v>992</v>
          </cell>
          <cell r="J23">
            <v>1027</v>
          </cell>
          <cell r="K23">
            <v>95</v>
          </cell>
          <cell r="L23">
            <v>60</v>
          </cell>
          <cell r="M23">
            <v>35</v>
          </cell>
          <cell r="V23">
            <v>49.98</v>
          </cell>
          <cell r="W23">
            <v>1405</v>
          </cell>
          <cell r="X23">
            <v>1409</v>
          </cell>
          <cell r="Y23">
            <v>762</v>
          </cell>
          <cell r="Z23">
            <v>758</v>
          </cell>
          <cell r="AA23">
            <v>4</v>
          </cell>
        </row>
        <row r="24">
          <cell r="H24">
            <v>50.01</v>
          </cell>
          <cell r="I24">
            <v>1004</v>
          </cell>
          <cell r="J24">
            <v>991</v>
          </cell>
          <cell r="K24">
            <v>98</v>
          </cell>
          <cell r="L24">
            <v>111</v>
          </cell>
          <cell r="M24">
            <v>-13</v>
          </cell>
          <cell r="V24">
            <v>49.98</v>
          </cell>
          <cell r="W24">
            <v>1413</v>
          </cell>
          <cell r="X24">
            <v>1297</v>
          </cell>
          <cell r="Y24">
            <v>653</v>
          </cell>
          <cell r="Z24">
            <v>769</v>
          </cell>
          <cell r="AA24">
            <v>-116</v>
          </cell>
        </row>
        <row r="25">
          <cell r="H25">
            <v>50.01</v>
          </cell>
          <cell r="I25">
            <v>1000</v>
          </cell>
          <cell r="J25">
            <v>1015</v>
          </cell>
          <cell r="K25">
            <v>145</v>
          </cell>
          <cell r="L25">
            <v>130</v>
          </cell>
          <cell r="M25">
            <v>15</v>
          </cell>
          <cell r="V25">
            <v>50.02</v>
          </cell>
          <cell r="W25">
            <v>1402</v>
          </cell>
          <cell r="X25">
            <v>1256</v>
          </cell>
          <cell r="Y25">
            <v>612</v>
          </cell>
          <cell r="Z25">
            <v>758</v>
          </cell>
          <cell r="AA25">
            <v>-146</v>
          </cell>
        </row>
        <row r="26">
          <cell r="H26">
            <v>50</v>
          </cell>
          <cell r="I26">
            <v>1021</v>
          </cell>
          <cell r="J26">
            <v>987</v>
          </cell>
          <cell r="K26">
            <v>147</v>
          </cell>
          <cell r="L26">
            <v>180</v>
          </cell>
          <cell r="M26">
            <v>-33</v>
          </cell>
          <cell r="V26">
            <v>49.97</v>
          </cell>
          <cell r="W26">
            <v>1416</v>
          </cell>
          <cell r="X26">
            <v>1261</v>
          </cell>
          <cell r="Y26">
            <v>608</v>
          </cell>
          <cell r="Z26">
            <v>763</v>
          </cell>
          <cell r="AA26">
            <v>-155</v>
          </cell>
        </row>
        <row r="27">
          <cell r="H27">
            <v>50.01</v>
          </cell>
          <cell r="I27">
            <v>1023</v>
          </cell>
          <cell r="J27">
            <v>1024</v>
          </cell>
          <cell r="K27">
            <v>146</v>
          </cell>
          <cell r="L27">
            <v>145</v>
          </cell>
          <cell r="M27">
            <v>1</v>
          </cell>
          <cell r="V27">
            <v>49.91</v>
          </cell>
          <cell r="W27">
            <v>1417</v>
          </cell>
          <cell r="X27">
            <v>1363</v>
          </cell>
          <cell r="Y27">
            <v>708</v>
          </cell>
          <cell r="Z27">
            <v>762</v>
          </cell>
          <cell r="AA27">
            <v>-54</v>
          </cell>
        </row>
        <row r="28">
          <cell r="H28">
            <v>50.01</v>
          </cell>
          <cell r="I28">
            <v>1016</v>
          </cell>
          <cell r="J28">
            <v>965</v>
          </cell>
          <cell r="K28">
            <v>146</v>
          </cell>
          <cell r="L28">
            <v>198</v>
          </cell>
          <cell r="M28">
            <v>-52</v>
          </cell>
          <cell r="V28">
            <v>49.9</v>
          </cell>
          <cell r="W28">
            <v>1408</v>
          </cell>
          <cell r="X28">
            <v>1351</v>
          </cell>
          <cell r="Y28">
            <v>695</v>
          </cell>
          <cell r="Z28">
            <v>752</v>
          </cell>
          <cell r="AA28">
            <v>-57</v>
          </cell>
        </row>
        <row r="29">
          <cell r="H29">
            <v>49.99</v>
          </cell>
          <cell r="I29">
            <v>1029</v>
          </cell>
          <cell r="J29">
            <v>1027</v>
          </cell>
          <cell r="K29">
            <v>185</v>
          </cell>
          <cell r="L29">
            <v>187</v>
          </cell>
          <cell r="M29">
            <v>-2</v>
          </cell>
          <cell r="V29">
            <v>49.98</v>
          </cell>
          <cell r="W29">
            <v>1407</v>
          </cell>
          <cell r="X29">
            <v>1275</v>
          </cell>
          <cell r="Y29">
            <v>575</v>
          </cell>
          <cell r="Z29">
            <v>707</v>
          </cell>
          <cell r="AA29">
            <v>-132</v>
          </cell>
        </row>
        <row r="30">
          <cell r="H30">
            <v>49.98</v>
          </cell>
          <cell r="I30">
            <v>1026</v>
          </cell>
          <cell r="J30">
            <v>1064</v>
          </cell>
          <cell r="K30">
            <v>242</v>
          </cell>
          <cell r="L30">
            <v>204</v>
          </cell>
          <cell r="M30">
            <v>38</v>
          </cell>
          <cell r="V30">
            <v>49.95</v>
          </cell>
          <cell r="W30">
            <v>1405</v>
          </cell>
          <cell r="X30">
            <v>1255</v>
          </cell>
          <cell r="Y30">
            <v>517</v>
          </cell>
          <cell r="Z30">
            <v>667</v>
          </cell>
          <cell r="AA30">
            <v>-150</v>
          </cell>
        </row>
        <row r="31">
          <cell r="H31">
            <v>50</v>
          </cell>
          <cell r="I31">
            <v>1033</v>
          </cell>
          <cell r="J31">
            <v>1121</v>
          </cell>
          <cell r="K31">
            <v>491</v>
          </cell>
          <cell r="L31">
            <v>403</v>
          </cell>
          <cell r="M31">
            <v>88</v>
          </cell>
          <cell r="V31">
            <v>49.89</v>
          </cell>
          <cell r="W31">
            <v>1395</v>
          </cell>
          <cell r="X31">
            <v>1252</v>
          </cell>
          <cell r="Y31">
            <v>475</v>
          </cell>
          <cell r="Z31">
            <v>617</v>
          </cell>
          <cell r="AA31">
            <v>-142</v>
          </cell>
        </row>
        <row r="32">
          <cell r="H32">
            <v>49.95</v>
          </cell>
          <cell r="I32">
            <v>1029</v>
          </cell>
          <cell r="J32">
            <v>1079</v>
          </cell>
          <cell r="K32">
            <v>503</v>
          </cell>
          <cell r="L32">
            <v>453</v>
          </cell>
          <cell r="M32">
            <v>50</v>
          </cell>
          <cell r="V32">
            <v>49.88</v>
          </cell>
          <cell r="W32">
            <v>1401</v>
          </cell>
          <cell r="X32">
            <v>1260</v>
          </cell>
          <cell r="Y32">
            <v>478</v>
          </cell>
          <cell r="Z32">
            <v>618</v>
          </cell>
          <cell r="AA32">
            <v>-140</v>
          </cell>
        </row>
        <row r="33">
          <cell r="H33">
            <v>49.85</v>
          </cell>
          <cell r="I33">
            <v>1082</v>
          </cell>
          <cell r="J33">
            <v>1047</v>
          </cell>
          <cell r="K33">
            <v>321</v>
          </cell>
          <cell r="L33">
            <v>356</v>
          </cell>
          <cell r="M33">
            <v>-35</v>
          </cell>
          <cell r="V33">
            <v>49.92</v>
          </cell>
          <cell r="W33">
            <v>1383</v>
          </cell>
          <cell r="X33">
            <v>1335</v>
          </cell>
          <cell r="Y33">
            <v>518</v>
          </cell>
          <cell r="Z33">
            <v>566</v>
          </cell>
          <cell r="AA33">
            <v>-48</v>
          </cell>
        </row>
        <row r="34">
          <cell r="H34">
            <v>49.85</v>
          </cell>
          <cell r="I34">
            <v>1179</v>
          </cell>
          <cell r="J34">
            <v>1117</v>
          </cell>
          <cell r="K34">
            <v>341</v>
          </cell>
          <cell r="L34">
            <v>403</v>
          </cell>
          <cell r="M34">
            <v>-62</v>
          </cell>
          <cell r="V34">
            <v>49.94</v>
          </cell>
          <cell r="W34">
            <v>1390</v>
          </cell>
          <cell r="X34">
            <v>1437</v>
          </cell>
          <cell r="Y34">
            <v>558</v>
          </cell>
          <cell r="Z34">
            <v>512</v>
          </cell>
          <cell r="AA34">
            <v>46</v>
          </cell>
        </row>
        <row r="35">
          <cell r="H35">
            <v>49.83</v>
          </cell>
          <cell r="I35">
            <v>1279</v>
          </cell>
          <cell r="J35">
            <v>1296</v>
          </cell>
          <cell r="K35">
            <v>491</v>
          </cell>
          <cell r="L35">
            <v>474</v>
          </cell>
          <cell r="M35">
            <v>17</v>
          </cell>
          <cell r="V35">
            <v>50.01</v>
          </cell>
          <cell r="W35">
            <v>1379</v>
          </cell>
          <cell r="X35">
            <v>1420</v>
          </cell>
          <cell r="Y35">
            <v>506</v>
          </cell>
          <cell r="Z35">
            <v>466</v>
          </cell>
          <cell r="AA35">
            <v>40</v>
          </cell>
        </row>
        <row r="36">
          <cell r="H36">
            <v>49.84</v>
          </cell>
          <cell r="I36">
            <v>1334</v>
          </cell>
          <cell r="J36">
            <v>1342</v>
          </cell>
          <cell r="K36">
            <v>536</v>
          </cell>
          <cell r="L36">
            <v>528</v>
          </cell>
          <cell r="M36">
            <v>8</v>
          </cell>
          <cell r="V36">
            <v>50.04</v>
          </cell>
          <cell r="W36">
            <v>1366</v>
          </cell>
          <cell r="X36">
            <v>1311</v>
          </cell>
          <cell r="Y36">
            <v>429</v>
          </cell>
          <cell r="Z36">
            <v>484</v>
          </cell>
          <cell r="AA36">
            <v>-55</v>
          </cell>
        </row>
        <row r="37">
          <cell r="H37">
            <v>49.9</v>
          </cell>
          <cell r="I37">
            <v>1400</v>
          </cell>
          <cell r="J37">
            <v>1356</v>
          </cell>
          <cell r="K37">
            <v>590</v>
          </cell>
          <cell r="L37">
            <v>634</v>
          </cell>
          <cell r="M37">
            <v>-44</v>
          </cell>
          <cell r="V37">
            <v>50.05</v>
          </cell>
          <cell r="W37">
            <v>1356</v>
          </cell>
          <cell r="X37">
            <v>1325</v>
          </cell>
          <cell r="Y37">
            <v>502</v>
          </cell>
          <cell r="Z37">
            <v>533</v>
          </cell>
          <cell r="AA37">
            <v>-31</v>
          </cell>
        </row>
        <row r="38">
          <cell r="H38">
            <v>49.85</v>
          </cell>
          <cell r="I38">
            <v>1468</v>
          </cell>
          <cell r="J38">
            <v>1415</v>
          </cell>
          <cell r="K38">
            <v>644</v>
          </cell>
          <cell r="L38">
            <v>697</v>
          </cell>
          <cell r="M38">
            <v>-53</v>
          </cell>
          <cell r="V38">
            <v>50.03</v>
          </cell>
          <cell r="W38">
            <v>1358</v>
          </cell>
          <cell r="X38">
            <v>1265</v>
          </cell>
          <cell r="Y38">
            <v>400</v>
          </cell>
          <cell r="Z38">
            <v>493</v>
          </cell>
          <cell r="AA38">
            <v>-93</v>
          </cell>
        </row>
        <row r="39">
          <cell r="H39">
            <v>49.89</v>
          </cell>
          <cell r="I39">
            <v>1472</v>
          </cell>
          <cell r="J39">
            <v>1440</v>
          </cell>
          <cell r="K39">
            <v>655</v>
          </cell>
          <cell r="L39">
            <v>687</v>
          </cell>
          <cell r="M39">
            <v>-32</v>
          </cell>
          <cell r="V39">
            <v>49.98</v>
          </cell>
          <cell r="W39">
            <v>1346</v>
          </cell>
          <cell r="X39">
            <v>1234</v>
          </cell>
          <cell r="Y39">
            <v>358</v>
          </cell>
          <cell r="Z39">
            <v>470</v>
          </cell>
          <cell r="AA39">
            <v>-112</v>
          </cell>
        </row>
        <row r="40">
          <cell r="H40">
            <v>50.01</v>
          </cell>
          <cell r="I40">
            <v>1495</v>
          </cell>
          <cell r="J40">
            <v>1437</v>
          </cell>
          <cell r="K40">
            <v>623</v>
          </cell>
          <cell r="L40">
            <v>681</v>
          </cell>
          <cell r="M40">
            <v>-58</v>
          </cell>
          <cell r="V40">
            <v>50</v>
          </cell>
          <cell r="W40">
            <v>1320</v>
          </cell>
          <cell r="X40">
            <v>1316</v>
          </cell>
          <cell r="Y40">
            <v>407</v>
          </cell>
          <cell r="Z40">
            <v>412</v>
          </cell>
          <cell r="AA40">
            <v>-5</v>
          </cell>
        </row>
        <row r="41">
          <cell r="H41">
            <v>50</v>
          </cell>
          <cell r="I41">
            <v>1521</v>
          </cell>
          <cell r="J41">
            <v>1438</v>
          </cell>
          <cell r="K41">
            <v>640</v>
          </cell>
          <cell r="L41">
            <v>724</v>
          </cell>
          <cell r="M41">
            <v>-84</v>
          </cell>
          <cell r="V41">
            <v>50.02</v>
          </cell>
          <cell r="W41">
            <v>1305</v>
          </cell>
          <cell r="X41">
            <v>1350</v>
          </cell>
          <cell r="Y41">
            <v>444</v>
          </cell>
          <cell r="Z41">
            <v>398</v>
          </cell>
          <cell r="AA41">
            <v>46</v>
          </cell>
        </row>
        <row r="42">
          <cell r="H42">
            <v>50</v>
          </cell>
          <cell r="I42">
            <v>1551</v>
          </cell>
          <cell r="J42">
            <v>1588</v>
          </cell>
          <cell r="K42">
            <v>693</v>
          </cell>
          <cell r="L42">
            <v>656</v>
          </cell>
          <cell r="M42">
            <v>37</v>
          </cell>
          <cell r="V42">
            <v>49.85</v>
          </cell>
          <cell r="W42">
            <v>1324</v>
          </cell>
          <cell r="X42">
            <v>1296</v>
          </cell>
          <cell r="Y42">
            <v>368</v>
          </cell>
          <cell r="Z42">
            <v>395</v>
          </cell>
          <cell r="AA42">
            <v>-27</v>
          </cell>
        </row>
        <row r="43">
          <cell r="H43">
            <v>50.03</v>
          </cell>
          <cell r="I43">
            <v>1535</v>
          </cell>
          <cell r="J43">
            <v>1520</v>
          </cell>
          <cell r="K43">
            <v>783</v>
          </cell>
          <cell r="L43">
            <v>798</v>
          </cell>
          <cell r="M43">
            <v>-15</v>
          </cell>
          <cell r="V43">
            <v>49.77</v>
          </cell>
          <cell r="W43">
            <v>1362</v>
          </cell>
          <cell r="X43">
            <v>1392</v>
          </cell>
          <cell r="Y43">
            <v>492</v>
          </cell>
          <cell r="Z43">
            <v>462</v>
          </cell>
          <cell r="AA43">
            <v>30</v>
          </cell>
        </row>
        <row r="44">
          <cell r="H44">
            <v>50.05</v>
          </cell>
          <cell r="I44">
            <v>1546</v>
          </cell>
          <cell r="J44">
            <v>1520</v>
          </cell>
          <cell r="K44">
            <v>812</v>
          </cell>
          <cell r="L44">
            <v>838</v>
          </cell>
          <cell r="M44">
            <v>-26</v>
          </cell>
          <cell r="V44">
            <v>49.96</v>
          </cell>
          <cell r="W44">
            <v>1406</v>
          </cell>
          <cell r="X44">
            <v>1393</v>
          </cell>
          <cell r="Y44">
            <v>514</v>
          </cell>
          <cell r="Z44">
            <v>527</v>
          </cell>
          <cell r="AA44">
            <v>-13</v>
          </cell>
        </row>
        <row r="45">
          <cell r="H45">
            <v>50.04</v>
          </cell>
          <cell r="I45">
            <v>1538</v>
          </cell>
          <cell r="J45">
            <v>1524</v>
          </cell>
          <cell r="K45">
            <v>837</v>
          </cell>
          <cell r="L45">
            <v>851</v>
          </cell>
          <cell r="M45">
            <v>-14</v>
          </cell>
          <cell r="V45">
            <v>50.01</v>
          </cell>
          <cell r="W45">
            <v>1402</v>
          </cell>
          <cell r="X45">
            <v>1348</v>
          </cell>
          <cell r="Y45">
            <v>506</v>
          </cell>
          <cell r="Z45">
            <v>560</v>
          </cell>
          <cell r="AA45">
            <v>-54</v>
          </cell>
        </row>
        <row r="46">
          <cell r="H46">
            <v>50.02</v>
          </cell>
          <cell r="I46">
            <v>1539</v>
          </cell>
          <cell r="J46">
            <v>1512</v>
          </cell>
          <cell r="K46">
            <v>839</v>
          </cell>
          <cell r="L46">
            <v>866</v>
          </cell>
          <cell r="M46">
            <v>-27</v>
          </cell>
          <cell r="V46">
            <v>50.02</v>
          </cell>
          <cell r="W46">
            <v>1410</v>
          </cell>
          <cell r="X46">
            <v>1336</v>
          </cell>
          <cell r="Y46">
            <v>488</v>
          </cell>
          <cell r="Z46">
            <v>562</v>
          </cell>
          <cell r="AA46">
            <v>-74</v>
          </cell>
        </row>
        <row r="47">
          <cell r="H47">
            <v>50.05</v>
          </cell>
          <cell r="I47">
            <v>1518</v>
          </cell>
          <cell r="J47">
            <v>1532</v>
          </cell>
          <cell r="K47">
            <v>830</v>
          </cell>
          <cell r="L47">
            <v>816</v>
          </cell>
          <cell r="M47">
            <v>14</v>
          </cell>
          <cell r="V47">
            <v>50.01</v>
          </cell>
          <cell r="W47">
            <v>1406</v>
          </cell>
          <cell r="X47">
            <v>1337</v>
          </cell>
          <cell r="Y47">
            <v>508</v>
          </cell>
          <cell r="Z47">
            <v>577</v>
          </cell>
          <cell r="AA47">
            <v>-69</v>
          </cell>
        </row>
        <row r="48">
          <cell r="H48">
            <v>50.05</v>
          </cell>
          <cell r="I48">
            <v>1515</v>
          </cell>
          <cell r="J48">
            <v>1536</v>
          </cell>
          <cell r="K48">
            <v>831</v>
          </cell>
          <cell r="L48">
            <v>810</v>
          </cell>
          <cell r="M48">
            <v>21</v>
          </cell>
          <cell r="V48">
            <v>50</v>
          </cell>
          <cell r="W48">
            <v>1395</v>
          </cell>
          <cell r="X48">
            <v>1359</v>
          </cell>
          <cell r="Y48">
            <v>522</v>
          </cell>
          <cell r="Z48">
            <v>558</v>
          </cell>
          <cell r="AA48">
            <v>-36</v>
          </cell>
        </row>
        <row r="49">
          <cell r="H49">
            <v>50.01</v>
          </cell>
          <cell r="I49">
            <v>1544</v>
          </cell>
          <cell r="J49">
            <v>1492</v>
          </cell>
          <cell r="K49">
            <v>791</v>
          </cell>
          <cell r="L49">
            <v>844</v>
          </cell>
          <cell r="M49">
            <v>-53</v>
          </cell>
          <cell r="V49">
            <v>49.89</v>
          </cell>
          <cell r="W49">
            <v>1385</v>
          </cell>
          <cell r="X49">
            <v>1205</v>
          </cell>
          <cell r="Y49">
            <v>238</v>
          </cell>
          <cell r="Z49">
            <v>418</v>
          </cell>
          <cell r="AA49">
            <v>-180</v>
          </cell>
        </row>
        <row r="50">
          <cell r="H50">
            <v>50</v>
          </cell>
          <cell r="I50">
            <v>1519</v>
          </cell>
          <cell r="J50">
            <v>1509</v>
          </cell>
          <cell r="K50">
            <v>843</v>
          </cell>
          <cell r="L50">
            <v>852</v>
          </cell>
          <cell r="M50">
            <v>-9</v>
          </cell>
          <cell r="V50">
            <v>49.91</v>
          </cell>
          <cell r="W50">
            <v>1371</v>
          </cell>
          <cell r="X50">
            <v>1228</v>
          </cell>
          <cell r="Y50">
            <v>228</v>
          </cell>
          <cell r="Z50">
            <v>371</v>
          </cell>
          <cell r="AA50">
            <v>-143</v>
          </cell>
        </row>
        <row r="51">
          <cell r="H51">
            <v>50</v>
          </cell>
          <cell r="I51">
            <v>1515</v>
          </cell>
          <cell r="J51">
            <v>1567</v>
          </cell>
          <cell r="K51">
            <v>870</v>
          </cell>
          <cell r="L51">
            <v>819</v>
          </cell>
          <cell r="M51">
            <v>51</v>
          </cell>
          <cell r="V51">
            <v>49.94</v>
          </cell>
          <cell r="W51">
            <v>1345</v>
          </cell>
          <cell r="X51">
            <v>1212</v>
          </cell>
          <cell r="Y51">
            <v>240</v>
          </cell>
          <cell r="Z51">
            <v>373</v>
          </cell>
          <cell r="AA51">
            <v>-133</v>
          </cell>
        </row>
        <row r="52">
          <cell r="H52">
            <v>50.01</v>
          </cell>
          <cell r="I52">
            <v>1511</v>
          </cell>
          <cell r="J52">
            <v>1566</v>
          </cell>
          <cell r="K52">
            <v>873</v>
          </cell>
          <cell r="L52">
            <v>818</v>
          </cell>
          <cell r="M52">
            <v>55</v>
          </cell>
          <cell r="V52">
            <v>49.94</v>
          </cell>
          <cell r="W52">
            <v>1319</v>
          </cell>
          <cell r="X52">
            <v>1213</v>
          </cell>
          <cell r="Y52">
            <v>244</v>
          </cell>
          <cell r="Z52">
            <v>350</v>
          </cell>
          <cell r="AA52">
            <v>-106</v>
          </cell>
        </row>
        <row r="53">
          <cell r="H53">
            <v>50.04</v>
          </cell>
          <cell r="I53">
            <v>1491</v>
          </cell>
          <cell r="J53">
            <v>1498</v>
          </cell>
          <cell r="K53">
            <v>808</v>
          </cell>
          <cell r="L53">
            <v>801</v>
          </cell>
          <cell r="M53">
            <v>7</v>
          </cell>
          <cell r="V53">
            <v>49.94</v>
          </cell>
          <cell r="W53">
            <v>1287</v>
          </cell>
          <cell r="X53">
            <v>1315</v>
          </cell>
          <cell r="Y53">
            <v>365</v>
          </cell>
          <cell r="Z53">
            <v>337</v>
          </cell>
          <cell r="AA53">
            <v>28</v>
          </cell>
        </row>
        <row r="54">
          <cell r="H54">
            <v>50.03</v>
          </cell>
          <cell r="I54">
            <v>1476</v>
          </cell>
          <cell r="J54">
            <v>1493</v>
          </cell>
          <cell r="K54">
            <v>796</v>
          </cell>
          <cell r="L54">
            <v>779</v>
          </cell>
          <cell r="M54">
            <v>17</v>
          </cell>
          <cell r="V54">
            <v>49.86</v>
          </cell>
          <cell r="W54">
            <v>1266</v>
          </cell>
          <cell r="X54">
            <v>1229</v>
          </cell>
          <cell r="Y54">
            <v>370</v>
          </cell>
          <cell r="Z54">
            <v>407</v>
          </cell>
          <cell r="AA54">
            <v>-37</v>
          </cell>
        </row>
        <row r="55">
          <cell r="H55">
            <v>50.04</v>
          </cell>
          <cell r="I55">
            <v>1463</v>
          </cell>
          <cell r="J55">
            <v>1494</v>
          </cell>
          <cell r="K55">
            <v>747</v>
          </cell>
          <cell r="L55">
            <v>716</v>
          </cell>
          <cell r="M55">
            <v>31</v>
          </cell>
          <cell r="V55">
            <v>49.89</v>
          </cell>
          <cell r="W55">
            <v>1245</v>
          </cell>
          <cell r="X55">
            <v>1246</v>
          </cell>
          <cell r="Y55">
            <v>391</v>
          </cell>
          <cell r="Z55">
            <v>390</v>
          </cell>
          <cell r="AA55">
            <v>1</v>
          </cell>
        </row>
        <row r="56">
          <cell r="H56">
            <v>49.98</v>
          </cell>
          <cell r="I56">
            <v>1453</v>
          </cell>
          <cell r="J56">
            <v>1423</v>
          </cell>
          <cell r="K56">
            <v>714</v>
          </cell>
          <cell r="L56">
            <v>744</v>
          </cell>
          <cell r="M56">
            <v>-30</v>
          </cell>
          <cell r="V56">
            <v>49.88</v>
          </cell>
          <cell r="W56">
            <v>1236</v>
          </cell>
          <cell r="X56">
            <v>1254</v>
          </cell>
          <cell r="Y56">
            <v>397</v>
          </cell>
          <cell r="Z56">
            <v>379</v>
          </cell>
          <cell r="AA56">
            <v>18</v>
          </cell>
        </row>
        <row r="57">
          <cell r="H57">
            <v>49.92</v>
          </cell>
          <cell r="I57">
            <v>1443</v>
          </cell>
          <cell r="J57">
            <v>1416</v>
          </cell>
          <cell r="K57">
            <v>692</v>
          </cell>
          <cell r="L57">
            <v>719</v>
          </cell>
          <cell r="M57">
            <v>-27</v>
          </cell>
          <cell r="V57">
            <v>49.76</v>
          </cell>
          <cell r="W57">
            <v>1216</v>
          </cell>
          <cell r="X57">
            <v>1024</v>
          </cell>
          <cell r="Y57">
            <v>136</v>
          </cell>
          <cell r="Z57">
            <v>328</v>
          </cell>
          <cell r="AA57">
            <v>-192</v>
          </cell>
        </row>
        <row r="58">
          <cell r="H58">
            <v>49.96</v>
          </cell>
          <cell r="I58">
            <v>1445</v>
          </cell>
          <cell r="J58">
            <v>1413</v>
          </cell>
          <cell r="K58">
            <v>669</v>
          </cell>
          <cell r="L58">
            <v>701</v>
          </cell>
          <cell r="M58">
            <v>-32</v>
          </cell>
          <cell r="V58">
            <v>49.84</v>
          </cell>
          <cell r="W58">
            <v>1217</v>
          </cell>
          <cell r="X58">
            <v>870</v>
          </cell>
          <cell r="Y58">
            <v>-97</v>
          </cell>
          <cell r="Z58">
            <v>250</v>
          </cell>
          <cell r="AA58">
            <v>-347</v>
          </cell>
        </row>
        <row r="59">
          <cell r="H59">
            <v>50</v>
          </cell>
          <cell r="I59">
            <v>1440</v>
          </cell>
          <cell r="J59">
            <v>1429</v>
          </cell>
          <cell r="K59">
            <v>679</v>
          </cell>
          <cell r="L59">
            <v>690</v>
          </cell>
          <cell r="M59">
            <v>-11</v>
          </cell>
          <cell r="V59">
            <v>49.88</v>
          </cell>
          <cell r="W59">
            <v>1206</v>
          </cell>
          <cell r="X59">
            <v>814</v>
          </cell>
          <cell r="Y59">
            <v>-165</v>
          </cell>
          <cell r="Z59">
            <v>227</v>
          </cell>
          <cell r="AA59">
            <v>-392</v>
          </cell>
        </row>
        <row r="60">
          <cell r="H60">
            <v>49.98</v>
          </cell>
          <cell r="I60">
            <v>1438</v>
          </cell>
          <cell r="J60">
            <v>1413</v>
          </cell>
          <cell r="K60">
            <v>701</v>
          </cell>
          <cell r="L60">
            <v>726</v>
          </cell>
          <cell r="M60">
            <v>-25</v>
          </cell>
          <cell r="V60">
            <v>49.93</v>
          </cell>
          <cell r="W60">
            <v>1184</v>
          </cell>
          <cell r="X60">
            <v>844</v>
          </cell>
          <cell r="Y60">
            <v>-139</v>
          </cell>
          <cell r="Z60">
            <v>201</v>
          </cell>
          <cell r="AA60">
            <v>-340</v>
          </cell>
        </row>
      </sheetData>
      <sheetData sheetId="3"/>
      <sheetData sheetId="4">
        <row r="12">
          <cell r="E12">
            <v>1157</v>
          </cell>
          <cell r="W12">
            <v>578.74593290000007</v>
          </cell>
          <cell r="X12">
            <v>903.31483342799982</v>
          </cell>
          <cell r="Y12">
            <v>325.06076632799994</v>
          </cell>
          <cell r="AJ12">
            <v>1497</v>
          </cell>
          <cell r="BD12">
            <v>829.62668440000004</v>
          </cell>
          <cell r="BE12">
            <v>926.07405559999995</v>
          </cell>
          <cell r="BF12">
            <v>258.70074</v>
          </cell>
        </row>
        <row r="13">
          <cell r="E13">
            <v>1152</v>
          </cell>
          <cell r="W13">
            <v>574.74593290000007</v>
          </cell>
          <cell r="X13">
            <v>859.05344442799958</v>
          </cell>
          <cell r="Y13">
            <v>281.79937732799982</v>
          </cell>
          <cell r="AJ13">
            <v>1491</v>
          </cell>
          <cell r="BD13">
            <v>823.62668440000004</v>
          </cell>
          <cell r="BE13">
            <v>925.59912259999999</v>
          </cell>
          <cell r="BF13">
            <v>258.22580699999997</v>
          </cell>
        </row>
        <row r="14">
          <cell r="E14">
            <v>1151</v>
          </cell>
          <cell r="W14">
            <v>578.74593290000007</v>
          </cell>
          <cell r="X14">
            <v>786.96933242799957</v>
          </cell>
          <cell r="Y14">
            <v>214.71526532799982</v>
          </cell>
          <cell r="AJ14">
            <v>1485</v>
          </cell>
          <cell r="BD14">
            <v>847.62668440000004</v>
          </cell>
          <cell r="BE14">
            <v>895.64912259999983</v>
          </cell>
          <cell r="BF14">
            <v>258.27580699999999</v>
          </cell>
        </row>
        <row r="15">
          <cell r="E15">
            <v>1150</v>
          </cell>
          <cell r="W15">
            <v>576.74593290000007</v>
          </cell>
          <cell r="X15">
            <v>720.70074642799966</v>
          </cell>
          <cell r="Y15">
            <v>147.44667932799968</v>
          </cell>
          <cell r="AJ15">
            <v>1477</v>
          </cell>
          <cell r="BD15">
            <v>839.62668440000004</v>
          </cell>
          <cell r="BE15">
            <v>902.55491059999997</v>
          </cell>
          <cell r="BF15">
            <v>265.18159500000002</v>
          </cell>
        </row>
        <row r="16">
          <cell r="E16">
            <v>1143</v>
          </cell>
          <cell r="W16">
            <v>569.74593290000007</v>
          </cell>
          <cell r="X16">
            <v>659.85572742799991</v>
          </cell>
          <cell r="Y16">
            <v>86.601660328000023</v>
          </cell>
          <cell r="AJ16">
            <v>1495</v>
          </cell>
          <cell r="BD16">
            <v>801.00958439999999</v>
          </cell>
          <cell r="BE16">
            <v>985.32367459999989</v>
          </cell>
          <cell r="BF16">
            <v>291.33325899999994</v>
          </cell>
        </row>
        <row r="17">
          <cell r="E17">
            <v>1110</v>
          </cell>
          <cell r="W17">
            <v>536.74593290000007</v>
          </cell>
          <cell r="X17">
            <v>659.85572742799991</v>
          </cell>
          <cell r="Y17">
            <v>86.601660328000023</v>
          </cell>
          <cell r="AJ17">
            <v>1531</v>
          </cell>
          <cell r="BD17">
            <v>837.00958439999999</v>
          </cell>
          <cell r="BE17">
            <v>986.82852859999969</v>
          </cell>
          <cell r="BF17">
            <v>292.83811299999985</v>
          </cell>
        </row>
        <row r="18">
          <cell r="E18">
            <v>1127</v>
          </cell>
          <cell r="W18">
            <v>553.74593290000007</v>
          </cell>
          <cell r="X18">
            <v>658.74296742799993</v>
          </cell>
          <cell r="Y18">
            <v>85.488900328000042</v>
          </cell>
          <cell r="AJ18">
            <v>1581</v>
          </cell>
          <cell r="BD18">
            <v>887.00958439999999</v>
          </cell>
          <cell r="BE18">
            <v>990.56016859999966</v>
          </cell>
          <cell r="BF18">
            <v>296.56975299999971</v>
          </cell>
        </row>
        <row r="19">
          <cell r="E19">
            <v>1119</v>
          </cell>
          <cell r="W19">
            <v>545.74593290000007</v>
          </cell>
          <cell r="X19">
            <v>658.18803442799992</v>
          </cell>
          <cell r="Y19">
            <v>84.933967328000037</v>
          </cell>
          <cell r="AJ19">
            <v>1591</v>
          </cell>
          <cell r="BD19">
            <v>897.00958439999999</v>
          </cell>
          <cell r="BE19">
            <v>1062.3982916</v>
          </cell>
          <cell r="BF19">
            <v>368.40787599999982</v>
          </cell>
        </row>
        <row r="20">
          <cell r="E20">
            <v>1132</v>
          </cell>
          <cell r="W20">
            <v>558.74593290000007</v>
          </cell>
          <cell r="X20">
            <v>656.46073885709995</v>
          </cell>
          <cell r="Y20">
            <v>83.206671757100068</v>
          </cell>
          <cell r="AJ20">
            <v>1562</v>
          </cell>
          <cell r="BD20">
            <v>894.00958439999999</v>
          </cell>
          <cell r="BE20">
            <v>1078.4614653570998</v>
          </cell>
          <cell r="BF20">
            <v>410.47104975709971</v>
          </cell>
        </row>
        <row r="21">
          <cell r="E21">
            <v>1134</v>
          </cell>
          <cell r="W21">
            <v>560.74593290000007</v>
          </cell>
          <cell r="X21">
            <v>656.46073885709995</v>
          </cell>
          <cell r="Y21">
            <v>83.206671757100068</v>
          </cell>
          <cell r="AJ21">
            <v>1520</v>
          </cell>
          <cell r="BD21">
            <v>855.00958439999999</v>
          </cell>
          <cell r="BE21">
            <v>1103.9804313570999</v>
          </cell>
          <cell r="BF21">
            <v>438.9900157570998</v>
          </cell>
        </row>
        <row r="22">
          <cell r="E22">
            <v>1115</v>
          </cell>
          <cell r="W22">
            <v>541.74593290000007</v>
          </cell>
          <cell r="X22">
            <v>656.46073885709995</v>
          </cell>
          <cell r="Y22">
            <v>83.206671757100068</v>
          </cell>
          <cell r="AJ22">
            <v>1532</v>
          </cell>
          <cell r="BD22">
            <v>877.00958439999999</v>
          </cell>
          <cell r="BE22">
            <v>1093.5612441142</v>
          </cell>
          <cell r="BF22">
            <v>438.57082851419995</v>
          </cell>
        </row>
        <row r="23">
          <cell r="E23">
            <v>1117</v>
          </cell>
          <cell r="W23">
            <v>543.74593290000007</v>
          </cell>
          <cell r="X23">
            <v>656.46073885709995</v>
          </cell>
          <cell r="Y23">
            <v>83.206671757100068</v>
          </cell>
          <cell r="AJ23">
            <v>1536</v>
          </cell>
          <cell r="BD23">
            <v>881.00958439999999</v>
          </cell>
          <cell r="BE23">
            <v>1163.1983101142</v>
          </cell>
          <cell r="BF23">
            <v>508.20789451419995</v>
          </cell>
        </row>
        <row r="24">
          <cell r="E24">
            <v>1127</v>
          </cell>
          <cell r="W24">
            <v>553.74593290000007</v>
          </cell>
          <cell r="X24">
            <v>667.82624785709993</v>
          </cell>
          <cell r="Y24">
            <v>94.572180757099986</v>
          </cell>
          <cell r="AJ24">
            <v>1546</v>
          </cell>
          <cell r="BD24">
            <v>851.00958439999999</v>
          </cell>
          <cell r="BE24">
            <v>1208.1148481142</v>
          </cell>
          <cell r="BF24">
            <v>513.12443251419984</v>
          </cell>
        </row>
        <row r="25">
          <cell r="E25">
            <v>1121</v>
          </cell>
          <cell r="W25">
            <v>547.74593290000007</v>
          </cell>
          <cell r="X25">
            <v>670.8009008570998</v>
          </cell>
          <cell r="Y25">
            <v>97.546833757099918</v>
          </cell>
          <cell r="AJ25">
            <v>1568</v>
          </cell>
          <cell r="BD25">
            <v>873.00958439999999</v>
          </cell>
          <cell r="BE25">
            <v>1206.9152161141999</v>
          </cell>
          <cell r="BF25">
            <v>511.92480051419983</v>
          </cell>
        </row>
        <row r="26">
          <cell r="E26">
            <v>1125</v>
          </cell>
          <cell r="W26">
            <v>551.74593290000007</v>
          </cell>
          <cell r="X26">
            <v>670.2459678570998</v>
          </cell>
          <cell r="Y26">
            <v>96.991900757099913</v>
          </cell>
          <cell r="AJ26">
            <v>1544</v>
          </cell>
          <cell r="BD26">
            <v>849.00958439999999</v>
          </cell>
          <cell r="BE26">
            <v>1206.7501491142002</v>
          </cell>
          <cell r="BF26">
            <v>511.75973351420004</v>
          </cell>
        </row>
        <row r="27">
          <cell r="E27">
            <v>1122</v>
          </cell>
          <cell r="W27">
            <v>548.74593290000007</v>
          </cell>
          <cell r="X27">
            <v>670.2459678570998</v>
          </cell>
          <cell r="Y27">
            <v>96.991900757099913</v>
          </cell>
          <cell r="AJ27">
            <v>1555</v>
          </cell>
          <cell r="BD27">
            <v>860.00958439999999</v>
          </cell>
          <cell r="BE27">
            <v>1205.2152161141998</v>
          </cell>
          <cell r="BF27">
            <v>510.2248005141999</v>
          </cell>
        </row>
        <row r="28">
          <cell r="E28">
            <v>1124</v>
          </cell>
          <cell r="W28">
            <v>550.74593290000007</v>
          </cell>
          <cell r="X28">
            <v>673.43322685709984</v>
          </cell>
          <cell r="Y28">
            <v>100.17915975710001</v>
          </cell>
          <cell r="AJ28">
            <v>1573</v>
          </cell>
          <cell r="BD28">
            <v>892.21088439999994</v>
          </cell>
          <cell r="BE28">
            <v>1190.1680341142001</v>
          </cell>
          <cell r="BF28">
            <v>509.37891851419994</v>
          </cell>
        </row>
        <row r="29">
          <cell r="E29">
            <v>1134</v>
          </cell>
          <cell r="W29">
            <v>560.74593290000007</v>
          </cell>
          <cell r="X29">
            <v>673.43322685709984</v>
          </cell>
          <cell r="Y29">
            <v>100.17915975710001</v>
          </cell>
          <cell r="AJ29">
            <v>1539</v>
          </cell>
          <cell r="BD29">
            <v>858.21088439999994</v>
          </cell>
          <cell r="BE29">
            <v>1189.1080341142001</v>
          </cell>
          <cell r="BF29">
            <v>508.31891851419999</v>
          </cell>
        </row>
        <row r="30">
          <cell r="E30">
            <v>1126</v>
          </cell>
          <cell r="W30">
            <v>552.74593290000007</v>
          </cell>
          <cell r="X30">
            <v>706.43551585709963</v>
          </cell>
          <cell r="Y30">
            <v>133.1814487570997</v>
          </cell>
          <cell r="AJ30">
            <v>1548</v>
          </cell>
          <cell r="BD30">
            <v>867.21088439999994</v>
          </cell>
          <cell r="BE30">
            <v>1199.1341612204001</v>
          </cell>
          <cell r="BF30">
            <v>518.3450456203999</v>
          </cell>
        </row>
        <row r="31">
          <cell r="E31">
            <v>1125</v>
          </cell>
          <cell r="W31">
            <v>551.74593290000007</v>
          </cell>
          <cell r="X31">
            <v>711.99283685709963</v>
          </cell>
          <cell r="Y31">
            <v>138.73876975709976</v>
          </cell>
          <cell r="AJ31">
            <v>1538</v>
          </cell>
          <cell r="BD31">
            <v>857.21088439999994</v>
          </cell>
          <cell r="BE31">
            <v>1203.0554183571001</v>
          </cell>
          <cell r="BF31">
            <v>522.26630275709988</v>
          </cell>
        </row>
        <row r="32">
          <cell r="E32">
            <v>1162</v>
          </cell>
          <cell r="W32">
            <v>538.74593290000007</v>
          </cell>
          <cell r="X32">
            <v>765.0203618570996</v>
          </cell>
          <cell r="Y32">
            <v>141.76629475709973</v>
          </cell>
          <cell r="AJ32">
            <v>1475</v>
          </cell>
          <cell r="BD32">
            <v>794.21088439999994</v>
          </cell>
          <cell r="BE32">
            <v>1201.8654183571002</v>
          </cell>
          <cell r="BF32">
            <v>521.07630275709994</v>
          </cell>
        </row>
        <row r="33">
          <cell r="E33">
            <v>1199</v>
          </cell>
          <cell r="W33">
            <v>575.74593290000007</v>
          </cell>
          <cell r="X33">
            <v>766.84275885709974</v>
          </cell>
          <cell r="Y33">
            <v>143.58869175709975</v>
          </cell>
          <cell r="AJ33">
            <v>1465</v>
          </cell>
          <cell r="BD33">
            <v>784.21088439999994</v>
          </cell>
          <cell r="BE33">
            <v>1201.4403513571001</v>
          </cell>
          <cell r="BF33">
            <v>520.65123575709981</v>
          </cell>
        </row>
        <row r="34">
          <cell r="E34">
            <v>1224</v>
          </cell>
          <cell r="W34">
            <v>595.89575969999999</v>
          </cell>
          <cell r="X34">
            <v>772.57599905709969</v>
          </cell>
          <cell r="Y34">
            <v>144.47175875709974</v>
          </cell>
          <cell r="AJ34">
            <v>1456</v>
          </cell>
          <cell r="BD34">
            <v>793.0208844</v>
          </cell>
          <cell r="BE34">
            <v>1182.8055913571002</v>
          </cell>
          <cell r="BF34">
            <v>519.82647575709996</v>
          </cell>
        </row>
        <row r="35">
          <cell r="E35">
            <v>1242</v>
          </cell>
          <cell r="W35">
            <v>613.89575969999999</v>
          </cell>
          <cell r="X35">
            <v>772.68525905709964</v>
          </cell>
          <cell r="Y35">
            <v>144.5810187570998</v>
          </cell>
          <cell r="AJ35">
            <v>1427</v>
          </cell>
          <cell r="BD35">
            <v>764.0208844</v>
          </cell>
          <cell r="BE35">
            <v>1183.7327493570999</v>
          </cell>
          <cell r="BF35">
            <v>520.75363375709981</v>
          </cell>
        </row>
        <row r="36">
          <cell r="E36">
            <v>1292</v>
          </cell>
          <cell r="W36">
            <v>623.89575969999999</v>
          </cell>
          <cell r="X36">
            <v>962.01071205709979</v>
          </cell>
          <cell r="Y36">
            <v>293.90647175709989</v>
          </cell>
          <cell r="AJ36">
            <v>1395</v>
          </cell>
          <cell r="BD36">
            <v>785.0208844</v>
          </cell>
          <cell r="BE36">
            <v>1138.9990763571</v>
          </cell>
          <cell r="BF36">
            <v>529.01996075709974</v>
          </cell>
        </row>
        <row r="37">
          <cell r="E37">
            <v>1311</v>
          </cell>
          <cell r="W37">
            <v>682.89575969999999</v>
          </cell>
          <cell r="X37">
            <v>926.84093905709994</v>
          </cell>
          <cell r="Y37">
            <v>298.73669875709987</v>
          </cell>
          <cell r="AJ37">
            <v>1402</v>
          </cell>
          <cell r="BD37">
            <v>790.0208844</v>
          </cell>
          <cell r="BE37">
            <v>1227.9992653570998</v>
          </cell>
          <cell r="BF37">
            <v>616.0201497570996</v>
          </cell>
        </row>
        <row r="38">
          <cell r="E38">
            <v>1351</v>
          </cell>
          <cell r="W38">
            <v>690.70575969999993</v>
          </cell>
          <cell r="X38">
            <v>927.50261505709966</v>
          </cell>
          <cell r="Y38">
            <v>267.20837475709965</v>
          </cell>
          <cell r="AJ38">
            <v>1379</v>
          </cell>
          <cell r="BD38">
            <v>768.0208844</v>
          </cell>
          <cell r="BE38">
            <v>1279.3687903570999</v>
          </cell>
          <cell r="BF38">
            <v>668.38967475709978</v>
          </cell>
        </row>
        <row r="39">
          <cell r="E39">
            <v>1386</v>
          </cell>
          <cell r="W39">
            <v>678.17198440000004</v>
          </cell>
          <cell r="X39">
            <v>972.99133335709951</v>
          </cell>
          <cell r="Y39">
            <v>265.16331775709972</v>
          </cell>
          <cell r="AJ39">
            <v>1355</v>
          </cell>
          <cell r="BD39">
            <v>714.0208844</v>
          </cell>
          <cell r="BE39">
            <v>1347.7931793570999</v>
          </cell>
          <cell r="BF39">
            <v>706.8140637570998</v>
          </cell>
        </row>
        <row r="40">
          <cell r="E40">
            <v>1389</v>
          </cell>
          <cell r="W40">
            <v>571.17198440000004</v>
          </cell>
          <cell r="X40">
            <v>1080.2344443570998</v>
          </cell>
          <cell r="Y40">
            <v>262.40642875709983</v>
          </cell>
          <cell r="AJ40">
            <v>1328</v>
          </cell>
          <cell r="BD40">
            <v>653.15755969999998</v>
          </cell>
          <cell r="BE40">
            <v>1405.8912265713002</v>
          </cell>
          <cell r="BF40">
            <v>731.04878627129995</v>
          </cell>
        </row>
        <row r="41">
          <cell r="E41">
            <v>1406</v>
          </cell>
          <cell r="W41">
            <v>558.17198440000004</v>
          </cell>
          <cell r="X41">
            <v>1110.7759863570998</v>
          </cell>
          <cell r="Y41">
            <v>262.94797075709977</v>
          </cell>
          <cell r="AJ41">
            <v>1361</v>
          </cell>
          <cell r="BD41">
            <v>686.15755969999998</v>
          </cell>
          <cell r="BE41">
            <v>1406.2853275713001</v>
          </cell>
          <cell r="BF41">
            <v>731.44288727129992</v>
          </cell>
        </row>
        <row r="42">
          <cell r="E42">
            <v>1440</v>
          </cell>
          <cell r="W42">
            <v>592.17198440000004</v>
          </cell>
          <cell r="X42">
            <v>1030.6873873570999</v>
          </cell>
          <cell r="Y42">
            <v>182.85937175709989</v>
          </cell>
          <cell r="AJ42">
            <v>1392</v>
          </cell>
          <cell r="BD42">
            <v>717.15755969999998</v>
          </cell>
          <cell r="BE42">
            <v>1406.2853275713001</v>
          </cell>
          <cell r="BF42">
            <v>731.44288727129992</v>
          </cell>
        </row>
        <row r="43">
          <cell r="E43">
            <v>1438</v>
          </cell>
          <cell r="W43">
            <v>590.17198440000004</v>
          </cell>
          <cell r="X43">
            <v>1027.0771603571</v>
          </cell>
          <cell r="Y43">
            <v>179.24914475709994</v>
          </cell>
          <cell r="AJ43">
            <v>1432</v>
          </cell>
          <cell r="BD43">
            <v>757.15755969999998</v>
          </cell>
          <cell r="BE43">
            <v>1406.2853275713001</v>
          </cell>
          <cell r="BF43">
            <v>731.44288727129992</v>
          </cell>
        </row>
        <row r="44">
          <cell r="E44">
            <v>1442</v>
          </cell>
          <cell r="W44">
            <v>588.24668440000005</v>
          </cell>
          <cell r="X44">
            <v>1033.9139403571</v>
          </cell>
          <cell r="Y44">
            <v>180.16062475709998</v>
          </cell>
          <cell r="AJ44">
            <v>1419</v>
          </cell>
          <cell r="BD44">
            <v>776.34755969999992</v>
          </cell>
          <cell r="BE44">
            <v>1374.0953275713</v>
          </cell>
          <cell r="BF44">
            <v>731.44288727129992</v>
          </cell>
        </row>
        <row r="45">
          <cell r="E45">
            <v>1464</v>
          </cell>
          <cell r="W45">
            <v>609.24668440000005</v>
          </cell>
          <cell r="X45">
            <v>1035.6931276</v>
          </cell>
          <cell r="Y45">
            <v>180.93981199999996</v>
          </cell>
          <cell r="AJ45">
            <v>1435</v>
          </cell>
          <cell r="BD45">
            <v>736.38298689999999</v>
          </cell>
          <cell r="BE45">
            <v>1430.0599003713</v>
          </cell>
          <cell r="BF45">
            <v>731.44288727129992</v>
          </cell>
        </row>
        <row r="46">
          <cell r="E46">
            <v>1457</v>
          </cell>
          <cell r="W46">
            <v>652.24668440000005</v>
          </cell>
          <cell r="X46">
            <v>986.9236116000003</v>
          </cell>
          <cell r="Y46">
            <v>182.17029600000006</v>
          </cell>
          <cell r="AJ46">
            <v>1446</v>
          </cell>
          <cell r="BD46">
            <v>747.38298689999999</v>
          </cell>
          <cell r="BE46">
            <v>1428.1490023713</v>
          </cell>
          <cell r="BF46">
            <v>729.53198927129984</v>
          </cell>
        </row>
        <row r="47">
          <cell r="E47">
            <v>1465</v>
          </cell>
          <cell r="W47">
            <v>661.24668440000005</v>
          </cell>
          <cell r="X47">
            <v>986.4586786000001</v>
          </cell>
          <cell r="Y47">
            <v>182.70536299999998</v>
          </cell>
          <cell r="AJ47">
            <v>1455</v>
          </cell>
          <cell r="BD47">
            <v>757.38298689999999</v>
          </cell>
          <cell r="BE47">
            <v>1424.6540893713</v>
          </cell>
          <cell r="BF47">
            <v>727.03707627129972</v>
          </cell>
        </row>
        <row r="48">
          <cell r="E48">
            <v>1492</v>
          </cell>
          <cell r="W48">
            <v>692.24668440000005</v>
          </cell>
          <cell r="X48">
            <v>981.06134759999998</v>
          </cell>
          <cell r="Y48">
            <v>181.30803199999997</v>
          </cell>
          <cell r="AJ48">
            <v>1411</v>
          </cell>
          <cell r="BD48">
            <v>651.75908689999994</v>
          </cell>
          <cell r="BE48">
            <v>1433.3677218570999</v>
          </cell>
          <cell r="BF48">
            <v>674.12680875709987</v>
          </cell>
        </row>
        <row r="49">
          <cell r="E49">
            <v>1518</v>
          </cell>
          <cell r="W49">
            <v>750.43668439999999</v>
          </cell>
          <cell r="X49">
            <v>949.87134759999992</v>
          </cell>
          <cell r="Y49">
            <v>182.30803199999997</v>
          </cell>
          <cell r="AJ49">
            <v>1406</v>
          </cell>
          <cell r="BD49">
            <v>646.75908689999994</v>
          </cell>
          <cell r="BE49">
            <v>1433.2584618570997</v>
          </cell>
          <cell r="BF49">
            <v>674.01754875709969</v>
          </cell>
        </row>
        <row r="50">
          <cell r="E50">
            <v>1509</v>
          </cell>
          <cell r="W50">
            <v>741.43668439999999</v>
          </cell>
          <cell r="X50">
            <v>952.36904059999995</v>
          </cell>
          <cell r="Y50">
            <v>184.805725</v>
          </cell>
          <cell r="AJ50">
            <v>1390</v>
          </cell>
          <cell r="BD50">
            <v>630.75908689999994</v>
          </cell>
          <cell r="BE50">
            <v>1433.2590508570997</v>
          </cell>
          <cell r="BF50">
            <v>674.01813775709968</v>
          </cell>
        </row>
        <row r="51">
          <cell r="E51">
            <v>1518</v>
          </cell>
          <cell r="W51">
            <v>750.43668439999999</v>
          </cell>
          <cell r="X51">
            <v>953.16962860000001</v>
          </cell>
          <cell r="Y51">
            <v>185.60631300000006</v>
          </cell>
          <cell r="AJ51">
            <v>1386</v>
          </cell>
          <cell r="BD51">
            <v>626.75908689999994</v>
          </cell>
          <cell r="BE51">
            <v>1433.2590508570997</v>
          </cell>
          <cell r="BF51">
            <v>674.01813775709968</v>
          </cell>
        </row>
        <row r="52">
          <cell r="E52">
            <v>1518</v>
          </cell>
          <cell r="W52">
            <v>750.43668439999999</v>
          </cell>
          <cell r="X52">
            <v>952.0726755999998</v>
          </cell>
          <cell r="Y52">
            <v>184.50936000000002</v>
          </cell>
          <cell r="AJ52">
            <v>1380</v>
          </cell>
          <cell r="BD52">
            <v>550.75908689999994</v>
          </cell>
          <cell r="BE52">
            <v>1404.9409323712996</v>
          </cell>
          <cell r="BF52">
            <v>575.70001927129954</v>
          </cell>
        </row>
        <row r="53">
          <cell r="E53">
            <v>1526</v>
          </cell>
          <cell r="W53">
            <v>758.43668439999999</v>
          </cell>
          <cell r="X53">
            <v>953.05606660000001</v>
          </cell>
          <cell r="Y53">
            <v>185.49275100000006</v>
          </cell>
          <cell r="AJ53">
            <v>1381</v>
          </cell>
          <cell r="BD53">
            <v>551.75908689999994</v>
          </cell>
          <cell r="BE53">
            <v>1404.9409323712996</v>
          </cell>
          <cell r="BF53">
            <v>575.70001927129954</v>
          </cell>
        </row>
        <row r="54">
          <cell r="E54">
            <v>1524</v>
          </cell>
          <cell r="W54">
            <v>756.43668439999999</v>
          </cell>
          <cell r="X54">
            <v>1031.6824016</v>
          </cell>
          <cell r="Y54">
            <v>264.11908599999998</v>
          </cell>
          <cell r="AJ54">
            <v>1359</v>
          </cell>
          <cell r="BD54">
            <v>529.75908689999994</v>
          </cell>
          <cell r="BE54">
            <v>1406.0507973712997</v>
          </cell>
          <cell r="BF54">
            <v>576.80988427129967</v>
          </cell>
        </row>
        <row r="55">
          <cell r="E55">
            <v>1499</v>
          </cell>
          <cell r="W55">
            <v>763.62668440000004</v>
          </cell>
          <cell r="X55">
            <v>999.99240159999988</v>
          </cell>
          <cell r="Y55">
            <v>264.61908599999998</v>
          </cell>
          <cell r="AJ55">
            <v>1349</v>
          </cell>
          <cell r="BD55">
            <v>551.9490869</v>
          </cell>
          <cell r="BE55">
            <v>1372.7509323712995</v>
          </cell>
          <cell r="BF55">
            <v>575.70001927129954</v>
          </cell>
        </row>
        <row r="56">
          <cell r="E56">
            <v>1508</v>
          </cell>
          <cell r="W56">
            <v>775.62668440000004</v>
          </cell>
          <cell r="X56">
            <v>997.39240159999997</v>
          </cell>
          <cell r="Y56">
            <v>265.01908599999996</v>
          </cell>
          <cell r="AJ56">
            <v>1338</v>
          </cell>
          <cell r="BD56">
            <v>540.9490869</v>
          </cell>
          <cell r="BE56">
            <v>1321.0141128570997</v>
          </cell>
          <cell r="BF56">
            <v>523.96319975709969</v>
          </cell>
        </row>
        <row r="57">
          <cell r="E57">
            <v>1525</v>
          </cell>
          <cell r="W57">
            <v>797.62668440000004</v>
          </cell>
          <cell r="X57">
            <v>984.9491225999999</v>
          </cell>
          <cell r="Y57">
            <v>257.575807</v>
          </cell>
          <cell r="AJ57">
            <v>1322</v>
          </cell>
          <cell r="BD57">
            <v>524.9490869</v>
          </cell>
          <cell r="BE57">
            <v>1295.2189028570999</v>
          </cell>
          <cell r="BF57">
            <v>498.16798975709986</v>
          </cell>
        </row>
        <row r="58">
          <cell r="E58">
            <v>1515</v>
          </cell>
          <cell r="W58">
            <v>807.62668440000004</v>
          </cell>
          <cell r="X58">
            <v>965.22912259999987</v>
          </cell>
          <cell r="Y58">
            <v>257.85580699999997</v>
          </cell>
          <cell r="AJ58">
            <v>1319</v>
          </cell>
          <cell r="BD58">
            <v>521.9490869</v>
          </cell>
          <cell r="BE58">
            <v>1295.1642728570996</v>
          </cell>
          <cell r="BF58">
            <v>498.11335975709966</v>
          </cell>
        </row>
        <row r="59">
          <cell r="E59">
            <v>1503</v>
          </cell>
          <cell r="W59">
            <v>835.62668440000004</v>
          </cell>
          <cell r="X59">
            <v>925.42912259999991</v>
          </cell>
          <cell r="Y59">
            <v>258.05580700000002</v>
          </cell>
          <cell r="AJ59">
            <v>1318</v>
          </cell>
          <cell r="BD59">
            <v>520.9490869</v>
          </cell>
          <cell r="BE59">
            <v>1211.6808828571</v>
          </cell>
          <cell r="BF59">
            <v>414.62996975710001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7C049-2B15-45CA-96BA-5768DFB756CF}">
  <sheetPr>
    <tabColor rgb="FF00B050"/>
    <pageSetUpPr fitToPage="1"/>
  </sheetPr>
  <dimension ref="A1:AH106"/>
  <sheetViews>
    <sheetView tabSelected="1" view="pageBreakPreview" zoomScale="20" zoomScaleSheetLayoutView="20" workbookViewId="0">
      <pane xSplit="2" ySplit="13" topLeftCell="F36" activePane="bottomRight" state="frozen"/>
      <selection activeCell="A115" sqref="A115"/>
      <selection pane="topRight" activeCell="A115" sqref="A115"/>
      <selection pane="bottomLeft" activeCell="A115" sqref="A115"/>
      <selection pane="bottomRight" activeCell="P43" sqref="P4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44706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44705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44706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44706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1157</v>
      </c>
      <c r="D13" s="94">
        <f>'[1]Annx-A (DA) '!X12</f>
        <v>903.31483342799982</v>
      </c>
      <c r="E13" s="95">
        <f>'[1]Annx-A (DA) '!Y12</f>
        <v>325.06076632799994</v>
      </c>
      <c r="F13" s="96">
        <f>'[1]Annx-A (DA) '!W12</f>
        <v>578.74593290000007</v>
      </c>
      <c r="G13" s="97">
        <f t="shared" ref="G13:G60" si="0">E13-F13</f>
        <v>-253.68516657200013</v>
      </c>
      <c r="H13" s="98">
        <f>'[1]DA HPSLDC'!H13</f>
        <v>49.87</v>
      </c>
      <c r="I13" s="99">
        <f>'[1]DA HPSLDC'!I13</f>
        <v>1032</v>
      </c>
      <c r="J13" s="99">
        <f>'[1]DA HPSLDC'!J13</f>
        <v>1044</v>
      </c>
      <c r="K13" s="99">
        <f>'[1]DA HPSLDC'!K13</f>
        <v>179</v>
      </c>
      <c r="L13" s="99">
        <f>'[1]DA HPSLDC'!L13</f>
        <v>167</v>
      </c>
      <c r="M13" s="99">
        <f>'[1]DA HPSLDC'!M13</f>
        <v>12</v>
      </c>
      <c r="N13" s="100">
        <f>(I13-C13)/C13</f>
        <v>-0.10803802938634399</v>
      </c>
      <c r="O13" s="100">
        <f>(J13-D13)/D13</f>
        <v>0.15574322635455065</v>
      </c>
      <c r="P13" s="100">
        <f>(K13-E13)/E13</f>
        <v>-0.44933372912995134</v>
      </c>
      <c r="Q13" s="100">
        <f>(L13-F13)/F13</f>
        <v>-0.71144505644611511</v>
      </c>
      <c r="R13" s="92">
        <v>49</v>
      </c>
      <c r="S13" s="92" t="s">
        <v>64</v>
      </c>
      <c r="T13" s="93">
        <f>'[1]Annx-A (DA) '!AJ12</f>
        <v>1497</v>
      </c>
      <c r="U13" s="94">
        <f>'[1]Annx-A (DA) '!BE12</f>
        <v>926.07405559999995</v>
      </c>
      <c r="V13" s="95">
        <f>'[1]Annx-A (DA) '!BF12</f>
        <v>258.70074</v>
      </c>
      <c r="W13" s="96">
        <f>'[1]Annx-A (DA) '!BD12</f>
        <v>829.62668440000004</v>
      </c>
      <c r="X13" s="97">
        <f t="shared" ref="X13:X60" si="1">V13-W13</f>
        <v>-570.92594440000005</v>
      </c>
      <c r="Y13" s="98">
        <f>'[1]DA HPSLDC'!V13</f>
        <v>49.99</v>
      </c>
      <c r="Z13" s="99">
        <f>'[1]DA HPSLDC'!W13</f>
        <v>1435</v>
      </c>
      <c r="AA13" s="99">
        <f>'[1]DA HPSLDC'!X13</f>
        <v>1379</v>
      </c>
      <c r="AB13" s="99">
        <f>'[1]DA HPSLDC'!Y13</f>
        <v>733</v>
      </c>
      <c r="AC13" s="99">
        <f>'[1]DA HPSLDC'!Z13</f>
        <v>789</v>
      </c>
      <c r="AD13" s="99">
        <f>'[1]DA HPSLDC'!AA13</f>
        <v>-56</v>
      </c>
      <c r="AE13" s="100">
        <f>(Z13-T13)/T13</f>
        <v>-4.1416165664662656E-2</v>
      </c>
      <c r="AF13" s="100">
        <f>(AA13-U13)/U13</f>
        <v>0.48908177662589952</v>
      </c>
      <c r="AG13" s="100">
        <f>(AB13-V13)/V13</f>
        <v>1.8333896532340805</v>
      </c>
      <c r="AH13" s="100">
        <f>(AC13-W13)/W13</f>
        <v>-4.8969838077691466E-2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1152</v>
      </c>
      <c r="D14" s="94">
        <f>'[1]Annx-A (DA) '!X13</f>
        <v>859.05344442799958</v>
      </c>
      <c r="E14" s="95">
        <f>'[1]Annx-A (DA) '!Y13</f>
        <v>281.79937732799982</v>
      </c>
      <c r="F14" s="96">
        <f>'[1]Annx-A (DA) '!W13</f>
        <v>574.74593290000007</v>
      </c>
      <c r="G14" s="97">
        <f t="shared" si="0"/>
        <v>-292.94655557200025</v>
      </c>
      <c r="H14" s="98">
        <f>'[1]DA HPSLDC'!H14</f>
        <v>49.88</v>
      </c>
      <c r="I14" s="99">
        <f>'[1]DA HPSLDC'!I14</f>
        <v>1029</v>
      </c>
      <c r="J14" s="99">
        <f>'[1]DA HPSLDC'!J14</f>
        <v>1038</v>
      </c>
      <c r="K14" s="99">
        <f>'[1]DA HPSLDC'!K14</f>
        <v>134</v>
      </c>
      <c r="L14" s="99">
        <f>'[1]DA HPSLDC'!L14</f>
        <v>125</v>
      </c>
      <c r="M14" s="99">
        <f>'[1]DA HPSLDC'!M14</f>
        <v>9</v>
      </c>
      <c r="N14" s="100">
        <f t="shared" ref="N14:Q60" si="2">(I14-C14)/C14</f>
        <v>-0.10677083333333333</v>
      </c>
      <c r="O14" s="100">
        <f t="shared" si="2"/>
        <v>0.20830666209731796</v>
      </c>
      <c r="P14" s="100">
        <f t="shared" si="2"/>
        <v>-0.52448439996362739</v>
      </c>
      <c r="Q14" s="100">
        <f t="shared" si="2"/>
        <v>-0.78251259757631253</v>
      </c>
      <c r="R14" s="92">
        <v>50</v>
      </c>
      <c r="S14" s="92" t="s">
        <v>66</v>
      </c>
      <c r="T14" s="93">
        <f>'[1]Annx-A (DA) '!AJ13</f>
        <v>1491</v>
      </c>
      <c r="U14" s="94">
        <f>'[1]Annx-A (DA) '!BE13</f>
        <v>925.59912259999999</v>
      </c>
      <c r="V14" s="95">
        <f>'[1]Annx-A (DA) '!BF13</f>
        <v>258.22580699999997</v>
      </c>
      <c r="W14" s="96">
        <f>'[1]Annx-A (DA) '!BD13</f>
        <v>823.62668440000004</v>
      </c>
      <c r="X14" s="97">
        <f t="shared" si="1"/>
        <v>-565.40087740000013</v>
      </c>
      <c r="Y14" s="98">
        <f>'[1]DA HPSLDC'!V14</f>
        <v>49.98</v>
      </c>
      <c r="Z14" s="99">
        <f>'[1]DA HPSLDC'!W14</f>
        <v>1415</v>
      </c>
      <c r="AA14" s="99">
        <f>'[1]DA HPSLDC'!X14</f>
        <v>1353</v>
      </c>
      <c r="AB14" s="99">
        <f>'[1]DA HPSLDC'!Y14</f>
        <v>717</v>
      </c>
      <c r="AC14" s="99">
        <f>'[1]DA HPSLDC'!Z14</f>
        <v>779</v>
      </c>
      <c r="AD14" s="99">
        <f>'[1]DA HPSLDC'!AA14</f>
        <v>-62</v>
      </c>
      <c r="AE14" s="100">
        <f t="shared" ref="AE14:AH60" si="3">(Z14-T14)/T14</f>
        <v>-5.0972501676727032E-2</v>
      </c>
      <c r="AF14" s="100">
        <f t="shared" si="3"/>
        <v>0.46175592323319692</v>
      </c>
      <c r="AG14" s="100">
        <f t="shared" si="3"/>
        <v>1.7766395943531703</v>
      </c>
      <c r="AH14" s="100">
        <f t="shared" si="3"/>
        <v>-5.4183145404656151E-2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1151</v>
      </c>
      <c r="D15" s="94">
        <f>'[1]Annx-A (DA) '!X14</f>
        <v>786.96933242799957</v>
      </c>
      <c r="E15" s="95">
        <f>'[1]Annx-A (DA) '!Y14</f>
        <v>214.71526532799982</v>
      </c>
      <c r="F15" s="96">
        <f>'[1]Annx-A (DA) '!W14</f>
        <v>578.74593290000007</v>
      </c>
      <c r="G15" s="97">
        <f t="shared" si="0"/>
        <v>-364.03066757200025</v>
      </c>
      <c r="H15" s="98">
        <f>'[1]DA HPSLDC'!H15</f>
        <v>49.99</v>
      </c>
      <c r="I15" s="99">
        <f>'[1]DA HPSLDC'!I15</f>
        <v>1029</v>
      </c>
      <c r="J15" s="99">
        <f>'[1]DA HPSLDC'!J15</f>
        <v>1044</v>
      </c>
      <c r="K15" s="99">
        <f>'[1]DA HPSLDC'!K15</f>
        <v>183</v>
      </c>
      <c r="L15" s="99">
        <f>'[1]DA HPSLDC'!L15</f>
        <v>168</v>
      </c>
      <c r="M15" s="99">
        <f>'[1]DA HPSLDC'!M15</f>
        <v>15</v>
      </c>
      <c r="N15" s="100">
        <f t="shared" si="2"/>
        <v>-0.10599478714161599</v>
      </c>
      <c r="O15" s="100">
        <f t="shared" si="2"/>
        <v>0.32660823869590416</v>
      </c>
      <c r="P15" s="100">
        <f t="shared" si="2"/>
        <v>-0.14770847931818662</v>
      </c>
      <c r="Q15" s="100">
        <f t="shared" si="2"/>
        <v>-0.70971718253261873</v>
      </c>
      <c r="R15" s="92">
        <v>51</v>
      </c>
      <c r="S15" s="92" t="s">
        <v>68</v>
      </c>
      <c r="T15" s="93">
        <f>'[1]Annx-A (DA) '!AJ14</f>
        <v>1485</v>
      </c>
      <c r="U15" s="94">
        <f>'[1]Annx-A (DA) '!BE14</f>
        <v>895.64912259999983</v>
      </c>
      <c r="V15" s="95">
        <f>'[1]Annx-A (DA) '!BF14</f>
        <v>258.27580699999999</v>
      </c>
      <c r="W15" s="96">
        <f>'[1]Annx-A (DA) '!BD14</f>
        <v>847.62668440000004</v>
      </c>
      <c r="X15" s="97">
        <f t="shared" si="1"/>
        <v>-589.35087740000006</v>
      </c>
      <c r="Y15" s="98">
        <f>'[1]DA HPSLDC'!V15</f>
        <v>49.91</v>
      </c>
      <c r="Z15" s="99">
        <f>'[1]DA HPSLDC'!W15</f>
        <v>1416</v>
      </c>
      <c r="AA15" s="99">
        <f>'[1]DA HPSLDC'!X15</f>
        <v>1347</v>
      </c>
      <c r="AB15" s="99">
        <f>'[1]DA HPSLDC'!Y15</f>
        <v>712</v>
      </c>
      <c r="AC15" s="99">
        <f>'[1]DA HPSLDC'!Z15</f>
        <v>781</v>
      </c>
      <c r="AD15" s="99">
        <f>'[1]DA HPSLDC'!AA15</f>
        <v>-69</v>
      </c>
      <c r="AE15" s="100">
        <f t="shared" si="3"/>
        <v>-4.6464646464646465E-2</v>
      </c>
      <c r="AF15" s="100">
        <f t="shared" si="3"/>
        <v>0.50393716245683762</v>
      </c>
      <c r="AG15" s="100">
        <f t="shared" si="3"/>
        <v>1.7567429108836354</v>
      </c>
      <c r="AH15" s="100">
        <f t="shared" si="3"/>
        <v>-7.8603807107798088E-2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1150</v>
      </c>
      <c r="D16" s="94">
        <f>'[1]Annx-A (DA) '!X15</f>
        <v>720.70074642799966</v>
      </c>
      <c r="E16" s="95">
        <f>'[1]Annx-A (DA) '!Y15</f>
        <v>147.44667932799968</v>
      </c>
      <c r="F16" s="96">
        <f>'[1]Annx-A (DA) '!W15</f>
        <v>576.74593290000007</v>
      </c>
      <c r="G16" s="97">
        <f t="shared" si="0"/>
        <v>-429.2992535720004</v>
      </c>
      <c r="H16" s="98">
        <f>'[1]DA HPSLDC'!H16</f>
        <v>49.94</v>
      </c>
      <c r="I16" s="99">
        <f>'[1]DA HPSLDC'!I16</f>
        <v>1013</v>
      </c>
      <c r="J16" s="99">
        <f>'[1]DA HPSLDC'!J16</f>
        <v>1040</v>
      </c>
      <c r="K16" s="99">
        <f>'[1]DA HPSLDC'!K16</f>
        <v>212</v>
      </c>
      <c r="L16" s="99">
        <f>'[1]DA HPSLDC'!L16</f>
        <v>184</v>
      </c>
      <c r="M16" s="99">
        <f>'[1]DA HPSLDC'!M16</f>
        <v>28</v>
      </c>
      <c r="N16" s="100">
        <f t="shared" si="2"/>
        <v>-0.11913043478260869</v>
      </c>
      <c r="O16" s="100">
        <f t="shared" si="2"/>
        <v>0.44303999288822626</v>
      </c>
      <c r="P16" s="100">
        <f t="shared" si="2"/>
        <v>0.43780789751391741</v>
      </c>
      <c r="Q16" s="100">
        <f t="shared" si="2"/>
        <v>-0.68096870822337796</v>
      </c>
      <c r="R16" s="92">
        <v>52</v>
      </c>
      <c r="S16" s="92" t="s">
        <v>70</v>
      </c>
      <c r="T16" s="93">
        <f>'[1]Annx-A (DA) '!AJ15</f>
        <v>1477</v>
      </c>
      <c r="U16" s="94">
        <f>'[1]Annx-A (DA) '!BE15</f>
        <v>902.55491059999997</v>
      </c>
      <c r="V16" s="95">
        <f>'[1]Annx-A (DA) '!BF15</f>
        <v>265.18159500000002</v>
      </c>
      <c r="W16" s="96">
        <f>'[1]Annx-A (DA) '!BD15</f>
        <v>839.62668440000004</v>
      </c>
      <c r="X16" s="97">
        <f t="shared" si="1"/>
        <v>-574.44508940000003</v>
      </c>
      <c r="Y16" s="98">
        <f>'[1]DA HPSLDC'!V16</f>
        <v>49.88</v>
      </c>
      <c r="Z16" s="99">
        <f>'[1]DA HPSLDC'!W16</f>
        <v>1409</v>
      </c>
      <c r="AA16" s="99">
        <f>'[1]DA HPSLDC'!X16</f>
        <v>1421</v>
      </c>
      <c r="AB16" s="99">
        <f>'[1]DA HPSLDC'!Y16</f>
        <v>786</v>
      </c>
      <c r="AC16" s="99">
        <f>'[1]DA HPSLDC'!Z16</f>
        <v>774</v>
      </c>
      <c r="AD16" s="99">
        <f>'[1]DA HPSLDC'!AA16</f>
        <v>12</v>
      </c>
      <c r="AE16" s="100">
        <f t="shared" si="3"/>
        <v>-4.6039268788083954E-2</v>
      </c>
      <c r="AF16" s="100">
        <f t="shared" si="3"/>
        <v>0.57441944341685358</v>
      </c>
      <c r="AG16" s="100">
        <f t="shared" si="3"/>
        <v>1.9640066083771763</v>
      </c>
      <c r="AH16" s="100">
        <f t="shared" si="3"/>
        <v>-7.8161742140076318E-2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1143</v>
      </c>
      <c r="D17" s="94">
        <f>'[1]Annx-A (DA) '!X16</f>
        <v>659.85572742799991</v>
      </c>
      <c r="E17" s="95">
        <f>'[1]Annx-A (DA) '!Y16</f>
        <v>86.601660328000023</v>
      </c>
      <c r="F17" s="96">
        <f>'[1]Annx-A (DA) '!W16</f>
        <v>569.74593290000007</v>
      </c>
      <c r="G17" s="97">
        <f t="shared" si="0"/>
        <v>-483.14427257200003</v>
      </c>
      <c r="H17" s="98">
        <f>'[1]DA HPSLDC'!H17</f>
        <v>49.98</v>
      </c>
      <c r="I17" s="99">
        <f>'[1]DA HPSLDC'!I17</f>
        <v>1032</v>
      </c>
      <c r="J17" s="99">
        <f>'[1]DA HPSLDC'!J17</f>
        <v>963</v>
      </c>
      <c r="K17" s="99">
        <f>'[1]DA HPSLDC'!K17</f>
        <v>92</v>
      </c>
      <c r="L17" s="99">
        <f>'[1]DA HPSLDC'!L17</f>
        <v>161</v>
      </c>
      <c r="M17" s="99">
        <f>'[1]DA HPSLDC'!M17</f>
        <v>-69</v>
      </c>
      <c r="N17" s="100">
        <f t="shared" si="2"/>
        <v>-9.711286089238845E-2</v>
      </c>
      <c r="O17" s="100">
        <f t="shared" si="2"/>
        <v>0.45940992852119733</v>
      </c>
      <c r="P17" s="100">
        <f t="shared" si="2"/>
        <v>6.2335290704058105E-2</v>
      </c>
      <c r="Q17" s="100">
        <f t="shared" si="2"/>
        <v>-0.71741790383564141</v>
      </c>
      <c r="R17" s="92">
        <v>53</v>
      </c>
      <c r="S17" s="92" t="s">
        <v>72</v>
      </c>
      <c r="T17" s="93">
        <f>'[1]Annx-A (DA) '!AJ16</f>
        <v>1495</v>
      </c>
      <c r="U17" s="94">
        <f>'[1]Annx-A (DA) '!BE16</f>
        <v>985.32367459999989</v>
      </c>
      <c r="V17" s="95">
        <f>'[1]Annx-A (DA) '!BF16</f>
        <v>291.33325899999994</v>
      </c>
      <c r="W17" s="96">
        <f>'[1]Annx-A (DA) '!BD16</f>
        <v>801.00958439999999</v>
      </c>
      <c r="X17" s="97">
        <f t="shared" si="1"/>
        <v>-509.67632540000005</v>
      </c>
      <c r="Y17" s="98">
        <f>'[1]DA HPSLDC'!V17</f>
        <v>50.01</v>
      </c>
      <c r="Z17" s="99">
        <f>'[1]DA HPSLDC'!W17</f>
        <v>1364</v>
      </c>
      <c r="AA17" s="99">
        <f>'[1]DA HPSLDC'!X17</f>
        <v>1356</v>
      </c>
      <c r="AB17" s="99">
        <f>'[1]DA HPSLDC'!Y17</f>
        <v>699</v>
      </c>
      <c r="AC17" s="99">
        <f>'[1]DA HPSLDC'!Z17</f>
        <v>707</v>
      </c>
      <c r="AD17" s="99">
        <f>'[1]DA HPSLDC'!AA17</f>
        <v>-8</v>
      </c>
      <c r="AE17" s="100">
        <f t="shared" si="3"/>
        <v>-8.7625418060200674E-2</v>
      </c>
      <c r="AF17" s="100">
        <f t="shared" si="3"/>
        <v>0.37619752265719097</v>
      </c>
      <c r="AG17" s="100">
        <f t="shared" si="3"/>
        <v>1.3993141133261415</v>
      </c>
      <c r="AH17" s="100">
        <f t="shared" si="3"/>
        <v>-0.11736386958517896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1110</v>
      </c>
      <c r="D18" s="94">
        <f>'[1]Annx-A (DA) '!X17</f>
        <v>659.85572742799991</v>
      </c>
      <c r="E18" s="95">
        <f>'[1]Annx-A (DA) '!Y17</f>
        <v>86.601660328000023</v>
      </c>
      <c r="F18" s="96">
        <f>'[1]Annx-A (DA) '!W17</f>
        <v>536.74593290000007</v>
      </c>
      <c r="G18" s="97">
        <f t="shared" si="0"/>
        <v>-450.14427257200003</v>
      </c>
      <c r="H18" s="98">
        <f>'[1]DA HPSLDC'!H18</f>
        <v>49.87</v>
      </c>
      <c r="I18" s="99">
        <f>'[1]DA HPSLDC'!I18</f>
        <v>1022</v>
      </c>
      <c r="J18" s="99">
        <f>'[1]DA HPSLDC'!J18</f>
        <v>970</v>
      </c>
      <c r="K18" s="99">
        <f>'[1]DA HPSLDC'!K18</f>
        <v>52</v>
      </c>
      <c r="L18" s="99">
        <f>'[1]DA HPSLDC'!L18</f>
        <v>104</v>
      </c>
      <c r="M18" s="99">
        <f>'[1]DA HPSLDC'!M18</f>
        <v>-52</v>
      </c>
      <c r="N18" s="100">
        <f t="shared" si="2"/>
        <v>-7.9279279279279274E-2</v>
      </c>
      <c r="O18" s="100">
        <f t="shared" si="2"/>
        <v>0.47001830806392669</v>
      </c>
      <c r="P18" s="100">
        <f t="shared" si="2"/>
        <v>-0.3995496182977063</v>
      </c>
      <c r="Q18" s="100">
        <f t="shared" si="2"/>
        <v>-0.80623979871054563</v>
      </c>
      <c r="R18" s="92">
        <v>54</v>
      </c>
      <c r="S18" s="92" t="s">
        <v>74</v>
      </c>
      <c r="T18" s="93">
        <f>'[1]Annx-A (DA) '!AJ17</f>
        <v>1531</v>
      </c>
      <c r="U18" s="94">
        <f>'[1]Annx-A (DA) '!BE17</f>
        <v>986.82852859999969</v>
      </c>
      <c r="V18" s="95">
        <f>'[1]Annx-A (DA) '!BF17</f>
        <v>292.83811299999985</v>
      </c>
      <c r="W18" s="96">
        <f>'[1]Annx-A (DA) '!BD17</f>
        <v>837.00958439999999</v>
      </c>
      <c r="X18" s="97">
        <f t="shared" si="1"/>
        <v>-544.1714714000002</v>
      </c>
      <c r="Y18" s="98">
        <f>'[1]DA HPSLDC'!V18</f>
        <v>49.88</v>
      </c>
      <c r="Z18" s="99">
        <f>'[1]DA HPSLDC'!W18</f>
        <v>1351</v>
      </c>
      <c r="AA18" s="99">
        <f>'[1]DA HPSLDC'!X18</f>
        <v>1284</v>
      </c>
      <c r="AB18" s="99">
        <f>'[1]DA HPSLDC'!Y18</f>
        <v>622</v>
      </c>
      <c r="AC18" s="99">
        <f>'[1]DA HPSLDC'!Z18</f>
        <v>689</v>
      </c>
      <c r="AD18" s="99">
        <f>'[1]DA HPSLDC'!AA18</f>
        <v>-67</v>
      </c>
      <c r="AE18" s="100">
        <f t="shared" si="3"/>
        <v>-0.11757021554539517</v>
      </c>
      <c r="AF18" s="100">
        <f t="shared" si="3"/>
        <v>0.30113790064581275</v>
      </c>
      <c r="AG18" s="100">
        <f t="shared" si="3"/>
        <v>1.1240404591734283</v>
      </c>
      <c r="AH18" s="100">
        <f t="shared" si="3"/>
        <v>-0.17683140929156604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1127</v>
      </c>
      <c r="D19" s="94">
        <f>'[1]Annx-A (DA) '!X18</f>
        <v>658.74296742799993</v>
      </c>
      <c r="E19" s="95">
        <f>'[1]Annx-A (DA) '!Y18</f>
        <v>85.488900328000042</v>
      </c>
      <c r="F19" s="96">
        <f>'[1]Annx-A (DA) '!W18</f>
        <v>553.74593290000007</v>
      </c>
      <c r="G19" s="97">
        <f t="shared" si="0"/>
        <v>-468.25703257200001</v>
      </c>
      <c r="H19" s="98">
        <f>'[1]DA HPSLDC'!H19</f>
        <v>49.93</v>
      </c>
      <c r="I19" s="99">
        <f>'[1]DA HPSLDC'!I19</f>
        <v>1022</v>
      </c>
      <c r="J19" s="99">
        <f>'[1]DA HPSLDC'!J19</f>
        <v>985</v>
      </c>
      <c r="K19" s="99">
        <f>'[1]DA HPSLDC'!K19</f>
        <v>48</v>
      </c>
      <c r="L19" s="99">
        <f>'[1]DA HPSLDC'!L19</f>
        <v>85</v>
      </c>
      <c r="M19" s="99">
        <f>'[1]DA HPSLDC'!M19</f>
        <v>-37</v>
      </c>
      <c r="N19" s="100">
        <f t="shared" si="2"/>
        <v>-9.3167701863354033E-2</v>
      </c>
      <c r="O19" s="100">
        <f t="shared" si="2"/>
        <v>0.49527212995660513</v>
      </c>
      <c r="P19" s="100">
        <f t="shared" si="2"/>
        <v>-0.43852359995466411</v>
      </c>
      <c r="Q19" s="100">
        <f t="shared" si="2"/>
        <v>-0.84650000126438851</v>
      </c>
      <c r="R19" s="92">
        <v>55</v>
      </c>
      <c r="S19" s="92" t="s">
        <v>76</v>
      </c>
      <c r="T19" s="93">
        <f>'[1]Annx-A (DA) '!AJ18</f>
        <v>1581</v>
      </c>
      <c r="U19" s="94">
        <f>'[1]Annx-A (DA) '!BE18</f>
        <v>990.56016859999966</v>
      </c>
      <c r="V19" s="95">
        <f>'[1]Annx-A (DA) '!BF18</f>
        <v>296.56975299999971</v>
      </c>
      <c r="W19" s="96">
        <f>'[1]Annx-A (DA) '!BD18</f>
        <v>887.00958439999999</v>
      </c>
      <c r="X19" s="97">
        <f t="shared" si="1"/>
        <v>-590.43983140000023</v>
      </c>
      <c r="Y19" s="98">
        <f>'[1]DA HPSLDC'!V19</f>
        <v>49.81</v>
      </c>
      <c r="Z19" s="99">
        <f>'[1]DA HPSLDC'!W19</f>
        <v>1365</v>
      </c>
      <c r="AA19" s="99">
        <f>'[1]DA HPSLDC'!X19</f>
        <v>1370</v>
      </c>
      <c r="AB19" s="99">
        <f>'[1]DA HPSLDC'!Y19</f>
        <v>708</v>
      </c>
      <c r="AC19" s="99">
        <f>'[1]DA HPSLDC'!Z19</f>
        <v>703</v>
      </c>
      <c r="AD19" s="99">
        <f>'[1]DA HPSLDC'!AA19</f>
        <v>5</v>
      </c>
      <c r="AE19" s="100">
        <f t="shared" si="3"/>
        <v>-0.13662239089184061</v>
      </c>
      <c r="AF19" s="100">
        <f t="shared" si="3"/>
        <v>0.38305581369810038</v>
      </c>
      <c r="AG19" s="100">
        <f t="shared" si="3"/>
        <v>1.3872967247607368</v>
      </c>
      <c r="AH19" s="100">
        <f t="shared" si="3"/>
        <v>-0.20744937556054666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1119</v>
      </c>
      <c r="D20" s="94">
        <f>'[1]Annx-A (DA) '!X19</f>
        <v>658.18803442799992</v>
      </c>
      <c r="E20" s="95">
        <f>'[1]Annx-A (DA) '!Y19</f>
        <v>84.933967328000037</v>
      </c>
      <c r="F20" s="96">
        <f>'[1]Annx-A (DA) '!W19</f>
        <v>545.74593290000007</v>
      </c>
      <c r="G20" s="97">
        <f t="shared" si="0"/>
        <v>-460.81196557200002</v>
      </c>
      <c r="H20" s="98">
        <f>'[1]DA HPSLDC'!H20</f>
        <v>49.93</v>
      </c>
      <c r="I20" s="99">
        <f>'[1]DA HPSLDC'!I20</f>
        <v>1011</v>
      </c>
      <c r="J20" s="99">
        <f>'[1]DA HPSLDC'!J20</f>
        <v>984</v>
      </c>
      <c r="K20" s="99">
        <f>'[1]DA HPSLDC'!K20</f>
        <v>46</v>
      </c>
      <c r="L20" s="99">
        <f>'[1]DA HPSLDC'!L20</f>
        <v>73</v>
      </c>
      <c r="M20" s="99">
        <f>'[1]DA HPSLDC'!M20</f>
        <v>-27</v>
      </c>
      <c r="N20" s="100">
        <f t="shared" si="2"/>
        <v>-9.6514745308310987E-2</v>
      </c>
      <c r="O20" s="100">
        <f t="shared" si="2"/>
        <v>0.49501350454532017</v>
      </c>
      <c r="P20" s="100">
        <f t="shared" si="2"/>
        <v>-0.45840278692791903</v>
      </c>
      <c r="Q20" s="100">
        <f t="shared" si="2"/>
        <v>-0.8662381236409944</v>
      </c>
      <c r="R20" s="92">
        <v>56</v>
      </c>
      <c r="S20" s="92" t="s">
        <v>78</v>
      </c>
      <c r="T20" s="93">
        <f>'[1]Annx-A (DA) '!AJ19</f>
        <v>1591</v>
      </c>
      <c r="U20" s="94">
        <f>'[1]Annx-A (DA) '!BE19</f>
        <v>1062.3982916</v>
      </c>
      <c r="V20" s="95">
        <f>'[1]Annx-A (DA) '!BF19</f>
        <v>368.40787599999982</v>
      </c>
      <c r="W20" s="96">
        <f>'[1]Annx-A (DA) '!BD19</f>
        <v>897.00958439999999</v>
      </c>
      <c r="X20" s="97">
        <f t="shared" si="1"/>
        <v>-528.60170840000023</v>
      </c>
      <c r="Y20" s="98">
        <f>'[1]DA HPSLDC'!V20</f>
        <v>49.97</v>
      </c>
      <c r="Z20" s="99">
        <f>'[1]DA HPSLDC'!W20</f>
        <v>1379</v>
      </c>
      <c r="AA20" s="99">
        <f>'[1]DA HPSLDC'!X20</f>
        <v>1357</v>
      </c>
      <c r="AB20" s="99">
        <f>'[1]DA HPSLDC'!Y20</f>
        <v>697</v>
      </c>
      <c r="AC20" s="99">
        <f>'[1]DA HPSLDC'!Z20</f>
        <v>719</v>
      </c>
      <c r="AD20" s="99">
        <f>'[1]DA HPSLDC'!AA20</f>
        <v>-22</v>
      </c>
      <c r="AE20" s="100">
        <f t="shared" si="3"/>
        <v>-0.13324952859836581</v>
      </c>
      <c r="AF20" s="100">
        <f t="shared" si="3"/>
        <v>0.27729874071646143</v>
      </c>
      <c r="AG20" s="100">
        <f t="shared" si="3"/>
        <v>0.89192480781817041</v>
      </c>
      <c r="AH20" s="100">
        <f t="shared" si="3"/>
        <v>-0.19844780646247909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1132</v>
      </c>
      <c r="D21" s="94">
        <f>'[1]Annx-A (DA) '!X20</f>
        <v>656.46073885709995</v>
      </c>
      <c r="E21" s="95">
        <f>'[1]Annx-A (DA) '!Y20</f>
        <v>83.206671757100068</v>
      </c>
      <c r="F21" s="96">
        <f>'[1]Annx-A (DA) '!W20</f>
        <v>558.74593290000007</v>
      </c>
      <c r="G21" s="97">
        <f t="shared" si="0"/>
        <v>-475.53926114289999</v>
      </c>
      <c r="H21" s="98">
        <f>'[1]DA HPSLDC'!H21</f>
        <v>49.94</v>
      </c>
      <c r="I21" s="99">
        <f>'[1]DA HPSLDC'!I21</f>
        <v>1008</v>
      </c>
      <c r="J21" s="99">
        <f>'[1]DA HPSLDC'!J21</f>
        <v>985</v>
      </c>
      <c r="K21" s="99">
        <f>'[1]DA HPSLDC'!K21</f>
        <v>52</v>
      </c>
      <c r="L21" s="99">
        <f>'[1]DA HPSLDC'!L21</f>
        <v>75</v>
      </c>
      <c r="M21" s="99">
        <f>'[1]DA HPSLDC'!M21</f>
        <v>-23</v>
      </c>
      <c r="N21" s="100">
        <f t="shared" si="2"/>
        <v>-0.10954063604240283</v>
      </c>
      <c r="O21" s="100">
        <f t="shared" si="2"/>
        <v>0.50047054103325028</v>
      </c>
      <c r="P21" s="100">
        <f t="shared" si="2"/>
        <v>-0.37505011434899976</v>
      </c>
      <c r="Q21" s="100">
        <f t="shared" si="2"/>
        <v>-0.86577083503635466</v>
      </c>
      <c r="R21" s="92">
        <v>57</v>
      </c>
      <c r="S21" s="92" t="s">
        <v>80</v>
      </c>
      <c r="T21" s="93">
        <f>'[1]Annx-A (DA) '!AJ20</f>
        <v>1562</v>
      </c>
      <c r="U21" s="94">
        <f>'[1]Annx-A (DA) '!BE20</f>
        <v>1078.4614653570998</v>
      </c>
      <c r="V21" s="95">
        <f>'[1]Annx-A (DA) '!BF20</f>
        <v>410.47104975709971</v>
      </c>
      <c r="W21" s="96">
        <f>'[1]Annx-A (DA) '!BD20</f>
        <v>894.00958439999999</v>
      </c>
      <c r="X21" s="97">
        <f t="shared" si="1"/>
        <v>-483.53853464290029</v>
      </c>
      <c r="Y21" s="98">
        <f>'[1]DA HPSLDC'!V21</f>
        <v>50</v>
      </c>
      <c r="Z21" s="99">
        <f>'[1]DA HPSLDC'!W21</f>
        <v>1391</v>
      </c>
      <c r="AA21" s="99">
        <f>'[1]DA HPSLDC'!X21</f>
        <v>1339</v>
      </c>
      <c r="AB21" s="99">
        <f>'[1]DA HPSLDC'!Y21</f>
        <v>680</v>
      </c>
      <c r="AC21" s="99">
        <f>'[1]DA HPSLDC'!Z21</f>
        <v>732</v>
      </c>
      <c r="AD21" s="99">
        <f>'[1]DA HPSLDC'!AA21</f>
        <v>-52</v>
      </c>
      <c r="AE21" s="100">
        <f t="shared" si="3"/>
        <v>-0.10947503201024328</v>
      </c>
      <c r="AF21" s="100">
        <f t="shared" si="3"/>
        <v>0.24158353637292992</v>
      </c>
      <c r="AG21" s="100">
        <f t="shared" si="3"/>
        <v>0.65663327633555812</v>
      </c>
      <c r="AH21" s="100">
        <f t="shared" si="3"/>
        <v>-0.18121683170626196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1134</v>
      </c>
      <c r="D22" s="94">
        <f>'[1]Annx-A (DA) '!X21</f>
        <v>656.46073885709995</v>
      </c>
      <c r="E22" s="95">
        <f>'[1]Annx-A (DA) '!Y21</f>
        <v>83.206671757100068</v>
      </c>
      <c r="F22" s="96">
        <f>'[1]Annx-A (DA) '!W21</f>
        <v>560.74593290000007</v>
      </c>
      <c r="G22" s="97">
        <f t="shared" si="0"/>
        <v>-477.53926114289999</v>
      </c>
      <c r="H22" s="98">
        <f>'[1]DA HPSLDC'!H22</f>
        <v>49.94</v>
      </c>
      <c r="I22" s="99">
        <f>'[1]DA HPSLDC'!I22</f>
        <v>998</v>
      </c>
      <c r="J22" s="99">
        <f>'[1]DA HPSLDC'!J22</f>
        <v>940</v>
      </c>
      <c r="K22" s="99">
        <f>'[1]DA HPSLDC'!K22</f>
        <v>10</v>
      </c>
      <c r="L22" s="99">
        <f>'[1]DA HPSLDC'!L22</f>
        <v>68</v>
      </c>
      <c r="M22" s="99">
        <f>'[1]DA HPSLDC'!M22</f>
        <v>-58</v>
      </c>
      <c r="N22" s="100">
        <f t="shared" si="2"/>
        <v>-0.11992945326278659</v>
      </c>
      <c r="O22" s="100">
        <f t="shared" si="2"/>
        <v>0.43192112545305106</v>
      </c>
      <c r="P22" s="100">
        <f t="shared" si="2"/>
        <v>-0.87981732968249993</v>
      </c>
      <c r="Q22" s="100">
        <f t="shared" si="2"/>
        <v>-0.87873295906342896</v>
      </c>
      <c r="R22" s="92">
        <v>58</v>
      </c>
      <c r="S22" s="92" t="s">
        <v>82</v>
      </c>
      <c r="T22" s="93">
        <f>'[1]Annx-A (DA) '!AJ21</f>
        <v>1520</v>
      </c>
      <c r="U22" s="94">
        <f>'[1]Annx-A (DA) '!BE21</f>
        <v>1103.9804313570999</v>
      </c>
      <c r="V22" s="95">
        <f>'[1]Annx-A (DA) '!BF21</f>
        <v>438.9900157570998</v>
      </c>
      <c r="W22" s="96">
        <f>'[1]Annx-A (DA) '!BD21</f>
        <v>855.00958439999999</v>
      </c>
      <c r="X22" s="97">
        <f t="shared" si="1"/>
        <v>-416.0195686429002</v>
      </c>
      <c r="Y22" s="98">
        <f>'[1]DA HPSLDC'!V22</f>
        <v>49.95</v>
      </c>
      <c r="Z22" s="99">
        <f>'[1]DA HPSLDC'!W22</f>
        <v>1404</v>
      </c>
      <c r="AA22" s="99">
        <f>'[1]DA HPSLDC'!X22</f>
        <v>1359</v>
      </c>
      <c r="AB22" s="99">
        <f>'[1]DA HPSLDC'!Y22</f>
        <v>700</v>
      </c>
      <c r="AC22" s="99">
        <f>'[1]DA HPSLDC'!Z22</f>
        <v>745</v>
      </c>
      <c r="AD22" s="99">
        <f>'[1]DA HPSLDC'!AA22</f>
        <v>-45</v>
      </c>
      <c r="AE22" s="100">
        <f t="shared" si="3"/>
        <v>-7.6315789473684212E-2</v>
      </c>
      <c r="AF22" s="100">
        <f t="shared" si="3"/>
        <v>0.23100008061683663</v>
      </c>
      <c r="AG22" s="100">
        <f t="shared" si="3"/>
        <v>0.59456929514160339</v>
      </c>
      <c r="AH22" s="100">
        <f t="shared" si="3"/>
        <v>-0.128664738275652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1115</v>
      </c>
      <c r="D23" s="94">
        <f>'[1]Annx-A (DA) '!X22</f>
        <v>656.46073885709995</v>
      </c>
      <c r="E23" s="95">
        <f>'[1]Annx-A (DA) '!Y22</f>
        <v>83.206671757100068</v>
      </c>
      <c r="F23" s="96">
        <f>'[1]Annx-A (DA) '!W22</f>
        <v>541.74593290000007</v>
      </c>
      <c r="G23" s="97">
        <f t="shared" si="0"/>
        <v>-458.53926114289999</v>
      </c>
      <c r="H23" s="98">
        <f>'[1]DA HPSLDC'!H23</f>
        <v>49.98</v>
      </c>
      <c r="I23" s="99">
        <f>'[1]DA HPSLDC'!I23</f>
        <v>992</v>
      </c>
      <c r="J23" s="99">
        <f>'[1]DA HPSLDC'!J23</f>
        <v>1027</v>
      </c>
      <c r="K23" s="99">
        <f>'[1]DA HPSLDC'!K23</f>
        <v>95</v>
      </c>
      <c r="L23" s="99">
        <f>'[1]DA HPSLDC'!L23</f>
        <v>60</v>
      </c>
      <c r="M23" s="99">
        <f>'[1]DA HPSLDC'!M23</f>
        <v>35</v>
      </c>
      <c r="N23" s="100">
        <f t="shared" si="2"/>
        <v>-0.11031390134529148</v>
      </c>
      <c r="O23" s="100">
        <f t="shared" si="2"/>
        <v>0.5644499955747696</v>
      </c>
      <c r="P23" s="100">
        <f t="shared" si="2"/>
        <v>0.14173536801625047</v>
      </c>
      <c r="Q23" s="100">
        <f t="shared" si="2"/>
        <v>-0.88924697656922647</v>
      </c>
      <c r="R23" s="92">
        <v>59</v>
      </c>
      <c r="S23" s="92" t="s">
        <v>84</v>
      </c>
      <c r="T23" s="93">
        <f>'[1]Annx-A (DA) '!AJ22</f>
        <v>1532</v>
      </c>
      <c r="U23" s="94">
        <f>'[1]Annx-A (DA) '!BE22</f>
        <v>1093.5612441142</v>
      </c>
      <c r="V23" s="95">
        <f>'[1]Annx-A (DA) '!BF22</f>
        <v>438.57082851419995</v>
      </c>
      <c r="W23" s="96">
        <f>'[1]Annx-A (DA) '!BD22</f>
        <v>877.00958439999999</v>
      </c>
      <c r="X23" s="97">
        <f t="shared" si="1"/>
        <v>-438.43875588580005</v>
      </c>
      <c r="Y23" s="98">
        <f>'[1]DA HPSLDC'!V23</f>
        <v>49.98</v>
      </c>
      <c r="Z23" s="99">
        <f>'[1]DA HPSLDC'!W23</f>
        <v>1405</v>
      </c>
      <c r="AA23" s="99">
        <f>'[1]DA HPSLDC'!X23</f>
        <v>1409</v>
      </c>
      <c r="AB23" s="99">
        <f>'[1]DA HPSLDC'!Y23</f>
        <v>762</v>
      </c>
      <c r="AC23" s="99">
        <f>'[1]DA HPSLDC'!Z23</f>
        <v>758</v>
      </c>
      <c r="AD23" s="99">
        <f>'[1]DA HPSLDC'!AA23</f>
        <v>4</v>
      </c>
      <c r="AE23" s="100">
        <f t="shared" si="3"/>
        <v>-8.2898172323759789E-2</v>
      </c>
      <c r="AF23" s="100">
        <f t="shared" si="3"/>
        <v>0.28845092817943618</v>
      </c>
      <c r="AG23" s="100">
        <f t="shared" si="3"/>
        <v>0.73746166059772067</v>
      </c>
      <c r="AH23" s="100">
        <f t="shared" si="3"/>
        <v>-0.1356992973815897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1117</v>
      </c>
      <c r="D24" s="94">
        <f>'[1]Annx-A (DA) '!X23</f>
        <v>656.46073885709995</v>
      </c>
      <c r="E24" s="95">
        <f>'[1]Annx-A (DA) '!Y23</f>
        <v>83.206671757100068</v>
      </c>
      <c r="F24" s="96">
        <f>'[1]Annx-A (DA) '!W23</f>
        <v>543.74593290000007</v>
      </c>
      <c r="G24" s="97">
        <f t="shared" si="0"/>
        <v>-460.53926114289999</v>
      </c>
      <c r="H24" s="98">
        <f>'[1]DA HPSLDC'!H24</f>
        <v>50.01</v>
      </c>
      <c r="I24" s="99">
        <f>'[1]DA HPSLDC'!I24</f>
        <v>1004</v>
      </c>
      <c r="J24" s="99">
        <f>'[1]DA HPSLDC'!J24</f>
        <v>991</v>
      </c>
      <c r="K24" s="99">
        <f>'[1]DA HPSLDC'!K24</f>
        <v>98</v>
      </c>
      <c r="L24" s="99">
        <f>'[1]DA HPSLDC'!L24</f>
        <v>111</v>
      </c>
      <c r="M24" s="99">
        <f>'[1]DA HPSLDC'!M24</f>
        <v>-13</v>
      </c>
      <c r="N24" s="100">
        <f t="shared" si="2"/>
        <v>-0.10116383169203223</v>
      </c>
      <c r="O24" s="100">
        <f t="shared" si="2"/>
        <v>0.5096104631106102</v>
      </c>
      <c r="P24" s="100">
        <f t="shared" si="2"/>
        <v>0.17779016911150047</v>
      </c>
      <c r="Q24" s="100">
        <f t="shared" si="2"/>
        <v>-0.79586054205868617</v>
      </c>
      <c r="R24" s="92">
        <v>60</v>
      </c>
      <c r="S24" s="92" t="s">
        <v>86</v>
      </c>
      <c r="T24" s="93">
        <f>'[1]Annx-A (DA) '!AJ23</f>
        <v>1536</v>
      </c>
      <c r="U24" s="94">
        <f>'[1]Annx-A (DA) '!BE23</f>
        <v>1163.1983101142</v>
      </c>
      <c r="V24" s="95">
        <f>'[1]Annx-A (DA) '!BF23</f>
        <v>508.20789451419995</v>
      </c>
      <c r="W24" s="96">
        <f>'[1]Annx-A (DA) '!BD23</f>
        <v>881.00958439999999</v>
      </c>
      <c r="X24" s="97">
        <f t="shared" si="1"/>
        <v>-372.80168988580004</v>
      </c>
      <c r="Y24" s="98">
        <f>'[1]DA HPSLDC'!V24</f>
        <v>49.98</v>
      </c>
      <c r="Z24" s="99">
        <f>'[1]DA HPSLDC'!W24</f>
        <v>1413</v>
      </c>
      <c r="AA24" s="99">
        <f>'[1]DA HPSLDC'!X24</f>
        <v>1297</v>
      </c>
      <c r="AB24" s="99">
        <f>'[1]DA HPSLDC'!Y24</f>
        <v>653</v>
      </c>
      <c r="AC24" s="99">
        <f>'[1]DA HPSLDC'!Z24</f>
        <v>769</v>
      </c>
      <c r="AD24" s="99">
        <f>'[1]DA HPSLDC'!AA24</f>
        <v>-116</v>
      </c>
      <c r="AE24" s="100">
        <f t="shared" si="3"/>
        <v>-8.0078125E-2</v>
      </c>
      <c r="AF24" s="100">
        <f t="shared" si="3"/>
        <v>0.11502913021999117</v>
      </c>
      <c r="AG24" s="100">
        <f t="shared" si="3"/>
        <v>0.2849072339267929</v>
      </c>
      <c r="AH24" s="100">
        <f t="shared" si="3"/>
        <v>-0.12713775920642525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1127</v>
      </c>
      <c r="D25" s="94">
        <f>'[1]Annx-A (DA) '!X24</f>
        <v>667.82624785709993</v>
      </c>
      <c r="E25" s="95">
        <f>'[1]Annx-A (DA) '!Y24</f>
        <v>94.572180757099986</v>
      </c>
      <c r="F25" s="96">
        <f>'[1]Annx-A (DA) '!W24</f>
        <v>553.74593290000007</v>
      </c>
      <c r="G25" s="97">
        <f t="shared" si="0"/>
        <v>-459.17375214290007</v>
      </c>
      <c r="H25" s="98">
        <f>'[1]DA HPSLDC'!H25</f>
        <v>50.01</v>
      </c>
      <c r="I25" s="99">
        <f>'[1]DA HPSLDC'!I25</f>
        <v>1000</v>
      </c>
      <c r="J25" s="99">
        <f>'[1]DA HPSLDC'!J25</f>
        <v>1015</v>
      </c>
      <c r="K25" s="99">
        <f>'[1]DA HPSLDC'!K25</f>
        <v>145</v>
      </c>
      <c r="L25" s="99">
        <f>'[1]DA HPSLDC'!L25</f>
        <v>130</v>
      </c>
      <c r="M25" s="99">
        <f>'[1]DA HPSLDC'!M25</f>
        <v>15</v>
      </c>
      <c r="N25" s="100">
        <f t="shared" si="2"/>
        <v>-0.1126885536823425</v>
      </c>
      <c r="O25" s="100">
        <f t="shared" si="2"/>
        <v>0.51985640465150984</v>
      </c>
      <c r="P25" s="100">
        <f t="shared" si="2"/>
        <v>0.53322043373853523</v>
      </c>
      <c r="Q25" s="100">
        <f t="shared" si="2"/>
        <v>-0.76523529605141771</v>
      </c>
      <c r="R25" s="92">
        <v>61</v>
      </c>
      <c r="S25" s="92" t="s">
        <v>88</v>
      </c>
      <c r="T25" s="93">
        <f>'[1]Annx-A (DA) '!AJ24</f>
        <v>1546</v>
      </c>
      <c r="U25" s="94">
        <f>'[1]Annx-A (DA) '!BE24</f>
        <v>1208.1148481142</v>
      </c>
      <c r="V25" s="95">
        <f>'[1]Annx-A (DA) '!BF24</f>
        <v>513.12443251419984</v>
      </c>
      <c r="W25" s="96">
        <f>'[1]Annx-A (DA) '!BD24</f>
        <v>851.00958439999999</v>
      </c>
      <c r="X25" s="97">
        <f t="shared" si="1"/>
        <v>-337.88515188580016</v>
      </c>
      <c r="Y25" s="98">
        <f>'[1]DA HPSLDC'!V25</f>
        <v>50.02</v>
      </c>
      <c r="Z25" s="99">
        <f>'[1]DA HPSLDC'!W25</f>
        <v>1402</v>
      </c>
      <c r="AA25" s="99">
        <f>'[1]DA HPSLDC'!X25</f>
        <v>1256</v>
      </c>
      <c r="AB25" s="99">
        <f>'[1]DA HPSLDC'!Y25</f>
        <v>612</v>
      </c>
      <c r="AC25" s="99">
        <f>'[1]DA HPSLDC'!Z25</f>
        <v>758</v>
      </c>
      <c r="AD25" s="99">
        <f>'[1]DA HPSLDC'!AA25</f>
        <v>-146</v>
      </c>
      <c r="AE25" s="100">
        <f t="shared" si="3"/>
        <v>-9.3143596377749036E-2</v>
      </c>
      <c r="AF25" s="100">
        <f t="shared" si="3"/>
        <v>3.963625805985755E-2</v>
      </c>
      <c r="AG25" s="100">
        <f t="shared" si="3"/>
        <v>0.19269315826831915</v>
      </c>
      <c r="AH25" s="100">
        <f t="shared" si="3"/>
        <v>-0.10929322783782269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1121</v>
      </c>
      <c r="D26" s="94">
        <f>'[1]Annx-A (DA) '!X25</f>
        <v>670.8009008570998</v>
      </c>
      <c r="E26" s="95">
        <f>'[1]Annx-A (DA) '!Y25</f>
        <v>97.546833757099918</v>
      </c>
      <c r="F26" s="96">
        <f>'[1]Annx-A (DA) '!W25</f>
        <v>547.74593290000007</v>
      </c>
      <c r="G26" s="97">
        <f t="shared" si="0"/>
        <v>-450.19909914290014</v>
      </c>
      <c r="H26" s="98">
        <f>'[1]DA HPSLDC'!H26</f>
        <v>50</v>
      </c>
      <c r="I26" s="99">
        <f>'[1]DA HPSLDC'!I26</f>
        <v>1021</v>
      </c>
      <c r="J26" s="99">
        <f>'[1]DA HPSLDC'!J26</f>
        <v>987</v>
      </c>
      <c r="K26" s="99">
        <f>'[1]DA HPSLDC'!K26</f>
        <v>147</v>
      </c>
      <c r="L26" s="99">
        <f>'[1]DA HPSLDC'!L26</f>
        <v>180</v>
      </c>
      <c r="M26" s="99">
        <f>'[1]DA HPSLDC'!M26</f>
        <v>-33</v>
      </c>
      <c r="N26" s="100">
        <f t="shared" si="2"/>
        <v>-8.9206066012488844E-2</v>
      </c>
      <c r="O26" s="100">
        <f t="shared" si="2"/>
        <v>0.4713754837521601</v>
      </c>
      <c r="P26" s="100">
        <f t="shared" si="2"/>
        <v>0.5069684410879266</v>
      </c>
      <c r="Q26" s="100">
        <f t="shared" si="2"/>
        <v>-0.67138049013526513</v>
      </c>
      <c r="R26" s="92">
        <v>62</v>
      </c>
      <c r="S26" s="92" t="s">
        <v>90</v>
      </c>
      <c r="T26" s="93">
        <f>'[1]Annx-A (DA) '!AJ25</f>
        <v>1568</v>
      </c>
      <c r="U26" s="94">
        <f>'[1]Annx-A (DA) '!BE25</f>
        <v>1206.9152161141999</v>
      </c>
      <c r="V26" s="95">
        <f>'[1]Annx-A (DA) '!BF25</f>
        <v>511.92480051419983</v>
      </c>
      <c r="W26" s="96">
        <f>'[1]Annx-A (DA) '!BD25</f>
        <v>873.00958439999999</v>
      </c>
      <c r="X26" s="97">
        <f t="shared" si="1"/>
        <v>-361.08478388580016</v>
      </c>
      <c r="Y26" s="98">
        <f>'[1]DA HPSLDC'!V26</f>
        <v>49.97</v>
      </c>
      <c r="Z26" s="99">
        <f>'[1]DA HPSLDC'!W26</f>
        <v>1416</v>
      </c>
      <c r="AA26" s="99">
        <f>'[1]DA HPSLDC'!X26</f>
        <v>1261</v>
      </c>
      <c r="AB26" s="99">
        <f>'[1]DA HPSLDC'!Y26</f>
        <v>608</v>
      </c>
      <c r="AC26" s="99">
        <f>'[1]DA HPSLDC'!Z26</f>
        <v>763</v>
      </c>
      <c r="AD26" s="99">
        <f>'[1]DA HPSLDC'!AA26</f>
        <v>-155</v>
      </c>
      <c r="AE26" s="100">
        <f t="shared" si="3"/>
        <v>-9.6938775510204078E-2</v>
      </c>
      <c r="AF26" s="100">
        <f t="shared" si="3"/>
        <v>4.4812413634101149E-2</v>
      </c>
      <c r="AG26" s="100">
        <f t="shared" si="3"/>
        <v>0.18767443849037593</v>
      </c>
      <c r="AH26" s="100">
        <f t="shared" si="3"/>
        <v>-0.12601188619894377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1125</v>
      </c>
      <c r="D27" s="94">
        <f>'[1]Annx-A (DA) '!X26</f>
        <v>670.2459678570998</v>
      </c>
      <c r="E27" s="95">
        <f>'[1]Annx-A (DA) '!Y26</f>
        <v>96.991900757099913</v>
      </c>
      <c r="F27" s="96">
        <f>'[1]Annx-A (DA) '!W26</f>
        <v>551.74593290000007</v>
      </c>
      <c r="G27" s="97">
        <f t="shared" si="0"/>
        <v>-454.75403214290014</v>
      </c>
      <c r="H27" s="98">
        <f>'[1]DA HPSLDC'!H27</f>
        <v>50.01</v>
      </c>
      <c r="I27" s="99">
        <f>'[1]DA HPSLDC'!I27</f>
        <v>1023</v>
      </c>
      <c r="J27" s="99">
        <f>'[1]DA HPSLDC'!J27</f>
        <v>1024</v>
      </c>
      <c r="K27" s="99">
        <f>'[1]DA HPSLDC'!K27</f>
        <v>146</v>
      </c>
      <c r="L27" s="99">
        <f>'[1]DA HPSLDC'!L27</f>
        <v>145</v>
      </c>
      <c r="M27" s="99">
        <f>'[1]DA HPSLDC'!M27</f>
        <v>1</v>
      </c>
      <c r="N27" s="100">
        <f t="shared" si="2"/>
        <v>-9.0666666666666673E-2</v>
      </c>
      <c r="O27" s="100">
        <f t="shared" si="2"/>
        <v>0.52779732979806981</v>
      </c>
      <c r="P27" s="100">
        <f t="shared" si="2"/>
        <v>0.505280326092719</v>
      </c>
      <c r="Q27" s="100">
        <f t="shared" si="2"/>
        <v>-0.73719788157227761</v>
      </c>
      <c r="R27" s="92">
        <v>63</v>
      </c>
      <c r="S27" s="92" t="s">
        <v>92</v>
      </c>
      <c r="T27" s="93">
        <f>'[1]Annx-A (DA) '!AJ26</f>
        <v>1544</v>
      </c>
      <c r="U27" s="94">
        <f>'[1]Annx-A (DA) '!BE26</f>
        <v>1206.7501491142002</v>
      </c>
      <c r="V27" s="95">
        <f>'[1]Annx-A (DA) '!BF26</f>
        <v>511.75973351420004</v>
      </c>
      <c r="W27" s="96">
        <f>'[1]Annx-A (DA) '!BD26</f>
        <v>849.00958439999999</v>
      </c>
      <c r="X27" s="97">
        <f t="shared" si="1"/>
        <v>-337.24985088579996</v>
      </c>
      <c r="Y27" s="98">
        <f>'[1]DA HPSLDC'!V27</f>
        <v>49.91</v>
      </c>
      <c r="Z27" s="99">
        <f>'[1]DA HPSLDC'!W27</f>
        <v>1417</v>
      </c>
      <c r="AA27" s="99">
        <f>'[1]DA HPSLDC'!X27</f>
        <v>1363</v>
      </c>
      <c r="AB27" s="99">
        <f>'[1]DA HPSLDC'!Y27</f>
        <v>708</v>
      </c>
      <c r="AC27" s="99">
        <f>'[1]DA HPSLDC'!Z27</f>
        <v>762</v>
      </c>
      <c r="AD27" s="99">
        <f>'[1]DA HPSLDC'!AA27</f>
        <v>-54</v>
      </c>
      <c r="AE27" s="100">
        <f t="shared" si="3"/>
        <v>-8.2253886010362695E-2</v>
      </c>
      <c r="AF27" s="100">
        <f t="shared" si="3"/>
        <v>0.1294798687205409</v>
      </c>
      <c r="AG27" s="100">
        <f t="shared" si="3"/>
        <v>0.38346171774445553</v>
      </c>
      <c r="AH27" s="100">
        <f t="shared" si="3"/>
        <v>-0.10248363033674134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1122</v>
      </c>
      <c r="D28" s="94">
        <f>'[1]Annx-A (DA) '!X27</f>
        <v>670.2459678570998</v>
      </c>
      <c r="E28" s="95">
        <f>'[1]Annx-A (DA) '!Y27</f>
        <v>96.991900757099913</v>
      </c>
      <c r="F28" s="96">
        <f>'[1]Annx-A (DA) '!W27</f>
        <v>548.74593290000007</v>
      </c>
      <c r="G28" s="97">
        <f t="shared" si="0"/>
        <v>-451.75403214290014</v>
      </c>
      <c r="H28" s="98">
        <f>'[1]DA HPSLDC'!H28</f>
        <v>50.01</v>
      </c>
      <c r="I28" s="99">
        <f>'[1]DA HPSLDC'!I28</f>
        <v>1016</v>
      </c>
      <c r="J28" s="99">
        <f>'[1]DA HPSLDC'!J28</f>
        <v>965</v>
      </c>
      <c r="K28" s="99">
        <f>'[1]DA HPSLDC'!K28</f>
        <v>146</v>
      </c>
      <c r="L28" s="99">
        <f>'[1]DA HPSLDC'!L28</f>
        <v>198</v>
      </c>
      <c r="M28" s="99">
        <f>'[1]DA HPSLDC'!M28</f>
        <v>-52</v>
      </c>
      <c r="N28" s="100">
        <f t="shared" si="2"/>
        <v>-9.4474153297682703E-2</v>
      </c>
      <c r="O28" s="100">
        <f t="shared" si="2"/>
        <v>0.43976994458509511</v>
      </c>
      <c r="P28" s="100">
        <f t="shared" si="2"/>
        <v>0.505280326092719</v>
      </c>
      <c r="Q28" s="100">
        <f t="shared" si="2"/>
        <v>-0.63917728017843511</v>
      </c>
      <c r="R28" s="92">
        <v>64</v>
      </c>
      <c r="S28" s="92" t="s">
        <v>94</v>
      </c>
      <c r="T28" s="93">
        <f>'[1]Annx-A (DA) '!AJ27</f>
        <v>1555</v>
      </c>
      <c r="U28" s="94">
        <f>'[1]Annx-A (DA) '!BE27</f>
        <v>1205.2152161141998</v>
      </c>
      <c r="V28" s="95">
        <f>'[1]Annx-A (DA) '!BF27</f>
        <v>510.2248005141999</v>
      </c>
      <c r="W28" s="96">
        <f>'[1]Annx-A (DA) '!BD27</f>
        <v>860.00958439999999</v>
      </c>
      <c r="X28" s="97">
        <f t="shared" si="1"/>
        <v>-349.7847838858001</v>
      </c>
      <c r="Y28" s="98">
        <f>'[1]DA HPSLDC'!V28</f>
        <v>49.9</v>
      </c>
      <c r="Z28" s="99">
        <f>'[1]DA HPSLDC'!W28</f>
        <v>1408</v>
      </c>
      <c r="AA28" s="99">
        <f>'[1]DA HPSLDC'!X28</f>
        <v>1351</v>
      </c>
      <c r="AB28" s="99">
        <f>'[1]DA HPSLDC'!Y28</f>
        <v>695</v>
      </c>
      <c r="AC28" s="99">
        <f>'[1]DA HPSLDC'!Z28</f>
        <v>752</v>
      </c>
      <c r="AD28" s="99">
        <f>'[1]DA HPSLDC'!AA28</f>
        <v>-57</v>
      </c>
      <c r="AE28" s="100">
        <f t="shared" si="3"/>
        <v>-9.4533762057877807E-2</v>
      </c>
      <c r="AF28" s="100">
        <f t="shared" si="3"/>
        <v>0.12096161908396148</v>
      </c>
      <c r="AG28" s="100">
        <f t="shared" si="3"/>
        <v>0.36214468465583277</v>
      </c>
      <c r="AH28" s="100">
        <f t="shared" si="3"/>
        <v>-0.12559114033055188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1124</v>
      </c>
      <c r="D29" s="94">
        <f>'[1]Annx-A (DA) '!X28</f>
        <v>673.43322685709984</v>
      </c>
      <c r="E29" s="95">
        <f>'[1]Annx-A (DA) '!Y28</f>
        <v>100.17915975710001</v>
      </c>
      <c r="F29" s="96">
        <f>'[1]Annx-A (DA) '!W28</f>
        <v>550.74593290000007</v>
      </c>
      <c r="G29" s="97">
        <f t="shared" si="0"/>
        <v>-450.56677314290005</v>
      </c>
      <c r="H29" s="98">
        <f>'[1]DA HPSLDC'!H29</f>
        <v>49.99</v>
      </c>
      <c r="I29" s="99">
        <f>'[1]DA HPSLDC'!I29</f>
        <v>1029</v>
      </c>
      <c r="J29" s="99">
        <f>'[1]DA HPSLDC'!J29</f>
        <v>1027</v>
      </c>
      <c r="K29" s="99">
        <f>'[1]DA HPSLDC'!K29</f>
        <v>185</v>
      </c>
      <c r="L29" s="99">
        <f>'[1]DA HPSLDC'!L29</f>
        <v>187</v>
      </c>
      <c r="M29" s="99">
        <f>'[1]DA HPSLDC'!M29</f>
        <v>-2</v>
      </c>
      <c r="N29" s="100">
        <f t="shared" si="2"/>
        <v>-8.451957295373666E-2</v>
      </c>
      <c r="O29" s="100">
        <f t="shared" si="2"/>
        <v>0.52502127760014106</v>
      </c>
      <c r="P29" s="100">
        <f t="shared" si="2"/>
        <v>0.84669147204429884</v>
      </c>
      <c r="Q29" s="100">
        <f t="shared" si="2"/>
        <v>-0.6604604976103311</v>
      </c>
      <c r="R29" s="92">
        <v>65</v>
      </c>
      <c r="S29" s="92" t="s">
        <v>96</v>
      </c>
      <c r="T29" s="93">
        <f>'[1]Annx-A (DA) '!AJ28</f>
        <v>1573</v>
      </c>
      <c r="U29" s="94">
        <f>'[1]Annx-A (DA) '!BE28</f>
        <v>1190.1680341142001</v>
      </c>
      <c r="V29" s="95">
        <f>'[1]Annx-A (DA) '!BF28</f>
        <v>509.37891851419994</v>
      </c>
      <c r="W29" s="96">
        <f>'[1]Annx-A (DA) '!BD28</f>
        <v>892.21088439999994</v>
      </c>
      <c r="X29" s="97">
        <f t="shared" si="1"/>
        <v>-382.8319658858</v>
      </c>
      <c r="Y29" s="98">
        <f>'[1]DA HPSLDC'!V29</f>
        <v>49.98</v>
      </c>
      <c r="Z29" s="99">
        <f>'[1]DA HPSLDC'!W29</f>
        <v>1407</v>
      </c>
      <c r="AA29" s="99">
        <f>'[1]DA HPSLDC'!X29</f>
        <v>1275</v>
      </c>
      <c r="AB29" s="99">
        <f>'[1]DA HPSLDC'!Y29</f>
        <v>575</v>
      </c>
      <c r="AC29" s="99">
        <f>'[1]DA HPSLDC'!Z29</f>
        <v>707</v>
      </c>
      <c r="AD29" s="99">
        <f>'[1]DA HPSLDC'!AA29</f>
        <v>-132</v>
      </c>
      <c r="AE29" s="100">
        <f t="shared" si="3"/>
        <v>-0.10553083280356007</v>
      </c>
      <c r="AF29" s="100">
        <f t="shared" si="3"/>
        <v>7.1277301569385013E-2</v>
      </c>
      <c r="AG29" s="100">
        <f t="shared" si="3"/>
        <v>0.12882567201094472</v>
      </c>
      <c r="AH29" s="100">
        <f t="shared" si="3"/>
        <v>-0.20758644356210901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1134</v>
      </c>
      <c r="D30" s="94">
        <f>'[1]Annx-A (DA) '!X29</f>
        <v>673.43322685709984</v>
      </c>
      <c r="E30" s="95">
        <f>'[1]Annx-A (DA) '!Y29</f>
        <v>100.17915975710001</v>
      </c>
      <c r="F30" s="96">
        <f>'[1]Annx-A (DA) '!W29</f>
        <v>560.74593290000007</v>
      </c>
      <c r="G30" s="97">
        <f t="shared" si="0"/>
        <v>-460.56677314290005</v>
      </c>
      <c r="H30" s="98">
        <f>'[1]DA HPSLDC'!H30</f>
        <v>49.98</v>
      </c>
      <c r="I30" s="99">
        <f>'[1]DA HPSLDC'!I30</f>
        <v>1026</v>
      </c>
      <c r="J30" s="99">
        <f>'[1]DA HPSLDC'!J30</f>
        <v>1064</v>
      </c>
      <c r="K30" s="99">
        <f>'[1]DA HPSLDC'!K30</f>
        <v>242</v>
      </c>
      <c r="L30" s="99">
        <f>'[1]DA HPSLDC'!L30</f>
        <v>204</v>
      </c>
      <c r="M30" s="99">
        <f>'[1]DA HPSLDC'!M30</f>
        <v>38</v>
      </c>
      <c r="N30" s="100">
        <f t="shared" si="2"/>
        <v>-9.5238095238095233E-2</v>
      </c>
      <c r="O30" s="100">
        <f t="shared" si="2"/>
        <v>0.57996362158378778</v>
      </c>
      <c r="P30" s="100">
        <f t="shared" si="2"/>
        <v>1.4156720877552449</v>
      </c>
      <c r="Q30" s="100">
        <f t="shared" si="2"/>
        <v>-0.636198877190287</v>
      </c>
      <c r="R30" s="92">
        <v>66</v>
      </c>
      <c r="S30" s="92" t="s">
        <v>98</v>
      </c>
      <c r="T30" s="93">
        <f>'[1]Annx-A (DA) '!AJ29</f>
        <v>1539</v>
      </c>
      <c r="U30" s="94">
        <f>'[1]Annx-A (DA) '!BE29</f>
        <v>1189.1080341142001</v>
      </c>
      <c r="V30" s="95">
        <f>'[1]Annx-A (DA) '!BF29</f>
        <v>508.31891851419999</v>
      </c>
      <c r="W30" s="96">
        <f>'[1]Annx-A (DA) '!BD29</f>
        <v>858.21088439999994</v>
      </c>
      <c r="X30" s="97">
        <f t="shared" si="1"/>
        <v>-349.89196588579995</v>
      </c>
      <c r="Y30" s="98">
        <f>'[1]DA HPSLDC'!V30</f>
        <v>49.95</v>
      </c>
      <c r="Z30" s="99">
        <f>'[1]DA HPSLDC'!W30</f>
        <v>1405</v>
      </c>
      <c r="AA30" s="99">
        <f>'[1]DA HPSLDC'!X30</f>
        <v>1255</v>
      </c>
      <c r="AB30" s="99">
        <f>'[1]DA HPSLDC'!Y30</f>
        <v>517</v>
      </c>
      <c r="AC30" s="99">
        <f>'[1]DA HPSLDC'!Z30</f>
        <v>667</v>
      </c>
      <c r="AD30" s="99">
        <f>'[1]DA HPSLDC'!AA30</f>
        <v>-150</v>
      </c>
      <c r="AE30" s="100">
        <f t="shared" si="3"/>
        <v>-8.7069525666016889E-2</v>
      </c>
      <c r="AF30" s="100">
        <f t="shared" si="3"/>
        <v>5.541293473379369E-2</v>
      </c>
      <c r="AG30" s="100">
        <f t="shared" si="3"/>
        <v>1.7078021630936996E-2</v>
      </c>
      <c r="AH30" s="100">
        <f t="shared" si="3"/>
        <v>-0.22280174707138678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1126</v>
      </c>
      <c r="D31" s="94">
        <f>'[1]Annx-A (DA) '!X30</f>
        <v>706.43551585709963</v>
      </c>
      <c r="E31" s="95">
        <f>'[1]Annx-A (DA) '!Y30</f>
        <v>133.1814487570997</v>
      </c>
      <c r="F31" s="96">
        <f>'[1]Annx-A (DA) '!W30</f>
        <v>552.74593290000007</v>
      </c>
      <c r="G31" s="97">
        <f t="shared" si="0"/>
        <v>-419.56448414290037</v>
      </c>
      <c r="H31" s="98">
        <f>'[1]DA HPSLDC'!H31</f>
        <v>50</v>
      </c>
      <c r="I31" s="99">
        <f>'[1]DA HPSLDC'!I31</f>
        <v>1033</v>
      </c>
      <c r="J31" s="99">
        <f>'[1]DA HPSLDC'!J31</f>
        <v>1121</v>
      </c>
      <c r="K31" s="99">
        <f>'[1]DA HPSLDC'!K31</f>
        <v>491</v>
      </c>
      <c r="L31" s="99">
        <f>'[1]DA HPSLDC'!L31</f>
        <v>403</v>
      </c>
      <c r="M31" s="99">
        <f>'[1]DA HPSLDC'!M31</f>
        <v>88</v>
      </c>
      <c r="N31" s="100">
        <f t="shared" si="2"/>
        <v>-8.2593250444049734E-2</v>
      </c>
      <c r="O31" s="100">
        <f t="shared" si="2"/>
        <v>0.58683981033983013</v>
      </c>
      <c r="P31" s="100">
        <f t="shared" si="2"/>
        <v>2.6866996461008652</v>
      </c>
      <c r="Q31" s="100">
        <f t="shared" si="2"/>
        <v>-0.27091277201146108</v>
      </c>
      <c r="R31" s="92">
        <v>67</v>
      </c>
      <c r="S31" s="92" t="s">
        <v>100</v>
      </c>
      <c r="T31" s="93">
        <f>'[1]Annx-A (DA) '!AJ30</f>
        <v>1548</v>
      </c>
      <c r="U31" s="94">
        <f>'[1]Annx-A (DA) '!BE30</f>
        <v>1199.1341612204001</v>
      </c>
      <c r="V31" s="95">
        <f>'[1]Annx-A (DA) '!BF30</f>
        <v>518.3450456203999</v>
      </c>
      <c r="W31" s="96">
        <f>'[1]Annx-A (DA) '!BD30</f>
        <v>867.21088439999994</v>
      </c>
      <c r="X31" s="97">
        <f t="shared" si="1"/>
        <v>-348.86583877960004</v>
      </c>
      <c r="Y31" s="98">
        <f>'[1]DA HPSLDC'!V31</f>
        <v>49.89</v>
      </c>
      <c r="Z31" s="99">
        <f>'[1]DA HPSLDC'!W31</f>
        <v>1395</v>
      </c>
      <c r="AA31" s="99">
        <f>'[1]DA HPSLDC'!X31</f>
        <v>1252</v>
      </c>
      <c r="AB31" s="99">
        <f>'[1]DA HPSLDC'!Y31</f>
        <v>475</v>
      </c>
      <c r="AC31" s="99">
        <f>'[1]DA HPSLDC'!Z31</f>
        <v>617</v>
      </c>
      <c r="AD31" s="99">
        <f>'[1]DA HPSLDC'!AA31</f>
        <v>-142</v>
      </c>
      <c r="AE31" s="100">
        <f t="shared" si="3"/>
        <v>-9.8837209302325577E-2</v>
      </c>
      <c r="AF31" s="100">
        <f t="shared" si="3"/>
        <v>4.4086675610839531E-2</v>
      </c>
      <c r="AG31" s="100">
        <f t="shared" si="3"/>
        <v>-8.3621992698938261E-2</v>
      </c>
      <c r="AH31" s="100">
        <f t="shared" si="3"/>
        <v>-0.28852369002853806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1125</v>
      </c>
      <c r="D32" s="94">
        <f>'[1]Annx-A (DA) '!X31</f>
        <v>711.99283685709963</v>
      </c>
      <c r="E32" s="95">
        <f>'[1]Annx-A (DA) '!Y31</f>
        <v>138.73876975709976</v>
      </c>
      <c r="F32" s="96">
        <f>'[1]Annx-A (DA) '!W31</f>
        <v>551.74593290000007</v>
      </c>
      <c r="G32" s="97">
        <f t="shared" si="0"/>
        <v>-413.00716314290031</v>
      </c>
      <c r="H32" s="98">
        <f>'[1]DA HPSLDC'!H32</f>
        <v>49.95</v>
      </c>
      <c r="I32" s="99">
        <f>'[1]DA HPSLDC'!I32</f>
        <v>1029</v>
      </c>
      <c r="J32" s="99">
        <f>'[1]DA HPSLDC'!J32</f>
        <v>1079</v>
      </c>
      <c r="K32" s="99">
        <f>'[1]DA HPSLDC'!K32</f>
        <v>503</v>
      </c>
      <c r="L32" s="99">
        <f>'[1]DA HPSLDC'!L32</f>
        <v>453</v>
      </c>
      <c r="M32" s="99">
        <f>'[1]DA HPSLDC'!M32</f>
        <v>50</v>
      </c>
      <c r="N32" s="100">
        <f t="shared" si="2"/>
        <v>-8.533333333333333E-2</v>
      </c>
      <c r="O32" s="100">
        <f t="shared" si="2"/>
        <v>0.51546468467710227</v>
      </c>
      <c r="P32" s="100">
        <f t="shared" si="2"/>
        <v>2.625518669948129</v>
      </c>
      <c r="Q32" s="100">
        <f t="shared" si="2"/>
        <v>-0.17896993346373621</v>
      </c>
      <c r="R32" s="92">
        <v>68</v>
      </c>
      <c r="S32" s="92" t="s">
        <v>102</v>
      </c>
      <c r="T32" s="93">
        <f>'[1]Annx-A (DA) '!AJ31</f>
        <v>1538</v>
      </c>
      <c r="U32" s="94">
        <f>'[1]Annx-A (DA) '!BE31</f>
        <v>1203.0554183571001</v>
      </c>
      <c r="V32" s="95">
        <f>'[1]Annx-A (DA) '!BF31</f>
        <v>522.26630275709988</v>
      </c>
      <c r="W32" s="96">
        <f>'[1]Annx-A (DA) '!BD31</f>
        <v>857.21088439999994</v>
      </c>
      <c r="X32" s="97">
        <f t="shared" si="1"/>
        <v>-334.94458164290006</v>
      </c>
      <c r="Y32" s="98">
        <f>'[1]DA HPSLDC'!V32</f>
        <v>49.88</v>
      </c>
      <c r="Z32" s="99">
        <f>'[1]DA HPSLDC'!W32</f>
        <v>1401</v>
      </c>
      <c r="AA32" s="99">
        <f>'[1]DA HPSLDC'!X32</f>
        <v>1260</v>
      </c>
      <c r="AB32" s="99">
        <f>'[1]DA HPSLDC'!Y32</f>
        <v>478</v>
      </c>
      <c r="AC32" s="99">
        <f>'[1]DA HPSLDC'!Z32</f>
        <v>618</v>
      </c>
      <c r="AD32" s="99">
        <f>'[1]DA HPSLDC'!AA32</f>
        <v>-140</v>
      </c>
      <c r="AE32" s="100">
        <f t="shared" si="3"/>
        <v>-8.9076723016905071E-2</v>
      </c>
      <c r="AF32" s="100">
        <f t="shared" si="3"/>
        <v>4.7333298843925099E-2</v>
      </c>
      <c r="AG32" s="100">
        <f t="shared" si="3"/>
        <v>-8.4758106206380371E-2</v>
      </c>
      <c r="AH32" s="100">
        <f t="shared" si="3"/>
        <v>-0.27905721772004133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1162</v>
      </c>
      <c r="D33" s="94">
        <f>'[1]Annx-A (DA) '!X32</f>
        <v>765.0203618570996</v>
      </c>
      <c r="E33" s="95">
        <f>'[1]Annx-A (DA) '!Y32</f>
        <v>141.76629475709973</v>
      </c>
      <c r="F33" s="96">
        <f>'[1]Annx-A (DA) '!W32</f>
        <v>538.74593290000007</v>
      </c>
      <c r="G33" s="97">
        <f t="shared" si="0"/>
        <v>-396.97963814290034</v>
      </c>
      <c r="H33" s="98">
        <f>'[1]DA HPSLDC'!H33</f>
        <v>49.85</v>
      </c>
      <c r="I33" s="99">
        <f>'[1]DA HPSLDC'!I33</f>
        <v>1082</v>
      </c>
      <c r="J33" s="99">
        <f>'[1]DA HPSLDC'!J33</f>
        <v>1047</v>
      </c>
      <c r="K33" s="99">
        <f>'[1]DA HPSLDC'!K33</f>
        <v>321</v>
      </c>
      <c r="L33" s="99">
        <f>'[1]DA HPSLDC'!L33</f>
        <v>356</v>
      </c>
      <c r="M33" s="99">
        <f>'[1]DA HPSLDC'!M33</f>
        <v>-35</v>
      </c>
      <c r="N33" s="100">
        <f t="shared" si="2"/>
        <v>-6.8846815834767636E-2</v>
      </c>
      <c r="O33" s="100">
        <f t="shared" si="2"/>
        <v>0.36859102345771577</v>
      </c>
      <c r="P33" s="100">
        <f t="shared" si="2"/>
        <v>1.2642899749196144</v>
      </c>
      <c r="Q33" s="100">
        <f t="shared" si="2"/>
        <v>-0.33920614846464309</v>
      </c>
      <c r="R33" s="92">
        <v>69</v>
      </c>
      <c r="S33" s="92" t="s">
        <v>104</v>
      </c>
      <c r="T33" s="93">
        <f>'[1]Annx-A (DA) '!AJ32</f>
        <v>1475</v>
      </c>
      <c r="U33" s="94">
        <f>'[1]Annx-A (DA) '!BE32</f>
        <v>1201.8654183571002</v>
      </c>
      <c r="V33" s="95">
        <f>'[1]Annx-A (DA) '!BF32</f>
        <v>521.07630275709994</v>
      </c>
      <c r="W33" s="96">
        <f>'[1]Annx-A (DA) '!BD32</f>
        <v>794.21088439999994</v>
      </c>
      <c r="X33" s="97">
        <f t="shared" si="1"/>
        <v>-273.1345816429</v>
      </c>
      <c r="Y33" s="98">
        <f>'[1]DA HPSLDC'!V33</f>
        <v>49.92</v>
      </c>
      <c r="Z33" s="99">
        <f>'[1]DA HPSLDC'!W33</f>
        <v>1383</v>
      </c>
      <c r="AA33" s="99">
        <f>'[1]DA HPSLDC'!X33</f>
        <v>1335</v>
      </c>
      <c r="AB33" s="99">
        <f>'[1]DA HPSLDC'!Y33</f>
        <v>518</v>
      </c>
      <c r="AC33" s="99">
        <f>'[1]DA HPSLDC'!Z33</f>
        <v>566</v>
      </c>
      <c r="AD33" s="99">
        <f>'[1]DA HPSLDC'!AA33</f>
        <v>-48</v>
      </c>
      <c r="AE33" s="100">
        <f t="shared" si="3"/>
        <v>-6.2372881355932205E-2</v>
      </c>
      <c r="AF33" s="100">
        <f t="shared" si="3"/>
        <v>0.11077328593486714</v>
      </c>
      <c r="AG33" s="100">
        <f t="shared" si="3"/>
        <v>-5.903747187931436E-3</v>
      </c>
      <c r="AH33" s="100">
        <f t="shared" si="3"/>
        <v>-0.28734293231501823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1199</v>
      </c>
      <c r="D34" s="94">
        <f>'[1]Annx-A (DA) '!X33</f>
        <v>766.84275885709974</v>
      </c>
      <c r="E34" s="95">
        <f>'[1]Annx-A (DA) '!Y33</f>
        <v>143.58869175709975</v>
      </c>
      <c r="F34" s="96">
        <f>'[1]Annx-A (DA) '!W33</f>
        <v>575.74593290000007</v>
      </c>
      <c r="G34" s="97">
        <f t="shared" si="0"/>
        <v>-432.15724114290032</v>
      </c>
      <c r="H34" s="98">
        <f>'[1]DA HPSLDC'!H34</f>
        <v>49.85</v>
      </c>
      <c r="I34" s="99">
        <f>'[1]DA HPSLDC'!I34</f>
        <v>1179</v>
      </c>
      <c r="J34" s="99">
        <f>'[1]DA HPSLDC'!J34</f>
        <v>1117</v>
      </c>
      <c r="K34" s="99">
        <f>'[1]DA HPSLDC'!K34</f>
        <v>341</v>
      </c>
      <c r="L34" s="99">
        <f>'[1]DA HPSLDC'!L34</f>
        <v>403</v>
      </c>
      <c r="M34" s="99">
        <f>'[1]DA HPSLDC'!M34</f>
        <v>-62</v>
      </c>
      <c r="N34" s="100">
        <f t="shared" si="2"/>
        <v>-1.6680567139282735E-2</v>
      </c>
      <c r="O34" s="100">
        <f t="shared" si="2"/>
        <v>0.45662195684650347</v>
      </c>
      <c r="P34" s="100">
        <f t="shared" si="2"/>
        <v>1.3748388248905348</v>
      </c>
      <c r="Q34" s="100">
        <f t="shared" si="2"/>
        <v>-0.30003847709333953</v>
      </c>
      <c r="R34" s="92">
        <v>70</v>
      </c>
      <c r="S34" s="92" t="s">
        <v>106</v>
      </c>
      <c r="T34" s="93">
        <f>'[1]Annx-A (DA) '!AJ33</f>
        <v>1465</v>
      </c>
      <c r="U34" s="94">
        <f>'[1]Annx-A (DA) '!BE33</f>
        <v>1201.4403513571001</v>
      </c>
      <c r="V34" s="95">
        <f>'[1]Annx-A (DA) '!BF33</f>
        <v>520.65123575709981</v>
      </c>
      <c r="W34" s="96">
        <f>'[1]Annx-A (DA) '!BD33</f>
        <v>784.21088439999994</v>
      </c>
      <c r="X34" s="97">
        <f t="shared" si="1"/>
        <v>-263.55964864290013</v>
      </c>
      <c r="Y34" s="98">
        <f>'[1]DA HPSLDC'!V34</f>
        <v>49.94</v>
      </c>
      <c r="Z34" s="99">
        <f>'[1]DA HPSLDC'!W34</f>
        <v>1390</v>
      </c>
      <c r="AA34" s="99">
        <f>'[1]DA HPSLDC'!X34</f>
        <v>1437</v>
      </c>
      <c r="AB34" s="99">
        <f>'[1]DA HPSLDC'!Y34</f>
        <v>558</v>
      </c>
      <c r="AC34" s="99">
        <f>'[1]DA HPSLDC'!Z34</f>
        <v>512</v>
      </c>
      <c r="AD34" s="99">
        <f>'[1]DA HPSLDC'!AA34</f>
        <v>46</v>
      </c>
      <c r="AE34" s="100">
        <f t="shared" si="3"/>
        <v>-5.1194539249146756E-2</v>
      </c>
      <c r="AF34" s="100">
        <f t="shared" si="3"/>
        <v>0.19606437254818429</v>
      </c>
      <c r="AG34" s="100">
        <f t="shared" si="3"/>
        <v>7.173470776188566E-2</v>
      </c>
      <c r="AH34" s="100">
        <f t="shared" si="3"/>
        <v>-0.34711439207869271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1224</v>
      </c>
      <c r="D35" s="94">
        <f>'[1]Annx-A (DA) '!X34</f>
        <v>772.57599905709969</v>
      </c>
      <c r="E35" s="95">
        <f>'[1]Annx-A (DA) '!Y34</f>
        <v>144.47175875709974</v>
      </c>
      <c r="F35" s="96">
        <f>'[1]Annx-A (DA) '!W34</f>
        <v>595.89575969999999</v>
      </c>
      <c r="G35" s="97">
        <f t="shared" si="0"/>
        <v>-451.42400094290025</v>
      </c>
      <c r="H35" s="98">
        <f>'[1]DA HPSLDC'!H35</f>
        <v>49.83</v>
      </c>
      <c r="I35" s="99">
        <f>'[1]DA HPSLDC'!I35</f>
        <v>1279</v>
      </c>
      <c r="J35" s="99">
        <f>'[1]DA HPSLDC'!J35</f>
        <v>1296</v>
      </c>
      <c r="K35" s="99">
        <f>'[1]DA HPSLDC'!K35</f>
        <v>491</v>
      </c>
      <c r="L35" s="99">
        <f>'[1]DA HPSLDC'!L35</f>
        <v>474</v>
      </c>
      <c r="M35" s="99">
        <f>'[1]DA HPSLDC'!M35</f>
        <v>17</v>
      </c>
      <c r="N35" s="100">
        <f t="shared" si="2"/>
        <v>4.4934640522875817E-2</v>
      </c>
      <c r="O35" s="100">
        <f t="shared" si="2"/>
        <v>0.67750486888243988</v>
      </c>
      <c r="P35" s="100">
        <f t="shared" si="2"/>
        <v>2.398588099322013</v>
      </c>
      <c r="Q35" s="100">
        <f t="shared" si="2"/>
        <v>-0.20455886405596785</v>
      </c>
      <c r="R35" s="92">
        <v>71</v>
      </c>
      <c r="S35" s="92" t="s">
        <v>108</v>
      </c>
      <c r="T35" s="93">
        <f>'[1]Annx-A (DA) '!AJ34</f>
        <v>1456</v>
      </c>
      <c r="U35" s="94">
        <f>'[1]Annx-A (DA) '!BE34</f>
        <v>1182.8055913571002</v>
      </c>
      <c r="V35" s="95">
        <f>'[1]Annx-A (DA) '!BF34</f>
        <v>519.82647575709996</v>
      </c>
      <c r="W35" s="96">
        <f>'[1]Annx-A (DA) '!BD34</f>
        <v>793.0208844</v>
      </c>
      <c r="X35" s="97">
        <f t="shared" si="1"/>
        <v>-273.19440864290004</v>
      </c>
      <c r="Y35" s="98">
        <f>'[1]DA HPSLDC'!V35</f>
        <v>50.01</v>
      </c>
      <c r="Z35" s="99">
        <f>'[1]DA HPSLDC'!W35</f>
        <v>1379</v>
      </c>
      <c r="AA35" s="99">
        <f>'[1]DA HPSLDC'!X35</f>
        <v>1420</v>
      </c>
      <c r="AB35" s="99">
        <f>'[1]DA HPSLDC'!Y35</f>
        <v>506</v>
      </c>
      <c r="AC35" s="99">
        <f>'[1]DA HPSLDC'!Z35</f>
        <v>466</v>
      </c>
      <c r="AD35" s="99">
        <f>'[1]DA HPSLDC'!AA35</f>
        <v>40</v>
      </c>
      <c r="AE35" s="100">
        <f t="shared" si="3"/>
        <v>-5.2884615384615384E-2</v>
      </c>
      <c r="AF35" s="100">
        <f t="shared" si="3"/>
        <v>0.20053541374517275</v>
      </c>
      <c r="AG35" s="100">
        <f t="shared" si="3"/>
        <v>-2.6598252305180148E-2</v>
      </c>
      <c r="AH35" s="100">
        <f t="shared" si="3"/>
        <v>-0.4123736093626641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1242</v>
      </c>
      <c r="D36" s="94">
        <f>'[1]Annx-A (DA) '!X35</f>
        <v>772.68525905709964</v>
      </c>
      <c r="E36" s="95">
        <f>'[1]Annx-A (DA) '!Y35</f>
        <v>144.5810187570998</v>
      </c>
      <c r="F36" s="96">
        <f>'[1]Annx-A (DA) '!W35</f>
        <v>613.89575969999999</v>
      </c>
      <c r="G36" s="97">
        <f t="shared" si="0"/>
        <v>-469.31474094290019</v>
      </c>
      <c r="H36" s="98">
        <f>'[1]DA HPSLDC'!H36</f>
        <v>49.84</v>
      </c>
      <c r="I36" s="99">
        <f>'[1]DA HPSLDC'!I36</f>
        <v>1334</v>
      </c>
      <c r="J36" s="99">
        <f>'[1]DA HPSLDC'!J36</f>
        <v>1342</v>
      </c>
      <c r="K36" s="99">
        <f>'[1]DA HPSLDC'!K36</f>
        <v>536</v>
      </c>
      <c r="L36" s="99">
        <f>'[1]DA HPSLDC'!L36</f>
        <v>528</v>
      </c>
      <c r="M36" s="99">
        <f>'[1]DA HPSLDC'!M36</f>
        <v>8</v>
      </c>
      <c r="N36" s="100">
        <f t="shared" si="2"/>
        <v>7.407407407407407E-2</v>
      </c>
      <c r="O36" s="100">
        <f t="shared" si="2"/>
        <v>0.73680031328361262</v>
      </c>
      <c r="P36" s="100">
        <f t="shared" si="2"/>
        <v>2.7072639590435807</v>
      </c>
      <c r="Q36" s="100">
        <f t="shared" si="2"/>
        <v>-0.13991912852106314</v>
      </c>
      <c r="R36" s="92">
        <v>72</v>
      </c>
      <c r="S36" s="92" t="s">
        <v>110</v>
      </c>
      <c r="T36" s="93">
        <f>'[1]Annx-A (DA) '!AJ35</f>
        <v>1427</v>
      </c>
      <c r="U36" s="94">
        <f>'[1]Annx-A (DA) '!BE35</f>
        <v>1183.7327493570999</v>
      </c>
      <c r="V36" s="95">
        <f>'[1]Annx-A (DA) '!BF35</f>
        <v>520.75363375709981</v>
      </c>
      <c r="W36" s="96">
        <f>'[1]Annx-A (DA) '!BD35</f>
        <v>764.0208844</v>
      </c>
      <c r="X36" s="97">
        <f t="shared" si="1"/>
        <v>-243.26725064290019</v>
      </c>
      <c r="Y36" s="98">
        <f>'[1]DA HPSLDC'!V36</f>
        <v>50.04</v>
      </c>
      <c r="Z36" s="99">
        <f>'[1]DA HPSLDC'!W36</f>
        <v>1366</v>
      </c>
      <c r="AA36" s="99">
        <f>'[1]DA HPSLDC'!X36</f>
        <v>1311</v>
      </c>
      <c r="AB36" s="99">
        <f>'[1]DA HPSLDC'!Y36</f>
        <v>429</v>
      </c>
      <c r="AC36" s="99">
        <f>'[1]DA HPSLDC'!Z36</f>
        <v>484</v>
      </c>
      <c r="AD36" s="99">
        <f>'[1]DA HPSLDC'!AA36</f>
        <v>-55</v>
      </c>
      <c r="AE36" s="100">
        <f t="shared" si="3"/>
        <v>-4.2747021723896286E-2</v>
      </c>
      <c r="AF36" s="100">
        <f t="shared" si="3"/>
        <v>0.10751349974225223</v>
      </c>
      <c r="AG36" s="100">
        <f t="shared" si="3"/>
        <v>-0.17619393857153062</v>
      </c>
      <c r="AH36" s="100">
        <f t="shared" si="3"/>
        <v>-0.36650946344209645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1292</v>
      </c>
      <c r="D37" s="94">
        <f>'[1]Annx-A (DA) '!X36</f>
        <v>962.01071205709979</v>
      </c>
      <c r="E37" s="95">
        <f>'[1]Annx-A (DA) '!Y36</f>
        <v>293.90647175709989</v>
      </c>
      <c r="F37" s="96">
        <f>'[1]Annx-A (DA) '!W36</f>
        <v>623.89575969999999</v>
      </c>
      <c r="G37" s="97">
        <f t="shared" si="0"/>
        <v>-329.98928794290009</v>
      </c>
      <c r="H37" s="98">
        <f>'[1]DA HPSLDC'!H37</f>
        <v>49.9</v>
      </c>
      <c r="I37" s="99">
        <f>'[1]DA HPSLDC'!I37</f>
        <v>1400</v>
      </c>
      <c r="J37" s="99">
        <f>'[1]DA HPSLDC'!J37</f>
        <v>1356</v>
      </c>
      <c r="K37" s="99">
        <f>'[1]DA HPSLDC'!K37</f>
        <v>590</v>
      </c>
      <c r="L37" s="99">
        <f>'[1]DA HPSLDC'!L37</f>
        <v>634</v>
      </c>
      <c r="M37" s="99">
        <f>'[1]DA HPSLDC'!M37</f>
        <v>-44</v>
      </c>
      <c r="N37" s="100">
        <f t="shared" si="2"/>
        <v>8.3591331269349839E-2</v>
      </c>
      <c r="O37" s="100">
        <f t="shared" si="2"/>
        <v>0.40954771397547091</v>
      </c>
      <c r="P37" s="100">
        <f t="shared" si="2"/>
        <v>1.0074413349006064</v>
      </c>
      <c r="Q37" s="100">
        <f t="shared" si="2"/>
        <v>1.6195398258290191E-2</v>
      </c>
      <c r="R37" s="92">
        <v>73</v>
      </c>
      <c r="S37" s="92" t="s">
        <v>112</v>
      </c>
      <c r="T37" s="93">
        <f>'[1]Annx-A (DA) '!AJ36</f>
        <v>1395</v>
      </c>
      <c r="U37" s="94">
        <f>'[1]Annx-A (DA) '!BE36</f>
        <v>1138.9990763571</v>
      </c>
      <c r="V37" s="95">
        <f>'[1]Annx-A (DA) '!BF36</f>
        <v>529.01996075709974</v>
      </c>
      <c r="W37" s="96">
        <f>'[1]Annx-A (DA) '!BD36</f>
        <v>785.0208844</v>
      </c>
      <c r="X37" s="97">
        <f t="shared" si="1"/>
        <v>-256.00092364290026</v>
      </c>
      <c r="Y37" s="98">
        <f>'[1]DA HPSLDC'!V37</f>
        <v>50.05</v>
      </c>
      <c r="Z37" s="99">
        <f>'[1]DA HPSLDC'!W37</f>
        <v>1356</v>
      </c>
      <c r="AA37" s="99">
        <f>'[1]DA HPSLDC'!X37</f>
        <v>1325</v>
      </c>
      <c r="AB37" s="99">
        <f>'[1]DA HPSLDC'!Y37</f>
        <v>502</v>
      </c>
      <c r="AC37" s="99">
        <f>'[1]DA HPSLDC'!Z37</f>
        <v>533</v>
      </c>
      <c r="AD37" s="99">
        <f>'[1]DA HPSLDC'!AA37</f>
        <v>-31</v>
      </c>
      <c r="AE37" s="100">
        <f t="shared" si="3"/>
        <v>-2.7956989247311829E-2</v>
      </c>
      <c r="AF37" s="100">
        <f t="shared" si="3"/>
        <v>0.16330208470211688</v>
      </c>
      <c r="AG37" s="100">
        <f t="shared" si="3"/>
        <v>-5.1075503310745569E-2</v>
      </c>
      <c r="AH37" s="100">
        <f t="shared" si="3"/>
        <v>-0.32103717163222006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1311</v>
      </c>
      <c r="D38" s="94">
        <f>'[1]Annx-A (DA) '!X37</f>
        <v>926.84093905709994</v>
      </c>
      <c r="E38" s="95">
        <f>'[1]Annx-A (DA) '!Y37</f>
        <v>298.73669875709987</v>
      </c>
      <c r="F38" s="96">
        <f>'[1]Annx-A (DA) '!W37</f>
        <v>682.89575969999999</v>
      </c>
      <c r="G38" s="97">
        <f t="shared" si="0"/>
        <v>-384.15906094290011</v>
      </c>
      <c r="H38" s="98">
        <f>'[1]DA HPSLDC'!H38</f>
        <v>49.85</v>
      </c>
      <c r="I38" s="99">
        <f>'[1]DA HPSLDC'!I38</f>
        <v>1468</v>
      </c>
      <c r="J38" s="99">
        <f>'[1]DA HPSLDC'!J38</f>
        <v>1415</v>
      </c>
      <c r="K38" s="99">
        <f>'[1]DA HPSLDC'!K38</f>
        <v>644</v>
      </c>
      <c r="L38" s="99">
        <f>'[1]DA HPSLDC'!L38</f>
        <v>697</v>
      </c>
      <c r="M38" s="99">
        <f>'[1]DA HPSLDC'!M38</f>
        <v>-53</v>
      </c>
      <c r="N38" s="100">
        <f t="shared" si="2"/>
        <v>0.11975591151792525</v>
      </c>
      <c r="O38" s="100">
        <f t="shared" si="2"/>
        <v>0.52669130200433023</v>
      </c>
      <c r="P38" s="100">
        <f t="shared" si="2"/>
        <v>1.1557445157537563</v>
      </c>
      <c r="Q38" s="100">
        <f t="shared" si="2"/>
        <v>2.0653577210958358E-2</v>
      </c>
      <c r="R38" s="92">
        <v>74</v>
      </c>
      <c r="S38" s="92" t="s">
        <v>114</v>
      </c>
      <c r="T38" s="93">
        <f>'[1]Annx-A (DA) '!AJ37</f>
        <v>1402</v>
      </c>
      <c r="U38" s="94">
        <f>'[1]Annx-A (DA) '!BE37</f>
        <v>1227.9992653570998</v>
      </c>
      <c r="V38" s="95">
        <f>'[1]Annx-A (DA) '!BF37</f>
        <v>616.0201497570996</v>
      </c>
      <c r="W38" s="96">
        <f>'[1]Annx-A (DA) '!BD37</f>
        <v>790.0208844</v>
      </c>
      <c r="X38" s="97">
        <f t="shared" si="1"/>
        <v>-174.0007346429004</v>
      </c>
      <c r="Y38" s="98">
        <f>'[1]DA HPSLDC'!V38</f>
        <v>50.03</v>
      </c>
      <c r="Z38" s="99">
        <f>'[1]DA HPSLDC'!W38</f>
        <v>1358</v>
      </c>
      <c r="AA38" s="99">
        <f>'[1]DA HPSLDC'!X38</f>
        <v>1265</v>
      </c>
      <c r="AB38" s="99">
        <f>'[1]DA HPSLDC'!Y38</f>
        <v>400</v>
      </c>
      <c r="AC38" s="99">
        <f>'[1]DA HPSLDC'!Z38</f>
        <v>493</v>
      </c>
      <c r="AD38" s="99">
        <f>'[1]DA HPSLDC'!AA38</f>
        <v>-93</v>
      </c>
      <c r="AE38" s="100">
        <f t="shared" si="3"/>
        <v>-3.1383737517831668E-2</v>
      </c>
      <c r="AF38" s="100">
        <f t="shared" si="3"/>
        <v>3.0130909428630993E-2</v>
      </c>
      <c r="AG38" s="100">
        <f t="shared" si="3"/>
        <v>-0.35067059063291617</v>
      </c>
      <c r="AH38" s="100">
        <f t="shared" si="3"/>
        <v>-0.37596586402342963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1351</v>
      </c>
      <c r="D39" s="94">
        <f>'[1]Annx-A (DA) '!X38</f>
        <v>927.50261505709966</v>
      </c>
      <c r="E39" s="95">
        <f>'[1]Annx-A (DA) '!Y38</f>
        <v>267.20837475709965</v>
      </c>
      <c r="F39" s="96">
        <f>'[1]Annx-A (DA) '!W38</f>
        <v>690.70575969999993</v>
      </c>
      <c r="G39" s="97">
        <f t="shared" si="0"/>
        <v>-423.49738494290028</v>
      </c>
      <c r="H39" s="98">
        <f>'[1]DA HPSLDC'!H39</f>
        <v>49.89</v>
      </c>
      <c r="I39" s="99">
        <f>'[1]DA HPSLDC'!I39</f>
        <v>1472</v>
      </c>
      <c r="J39" s="99">
        <f>'[1]DA HPSLDC'!J39</f>
        <v>1440</v>
      </c>
      <c r="K39" s="99">
        <f>'[1]DA HPSLDC'!K39</f>
        <v>655</v>
      </c>
      <c r="L39" s="99">
        <f>'[1]DA HPSLDC'!L39</f>
        <v>687</v>
      </c>
      <c r="M39" s="99">
        <f>'[1]DA HPSLDC'!M39</f>
        <v>-32</v>
      </c>
      <c r="N39" s="100">
        <f t="shared" si="2"/>
        <v>8.9563286454478169E-2</v>
      </c>
      <c r="O39" s="100">
        <f t="shared" si="2"/>
        <v>0.55255626951666281</v>
      </c>
      <c r="P39" s="100">
        <f t="shared" si="2"/>
        <v>1.4512704760672808</v>
      </c>
      <c r="Q39" s="100">
        <f t="shared" si="2"/>
        <v>-5.3651785119172664E-3</v>
      </c>
      <c r="R39" s="92">
        <v>75</v>
      </c>
      <c r="S39" s="92" t="s">
        <v>116</v>
      </c>
      <c r="T39" s="93">
        <f>'[1]Annx-A (DA) '!AJ38</f>
        <v>1379</v>
      </c>
      <c r="U39" s="94">
        <f>'[1]Annx-A (DA) '!BE38</f>
        <v>1279.3687903570999</v>
      </c>
      <c r="V39" s="95">
        <f>'[1]Annx-A (DA) '!BF38</f>
        <v>668.38967475709978</v>
      </c>
      <c r="W39" s="96">
        <f>'[1]Annx-A (DA) '!BD38</f>
        <v>768.0208844</v>
      </c>
      <c r="X39" s="97">
        <f t="shared" si="1"/>
        <v>-99.631209642900217</v>
      </c>
      <c r="Y39" s="98">
        <f>'[1]DA HPSLDC'!V39</f>
        <v>49.98</v>
      </c>
      <c r="Z39" s="99">
        <f>'[1]DA HPSLDC'!W39</f>
        <v>1346</v>
      </c>
      <c r="AA39" s="99">
        <f>'[1]DA HPSLDC'!X39</f>
        <v>1234</v>
      </c>
      <c r="AB39" s="99">
        <f>'[1]DA HPSLDC'!Y39</f>
        <v>358</v>
      </c>
      <c r="AC39" s="99">
        <f>'[1]DA HPSLDC'!Z39</f>
        <v>470</v>
      </c>
      <c r="AD39" s="99">
        <f>'[1]DA HPSLDC'!AA39</f>
        <v>-112</v>
      </c>
      <c r="AE39" s="100">
        <f t="shared" si="3"/>
        <v>-2.3930384336475707E-2</v>
      </c>
      <c r="AF39" s="100">
        <f t="shared" si="3"/>
        <v>-3.5461854860814976E-2</v>
      </c>
      <c r="AG39" s="100">
        <f t="shared" si="3"/>
        <v>-0.46438430526309199</v>
      </c>
      <c r="AH39" s="100">
        <f t="shared" si="3"/>
        <v>-0.38803747457052873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1386</v>
      </c>
      <c r="D40" s="94">
        <f>'[1]Annx-A (DA) '!X39</f>
        <v>972.99133335709951</v>
      </c>
      <c r="E40" s="95">
        <f>'[1]Annx-A (DA) '!Y39</f>
        <v>265.16331775709972</v>
      </c>
      <c r="F40" s="96">
        <f>'[1]Annx-A (DA) '!W39</f>
        <v>678.17198440000004</v>
      </c>
      <c r="G40" s="97">
        <f t="shared" si="0"/>
        <v>-413.00866664290032</v>
      </c>
      <c r="H40" s="98">
        <f>'[1]DA HPSLDC'!H40</f>
        <v>50.01</v>
      </c>
      <c r="I40" s="99">
        <f>'[1]DA HPSLDC'!I40</f>
        <v>1495</v>
      </c>
      <c r="J40" s="99">
        <f>'[1]DA HPSLDC'!J40</f>
        <v>1437</v>
      </c>
      <c r="K40" s="99">
        <f>'[1]DA HPSLDC'!K40</f>
        <v>623</v>
      </c>
      <c r="L40" s="99">
        <f>'[1]DA HPSLDC'!L40</f>
        <v>681</v>
      </c>
      <c r="M40" s="99">
        <f>'[1]DA HPSLDC'!M40</f>
        <v>-58</v>
      </c>
      <c r="N40" s="100">
        <f t="shared" si="2"/>
        <v>7.864357864357864E-2</v>
      </c>
      <c r="O40" s="100">
        <f t="shared" si="2"/>
        <v>0.47688879719199279</v>
      </c>
      <c r="P40" s="100">
        <f t="shared" si="2"/>
        <v>1.3494954176531051</v>
      </c>
      <c r="Q40" s="100">
        <f t="shared" si="2"/>
        <v>4.1700566597453765E-3</v>
      </c>
      <c r="R40" s="92">
        <v>76</v>
      </c>
      <c r="S40" s="92" t="s">
        <v>118</v>
      </c>
      <c r="T40" s="93">
        <f>'[1]Annx-A (DA) '!AJ39</f>
        <v>1355</v>
      </c>
      <c r="U40" s="94">
        <f>'[1]Annx-A (DA) '!BE39</f>
        <v>1347.7931793570999</v>
      </c>
      <c r="V40" s="95">
        <f>'[1]Annx-A (DA) '!BF39</f>
        <v>706.8140637570998</v>
      </c>
      <c r="W40" s="96">
        <f>'[1]Annx-A (DA) '!BD39</f>
        <v>714.0208844</v>
      </c>
      <c r="X40" s="97">
        <f t="shared" si="1"/>
        <v>-7.2068206429001975</v>
      </c>
      <c r="Y40" s="98">
        <f>'[1]DA HPSLDC'!V40</f>
        <v>50</v>
      </c>
      <c r="Z40" s="99">
        <f>'[1]DA HPSLDC'!W40</f>
        <v>1320</v>
      </c>
      <c r="AA40" s="99">
        <f>'[1]DA HPSLDC'!X40</f>
        <v>1316</v>
      </c>
      <c r="AB40" s="99">
        <f>'[1]DA HPSLDC'!Y40</f>
        <v>407</v>
      </c>
      <c r="AC40" s="99">
        <f>'[1]DA HPSLDC'!Z40</f>
        <v>412</v>
      </c>
      <c r="AD40" s="99">
        <f>'[1]DA HPSLDC'!AA40</f>
        <v>-5</v>
      </c>
      <c r="AE40" s="100">
        <f t="shared" si="3"/>
        <v>-2.5830258302583026E-2</v>
      </c>
      <c r="AF40" s="100">
        <f t="shared" si="3"/>
        <v>-2.3589063844547224E-2</v>
      </c>
      <c r="AG40" s="100">
        <f t="shared" si="3"/>
        <v>-0.4241767094494775</v>
      </c>
      <c r="AH40" s="100">
        <f t="shared" si="3"/>
        <v>-0.42298606525184712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1389</v>
      </c>
      <c r="D41" s="94">
        <f>'[1]Annx-A (DA) '!X40</f>
        <v>1080.2344443570998</v>
      </c>
      <c r="E41" s="95">
        <f>'[1]Annx-A (DA) '!Y40</f>
        <v>262.40642875709983</v>
      </c>
      <c r="F41" s="96">
        <f>'[1]Annx-A (DA) '!W40</f>
        <v>571.17198440000004</v>
      </c>
      <c r="G41" s="97">
        <f t="shared" si="0"/>
        <v>-308.76555564290021</v>
      </c>
      <c r="H41" s="98">
        <f>'[1]DA HPSLDC'!H41</f>
        <v>50</v>
      </c>
      <c r="I41" s="99">
        <f>'[1]DA HPSLDC'!I41</f>
        <v>1521</v>
      </c>
      <c r="J41" s="99">
        <f>'[1]DA HPSLDC'!J41</f>
        <v>1438</v>
      </c>
      <c r="K41" s="99">
        <f>'[1]DA HPSLDC'!K41</f>
        <v>640</v>
      </c>
      <c r="L41" s="99">
        <f>'[1]DA HPSLDC'!L41</f>
        <v>724</v>
      </c>
      <c r="M41" s="99">
        <f>'[1]DA HPSLDC'!M41</f>
        <v>-84</v>
      </c>
      <c r="N41" s="100">
        <f t="shared" si="2"/>
        <v>9.5032397408207347E-2</v>
      </c>
      <c r="O41" s="100">
        <f t="shared" si="2"/>
        <v>0.33119250872973588</v>
      </c>
      <c r="P41" s="100">
        <f t="shared" si="2"/>
        <v>1.4389646360090702</v>
      </c>
      <c r="Q41" s="100">
        <f t="shared" si="2"/>
        <v>0.26756917316338868</v>
      </c>
      <c r="R41" s="92">
        <v>77</v>
      </c>
      <c r="S41" s="92" t="s">
        <v>120</v>
      </c>
      <c r="T41" s="93">
        <f>'[1]Annx-A (DA) '!AJ40</f>
        <v>1328</v>
      </c>
      <c r="U41" s="94">
        <f>'[1]Annx-A (DA) '!BE40</f>
        <v>1405.8912265713002</v>
      </c>
      <c r="V41" s="95">
        <f>'[1]Annx-A (DA) '!BF40</f>
        <v>731.04878627129995</v>
      </c>
      <c r="W41" s="96">
        <f>'[1]Annx-A (DA) '!BD40</f>
        <v>653.15755969999998</v>
      </c>
      <c r="X41" s="97">
        <f t="shared" si="1"/>
        <v>77.891226571299967</v>
      </c>
      <c r="Y41" s="98">
        <f>'[1]DA HPSLDC'!V41</f>
        <v>50.02</v>
      </c>
      <c r="Z41" s="99">
        <f>'[1]DA HPSLDC'!W41</f>
        <v>1305</v>
      </c>
      <c r="AA41" s="99">
        <f>'[1]DA HPSLDC'!X41</f>
        <v>1350</v>
      </c>
      <c r="AB41" s="99">
        <f>'[1]DA HPSLDC'!Y41</f>
        <v>444</v>
      </c>
      <c r="AC41" s="99">
        <f>'[1]DA HPSLDC'!Z41</f>
        <v>398</v>
      </c>
      <c r="AD41" s="99">
        <f>'[1]DA HPSLDC'!AA41</f>
        <v>46</v>
      </c>
      <c r="AE41" s="100">
        <f t="shared" si="3"/>
        <v>-1.7319277108433735E-2</v>
      </c>
      <c r="AF41" s="100">
        <f t="shared" si="3"/>
        <v>-3.9755014836822193E-2</v>
      </c>
      <c r="AG41" s="100">
        <f t="shared" si="3"/>
        <v>-0.39265339285410306</v>
      </c>
      <c r="AH41" s="100">
        <f t="shared" si="3"/>
        <v>-0.39065238687154707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1406</v>
      </c>
      <c r="D42" s="94">
        <f>'[1]Annx-A (DA) '!X41</f>
        <v>1110.7759863570998</v>
      </c>
      <c r="E42" s="95">
        <f>'[1]Annx-A (DA) '!Y41</f>
        <v>262.94797075709977</v>
      </c>
      <c r="F42" s="96">
        <f>'[1]Annx-A (DA) '!W41</f>
        <v>558.17198440000004</v>
      </c>
      <c r="G42" s="97">
        <f t="shared" si="0"/>
        <v>-295.22401364290027</v>
      </c>
      <c r="H42" s="98">
        <f>'[1]DA HPSLDC'!H42</f>
        <v>50</v>
      </c>
      <c r="I42" s="99">
        <f>'[1]DA HPSLDC'!I42</f>
        <v>1551</v>
      </c>
      <c r="J42" s="99">
        <f>'[1]DA HPSLDC'!J42</f>
        <v>1588</v>
      </c>
      <c r="K42" s="99">
        <f>'[1]DA HPSLDC'!K42</f>
        <v>693</v>
      </c>
      <c r="L42" s="99">
        <f>'[1]DA HPSLDC'!L42</f>
        <v>656</v>
      </c>
      <c r="M42" s="99">
        <f>'[1]DA HPSLDC'!M42</f>
        <v>37</v>
      </c>
      <c r="N42" s="100">
        <f t="shared" si="2"/>
        <v>0.10312944523470839</v>
      </c>
      <c r="O42" s="100">
        <f t="shared" si="2"/>
        <v>0.42963119432209168</v>
      </c>
      <c r="P42" s="100">
        <f t="shared" si="2"/>
        <v>1.6355023695549418</v>
      </c>
      <c r="Q42" s="100">
        <f t="shared" si="2"/>
        <v>0.17526500493420313</v>
      </c>
      <c r="R42" s="92">
        <v>78</v>
      </c>
      <c r="S42" s="92" t="s">
        <v>122</v>
      </c>
      <c r="T42" s="93">
        <f>'[1]Annx-A (DA) '!AJ41</f>
        <v>1361</v>
      </c>
      <c r="U42" s="94">
        <f>'[1]Annx-A (DA) '!BE41</f>
        <v>1406.2853275713001</v>
      </c>
      <c r="V42" s="95">
        <f>'[1]Annx-A (DA) '!BF41</f>
        <v>731.44288727129992</v>
      </c>
      <c r="W42" s="96">
        <f>'[1]Annx-A (DA) '!BD41</f>
        <v>686.15755969999998</v>
      </c>
      <c r="X42" s="97">
        <f t="shared" si="1"/>
        <v>45.285327571299945</v>
      </c>
      <c r="Y42" s="98">
        <f>'[1]DA HPSLDC'!V42</f>
        <v>49.85</v>
      </c>
      <c r="Z42" s="99">
        <f>'[1]DA HPSLDC'!W42</f>
        <v>1324</v>
      </c>
      <c r="AA42" s="99">
        <f>'[1]DA HPSLDC'!X42</f>
        <v>1296</v>
      </c>
      <c r="AB42" s="99">
        <f>'[1]DA HPSLDC'!Y42</f>
        <v>368</v>
      </c>
      <c r="AC42" s="99">
        <f>'[1]DA HPSLDC'!Z42</f>
        <v>395</v>
      </c>
      <c r="AD42" s="99">
        <f>'[1]DA HPSLDC'!AA42</f>
        <v>-27</v>
      </c>
      <c r="AE42" s="100">
        <f t="shared" si="3"/>
        <v>-2.718589272593681E-2</v>
      </c>
      <c r="AF42" s="100">
        <f t="shared" si="3"/>
        <v>-7.8423151695514282E-2</v>
      </c>
      <c r="AG42" s="100">
        <f t="shared" si="3"/>
        <v>-0.49688484719176046</v>
      </c>
      <c r="AH42" s="100">
        <f t="shared" si="3"/>
        <v>-0.42433046985199596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1440</v>
      </c>
      <c r="D43" s="94">
        <f>'[1]Annx-A (DA) '!X42</f>
        <v>1030.6873873570999</v>
      </c>
      <c r="E43" s="95">
        <f>'[1]Annx-A (DA) '!Y42</f>
        <v>182.85937175709989</v>
      </c>
      <c r="F43" s="96">
        <f>'[1]Annx-A (DA) '!W42</f>
        <v>592.17198440000004</v>
      </c>
      <c r="G43" s="97">
        <f t="shared" si="0"/>
        <v>-409.31261264290015</v>
      </c>
      <c r="H43" s="98">
        <f>'[1]DA HPSLDC'!H43</f>
        <v>50.03</v>
      </c>
      <c r="I43" s="99">
        <f>'[1]DA HPSLDC'!I43</f>
        <v>1535</v>
      </c>
      <c r="J43" s="99">
        <f>'[1]DA HPSLDC'!J43</f>
        <v>1520</v>
      </c>
      <c r="K43" s="99">
        <f>'[1]DA HPSLDC'!K43</f>
        <v>783</v>
      </c>
      <c r="L43" s="99">
        <f>'[1]DA HPSLDC'!L43</f>
        <v>798</v>
      </c>
      <c r="M43" s="99">
        <f>'[1]DA HPSLDC'!M43</f>
        <v>-15</v>
      </c>
      <c r="N43" s="100">
        <f t="shared" si="2"/>
        <v>6.5972222222222224E-2</v>
      </c>
      <c r="O43" s="100">
        <f t="shared" si="2"/>
        <v>0.47474396082172021</v>
      </c>
      <c r="P43" s="100">
        <f t="shared" si="2"/>
        <v>3.2819790556870836</v>
      </c>
      <c r="Q43" s="100">
        <f t="shared" si="2"/>
        <v>0.34758148143152845</v>
      </c>
      <c r="R43" s="92">
        <v>79</v>
      </c>
      <c r="S43" s="92" t="s">
        <v>124</v>
      </c>
      <c r="T43" s="93">
        <f>'[1]Annx-A (DA) '!AJ42</f>
        <v>1392</v>
      </c>
      <c r="U43" s="94">
        <f>'[1]Annx-A (DA) '!BE42</f>
        <v>1406.2853275713001</v>
      </c>
      <c r="V43" s="95">
        <f>'[1]Annx-A (DA) '!BF42</f>
        <v>731.44288727129992</v>
      </c>
      <c r="W43" s="96">
        <f>'[1]Annx-A (DA) '!BD42</f>
        <v>717.15755969999998</v>
      </c>
      <c r="X43" s="97">
        <f t="shared" si="1"/>
        <v>14.285327571299945</v>
      </c>
      <c r="Y43" s="98">
        <f>'[1]DA HPSLDC'!V43</f>
        <v>49.77</v>
      </c>
      <c r="Z43" s="99">
        <f>'[1]DA HPSLDC'!W43</f>
        <v>1362</v>
      </c>
      <c r="AA43" s="99">
        <f>'[1]DA HPSLDC'!X43</f>
        <v>1392</v>
      </c>
      <c r="AB43" s="99">
        <f>'[1]DA HPSLDC'!Y43</f>
        <v>492</v>
      </c>
      <c r="AC43" s="99">
        <f>'[1]DA HPSLDC'!Z43</f>
        <v>462</v>
      </c>
      <c r="AD43" s="99">
        <f>'[1]DA HPSLDC'!AA43</f>
        <v>30</v>
      </c>
      <c r="AE43" s="100">
        <f t="shared" si="3"/>
        <v>-2.1551724137931036E-2</v>
      </c>
      <c r="AF43" s="100">
        <f t="shared" si="3"/>
        <v>-1.0158199969256081E-2</v>
      </c>
      <c r="AG43" s="100">
        <f t="shared" si="3"/>
        <v>-0.32735691526724492</v>
      </c>
      <c r="AH43" s="100">
        <f t="shared" si="3"/>
        <v>-0.35579009974703052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1438</v>
      </c>
      <c r="D44" s="94">
        <f>'[1]Annx-A (DA) '!X43</f>
        <v>1027.0771603571</v>
      </c>
      <c r="E44" s="95">
        <f>'[1]Annx-A (DA) '!Y43</f>
        <v>179.24914475709994</v>
      </c>
      <c r="F44" s="96">
        <f>'[1]Annx-A (DA) '!W43</f>
        <v>590.17198440000004</v>
      </c>
      <c r="G44" s="97">
        <f t="shared" si="0"/>
        <v>-410.9228396429001</v>
      </c>
      <c r="H44" s="98">
        <f>'[1]DA HPSLDC'!H44</f>
        <v>50.05</v>
      </c>
      <c r="I44" s="99">
        <f>'[1]DA HPSLDC'!I44</f>
        <v>1546</v>
      </c>
      <c r="J44" s="99">
        <f>'[1]DA HPSLDC'!J44</f>
        <v>1520</v>
      </c>
      <c r="K44" s="99">
        <f>'[1]DA HPSLDC'!K44</f>
        <v>812</v>
      </c>
      <c r="L44" s="99">
        <f>'[1]DA HPSLDC'!L44</f>
        <v>838</v>
      </c>
      <c r="M44" s="99">
        <f>'[1]DA HPSLDC'!M44</f>
        <v>-26</v>
      </c>
      <c r="N44" s="100">
        <f t="shared" si="2"/>
        <v>7.5104311543810851E-2</v>
      </c>
      <c r="O44" s="100">
        <f t="shared" si="2"/>
        <v>0.47992775875915483</v>
      </c>
      <c r="P44" s="100">
        <f t="shared" si="2"/>
        <v>3.5300076667051283</v>
      </c>
      <c r="Q44" s="100">
        <f t="shared" si="2"/>
        <v>0.4199250763350873</v>
      </c>
      <c r="R44" s="92">
        <v>80</v>
      </c>
      <c r="S44" s="92" t="s">
        <v>126</v>
      </c>
      <c r="T44" s="93">
        <f>'[1]Annx-A (DA) '!AJ43</f>
        <v>1432</v>
      </c>
      <c r="U44" s="94">
        <f>'[1]Annx-A (DA) '!BE43</f>
        <v>1406.2853275713001</v>
      </c>
      <c r="V44" s="95">
        <f>'[1]Annx-A (DA) '!BF43</f>
        <v>731.44288727129992</v>
      </c>
      <c r="W44" s="96">
        <f>'[1]Annx-A (DA) '!BD43</f>
        <v>757.15755969999998</v>
      </c>
      <c r="X44" s="97">
        <f t="shared" si="1"/>
        <v>-25.714672428700055</v>
      </c>
      <c r="Y44" s="98">
        <f>'[1]DA HPSLDC'!V44</f>
        <v>49.96</v>
      </c>
      <c r="Z44" s="99">
        <f>'[1]DA HPSLDC'!W44</f>
        <v>1406</v>
      </c>
      <c r="AA44" s="99">
        <f>'[1]DA HPSLDC'!X44</f>
        <v>1393</v>
      </c>
      <c r="AB44" s="99">
        <f>'[1]DA HPSLDC'!Y44</f>
        <v>514</v>
      </c>
      <c r="AC44" s="99">
        <f>'[1]DA HPSLDC'!Z44</f>
        <v>527</v>
      </c>
      <c r="AD44" s="99">
        <f>'[1]DA HPSLDC'!AA44</f>
        <v>-13</v>
      </c>
      <c r="AE44" s="100">
        <f t="shared" si="3"/>
        <v>-1.8156424581005588E-2</v>
      </c>
      <c r="AF44" s="100">
        <f t="shared" si="3"/>
        <v>-9.447106722107558E-3</v>
      </c>
      <c r="AG44" s="100">
        <f t="shared" si="3"/>
        <v>-0.29727937895805673</v>
      </c>
      <c r="AH44" s="100">
        <f t="shared" si="3"/>
        <v>-0.30397577987756302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1442</v>
      </c>
      <c r="D45" s="94">
        <f>'[1]Annx-A (DA) '!X44</f>
        <v>1033.9139403571</v>
      </c>
      <c r="E45" s="95">
        <f>'[1]Annx-A (DA) '!Y44</f>
        <v>180.16062475709998</v>
      </c>
      <c r="F45" s="96">
        <f>'[1]Annx-A (DA) '!W44</f>
        <v>588.24668440000005</v>
      </c>
      <c r="G45" s="97">
        <f t="shared" si="0"/>
        <v>-408.08605964290007</v>
      </c>
      <c r="H45" s="98">
        <f>'[1]DA HPSLDC'!H45</f>
        <v>50.04</v>
      </c>
      <c r="I45" s="99">
        <f>'[1]DA HPSLDC'!I45</f>
        <v>1538</v>
      </c>
      <c r="J45" s="99">
        <f>'[1]DA HPSLDC'!J45</f>
        <v>1524</v>
      </c>
      <c r="K45" s="99">
        <f>'[1]DA HPSLDC'!K45</f>
        <v>837</v>
      </c>
      <c r="L45" s="99">
        <f>'[1]DA HPSLDC'!L45</f>
        <v>851</v>
      </c>
      <c r="M45" s="99">
        <f>'[1]DA HPSLDC'!M45</f>
        <v>-14</v>
      </c>
      <c r="N45" s="100">
        <f t="shared" si="2"/>
        <v>6.6574202496532592E-2</v>
      </c>
      <c r="O45" s="100">
        <f t="shared" si="2"/>
        <v>0.47401049595446093</v>
      </c>
      <c r="P45" s="100">
        <f t="shared" si="2"/>
        <v>3.645854226629587</v>
      </c>
      <c r="Q45" s="100">
        <f t="shared" si="2"/>
        <v>0.44667198739590536</v>
      </c>
      <c r="R45" s="92">
        <v>81</v>
      </c>
      <c r="S45" s="92" t="s">
        <v>128</v>
      </c>
      <c r="T45" s="93">
        <f>'[1]Annx-A (DA) '!AJ44</f>
        <v>1419</v>
      </c>
      <c r="U45" s="94">
        <f>'[1]Annx-A (DA) '!BE44</f>
        <v>1374.0953275713</v>
      </c>
      <c r="V45" s="95">
        <f>'[1]Annx-A (DA) '!BF44</f>
        <v>731.44288727129992</v>
      </c>
      <c r="W45" s="96">
        <f>'[1]Annx-A (DA) '!BD44</f>
        <v>776.34755969999992</v>
      </c>
      <c r="X45" s="97">
        <f t="shared" si="1"/>
        <v>-44.904672428699996</v>
      </c>
      <c r="Y45" s="98">
        <f>'[1]DA HPSLDC'!V45</f>
        <v>50.01</v>
      </c>
      <c r="Z45" s="99">
        <f>'[1]DA HPSLDC'!W45</f>
        <v>1402</v>
      </c>
      <c r="AA45" s="99">
        <f>'[1]DA HPSLDC'!X45</f>
        <v>1348</v>
      </c>
      <c r="AB45" s="99">
        <f>'[1]DA HPSLDC'!Y45</f>
        <v>506</v>
      </c>
      <c r="AC45" s="99">
        <f>'[1]DA HPSLDC'!Z45</f>
        <v>560</v>
      </c>
      <c r="AD45" s="99">
        <f>'[1]DA HPSLDC'!AA45</f>
        <v>-54</v>
      </c>
      <c r="AE45" s="100">
        <f t="shared" si="3"/>
        <v>-1.1980267794221282E-2</v>
      </c>
      <c r="AF45" s="100">
        <f t="shared" si="3"/>
        <v>-1.8990915002544431E-2</v>
      </c>
      <c r="AG45" s="100">
        <f t="shared" si="3"/>
        <v>-0.30821666488867061</v>
      </c>
      <c r="AH45" s="100">
        <f t="shared" si="3"/>
        <v>-0.2786735876178989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1464</v>
      </c>
      <c r="D46" s="94">
        <f>'[1]Annx-A (DA) '!X45</f>
        <v>1035.6931276</v>
      </c>
      <c r="E46" s="95">
        <f>'[1]Annx-A (DA) '!Y45</f>
        <v>180.93981199999996</v>
      </c>
      <c r="F46" s="96">
        <f>'[1]Annx-A (DA) '!W45</f>
        <v>609.24668440000005</v>
      </c>
      <c r="G46" s="97">
        <f t="shared" si="0"/>
        <v>-428.30687240000009</v>
      </c>
      <c r="H46" s="98">
        <f>'[1]DA HPSLDC'!H46</f>
        <v>50.02</v>
      </c>
      <c r="I46" s="99">
        <f>'[1]DA HPSLDC'!I46</f>
        <v>1539</v>
      </c>
      <c r="J46" s="99">
        <f>'[1]DA HPSLDC'!J46</f>
        <v>1512</v>
      </c>
      <c r="K46" s="99">
        <f>'[1]DA HPSLDC'!K46</f>
        <v>839</v>
      </c>
      <c r="L46" s="99">
        <f>'[1]DA HPSLDC'!L46</f>
        <v>866</v>
      </c>
      <c r="M46" s="99">
        <f>'[1]DA HPSLDC'!M46</f>
        <v>-27</v>
      </c>
      <c r="N46" s="100">
        <f t="shared" si="2"/>
        <v>5.1229508196721313E-2</v>
      </c>
      <c r="O46" s="100">
        <f t="shared" si="2"/>
        <v>0.4598918924022799</v>
      </c>
      <c r="P46" s="100">
        <f t="shared" si="2"/>
        <v>3.6369010265137236</v>
      </c>
      <c r="Q46" s="100">
        <f t="shared" si="2"/>
        <v>0.42142751396810052</v>
      </c>
      <c r="R46" s="92">
        <v>82</v>
      </c>
      <c r="S46" s="92" t="s">
        <v>130</v>
      </c>
      <c r="T46" s="93">
        <f>'[1]Annx-A (DA) '!AJ45</f>
        <v>1435</v>
      </c>
      <c r="U46" s="94">
        <f>'[1]Annx-A (DA) '!BE45</f>
        <v>1430.0599003713</v>
      </c>
      <c r="V46" s="95">
        <f>'[1]Annx-A (DA) '!BF45</f>
        <v>731.44288727129992</v>
      </c>
      <c r="W46" s="96">
        <f>'[1]Annx-A (DA) '!BD45</f>
        <v>736.38298689999999</v>
      </c>
      <c r="X46" s="97">
        <f t="shared" si="1"/>
        <v>-4.940099628700068</v>
      </c>
      <c r="Y46" s="98">
        <f>'[1]DA HPSLDC'!V46</f>
        <v>50.02</v>
      </c>
      <c r="Z46" s="99">
        <f>'[1]DA HPSLDC'!W46</f>
        <v>1410</v>
      </c>
      <c r="AA46" s="99">
        <f>'[1]DA HPSLDC'!X46</f>
        <v>1336</v>
      </c>
      <c r="AB46" s="99">
        <f>'[1]DA HPSLDC'!Y46</f>
        <v>488</v>
      </c>
      <c r="AC46" s="99">
        <f>'[1]DA HPSLDC'!Z46</f>
        <v>562</v>
      </c>
      <c r="AD46" s="99">
        <f>'[1]DA HPSLDC'!AA46</f>
        <v>-74</v>
      </c>
      <c r="AE46" s="100">
        <f t="shared" si="3"/>
        <v>-1.7421602787456445E-2</v>
      </c>
      <c r="AF46" s="100">
        <f t="shared" si="3"/>
        <v>-6.5773398965231017E-2</v>
      </c>
      <c r="AG46" s="100">
        <f t="shared" si="3"/>
        <v>-0.33282555823255189</v>
      </c>
      <c r="AH46" s="100">
        <f t="shared" si="3"/>
        <v>-0.23681017894521375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1457</v>
      </c>
      <c r="D47" s="94">
        <f>'[1]Annx-A (DA) '!X46</f>
        <v>986.9236116000003</v>
      </c>
      <c r="E47" s="95">
        <f>'[1]Annx-A (DA) '!Y46</f>
        <v>182.17029600000006</v>
      </c>
      <c r="F47" s="96">
        <f>'[1]Annx-A (DA) '!W46</f>
        <v>652.24668440000005</v>
      </c>
      <c r="G47" s="97">
        <f t="shared" si="0"/>
        <v>-470.07638839999998</v>
      </c>
      <c r="H47" s="98">
        <f>'[1]DA HPSLDC'!H47</f>
        <v>50.05</v>
      </c>
      <c r="I47" s="99">
        <f>'[1]DA HPSLDC'!I47</f>
        <v>1518</v>
      </c>
      <c r="J47" s="99">
        <f>'[1]DA HPSLDC'!J47</f>
        <v>1532</v>
      </c>
      <c r="K47" s="99">
        <f>'[1]DA HPSLDC'!K47</f>
        <v>830</v>
      </c>
      <c r="L47" s="99">
        <f>'[1]DA HPSLDC'!L47</f>
        <v>816</v>
      </c>
      <c r="M47" s="99">
        <f>'[1]DA HPSLDC'!M47</f>
        <v>14</v>
      </c>
      <c r="N47" s="100">
        <f t="shared" si="2"/>
        <v>4.1866849691146193E-2</v>
      </c>
      <c r="O47" s="100">
        <f t="shared" si="2"/>
        <v>0.55229845754356</v>
      </c>
      <c r="P47" s="100">
        <f t="shared" si="2"/>
        <v>3.5561763812471368</v>
      </c>
      <c r="Q47" s="100">
        <f t="shared" si="2"/>
        <v>0.25106040324396006</v>
      </c>
      <c r="R47" s="92">
        <v>83</v>
      </c>
      <c r="S47" s="92" t="s">
        <v>132</v>
      </c>
      <c r="T47" s="93">
        <f>'[1]Annx-A (DA) '!AJ46</f>
        <v>1446</v>
      </c>
      <c r="U47" s="94">
        <f>'[1]Annx-A (DA) '!BE46</f>
        <v>1428.1490023713</v>
      </c>
      <c r="V47" s="95">
        <f>'[1]Annx-A (DA) '!BF46</f>
        <v>729.53198927129984</v>
      </c>
      <c r="W47" s="96">
        <f>'[1]Annx-A (DA) '!BD46</f>
        <v>747.38298689999999</v>
      </c>
      <c r="X47" s="97">
        <f t="shared" si="1"/>
        <v>-17.850997628700156</v>
      </c>
      <c r="Y47" s="98">
        <f>'[1]DA HPSLDC'!V47</f>
        <v>50.01</v>
      </c>
      <c r="Z47" s="99">
        <f>'[1]DA HPSLDC'!W47</f>
        <v>1406</v>
      </c>
      <c r="AA47" s="99">
        <f>'[1]DA HPSLDC'!X47</f>
        <v>1337</v>
      </c>
      <c r="AB47" s="99">
        <f>'[1]DA HPSLDC'!Y47</f>
        <v>508</v>
      </c>
      <c r="AC47" s="99">
        <f>'[1]DA HPSLDC'!Z47</f>
        <v>577</v>
      </c>
      <c r="AD47" s="99">
        <f>'[1]DA HPSLDC'!AA47</f>
        <v>-69</v>
      </c>
      <c r="AE47" s="100">
        <f t="shared" si="3"/>
        <v>-2.7662517289073305E-2</v>
      </c>
      <c r="AF47" s="100">
        <f t="shared" si="3"/>
        <v>-6.3823174066540728E-2</v>
      </c>
      <c r="AG47" s="100">
        <f t="shared" si="3"/>
        <v>-0.30366316012074979</v>
      </c>
      <c r="AH47" s="100">
        <f t="shared" si="3"/>
        <v>-0.22797279291399936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1465</v>
      </c>
      <c r="D48" s="94">
        <f>'[1]Annx-A (DA) '!X47</f>
        <v>986.4586786000001</v>
      </c>
      <c r="E48" s="95">
        <f>'[1]Annx-A (DA) '!Y47</f>
        <v>182.70536299999998</v>
      </c>
      <c r="F48" s="96">
        <f>'[1]Annx-A (DA) '!W47</f>
        <v>661.24668440000005</v>
      </c>
      <c r="G48" s="97">
        <f t="shared" si="0"/>
        <v>-478.54132140000007</v>
      </c>
      <c r="H48" s="98">
        <f>'[1]DA HPSLDC'!H48</f>
        <v>50.05</v>
      </c>
      <c r="I48" s="99">
        <f>'[1]DA HPSLDC'!I48</f>
        <v>1515</v>
      </c>
      <c r="J48" s="99">
        <f>'[1]DA HPSLDC'!J48</f>
        <v>1536</v>
      </c>
      <c r="K48" s="99">
        <f>'[1]DA HPSLDC'!K48</f>
        <v>831</v>
      </c>
      <c r="L48" s="99">
        <f>'[1]DA HPSLDC'!L48</f>
        <v>810</v>
      </c>
      <c r="M48" s="99">
        <f>'[1]DA HPSLDC'!M48</f>
        <v>21</v>
      </c>
      <c r="N48" s="100">
        <f t="shared" si="2"/>
        <v>3.4129692832764506E-2</v>
      </c>
      <c r="O48" s="100">
        <f t="shared" si="2"/>
        <v>0.5570849882733242</v>
      </c>
      <c r="P48" s="100">
        <f t="shared" si="2"/>
        <v>3.5483065540883989</v>
      </c>
      <c r="Q48" s="100">
        <f t="shared" si="2"/>
        <v>0.22495888313598922</v>
      </c>
      <c r="R48" s="92">
        <v>84</v>
      </c>
      <c r="S48" s="92" t="s">
        <v>134</v>
      </c>
      <c r="T48" s="93">
        <f>'[1]Annx-A (DA) '!AJ47</f>
        <v>1455</v>
      </c>
      <c r="U48" s="94">
        <f>'[1]Annx-A (DA) '!BE47</f>
        <v>1424.6540893713</v>
      </c>
      <c r="V48" s="95">
        <f>'[1]Annx-A (DA) '!BF47</f>
        <v>727.03707627129972</v>
      </c>
      <c r="W48" s="96">
        <f>'[1]Annx-A (DA) '!BD47</f>
        <v>757.38298689999999</v>
      </c>
      <c r="X48" s="97">
        <f t="shared" si="1"/>
        <v>-30.345910628700267</v>
      </c>
      <c r="Y48" s="98">
        <f>'[1]DA HPSLDC'!V48</f>
        <v>50</v>
      </c>
      <c r="Z48" s="99">
        <f>'[1]DA HPSLDC'!W48</f>
        <v>1395</v>
      </c>
      <c r="AA48" s="99">
        <f>'[1]DA HPSLDC'!X48</f>
        <v>1359</v>
      </c>
      <c r="AB48" s="99">
        <f>'[1]DA HPSLDC'!Y48</f>
        <v>522</v>
      </c>
      <c r="AC48" s="99">
        <f>'[1]DA HPSLDC'!Z48</f>
        <v>558</v>
      </c>
      <c r="AD48" s="99">
        <f>'[1]DA HPSLDC'!AA48</f>
        <v>-36</v>
      </c>
      <c r="AE48" s="100">
        <f t="shared" si="3"/>
        <v>-4.1237113402061855E-2</v>
      </c>
      <c r="AF48" s="100">
        <f t="shared" si="3"/>
        <v>-4.608423185748417E-2</v>
      </c>
      <c r="AG48" s="100">
        <f t="shared" si="3"/>
        <v>-0.2820173591735623</v>
      </c>
      <c r="AH48" s="100">
        <f t="shared" si="3"/>
        <v>-0.26325252923370096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1492</v>
      </c>
      <c r="D49" s="94">
        <f>'[1]Annx-A (DA) '!X48</f>
        <v>981.06134759999998</v>
      </c>
      <c r="E49" s="95">
        <f>'[1]Annx-A (DA) '!Y48</f>
        <v>181.30803199999997</v>
      </c>
      <c r="F49" s="96">
        <f>'[1]Annx-A (DA) '!W48</f>
        <v>692.24668440000005</v>
      </c>
      <c r="G49" s="97">
        <f t="shared" si="0"/>
        <v>-510.93865240000008</v>
      </c>
      <c r="H49" s="98">
        <f>'[1]DA HPSLDC'!H49</f>
        <v>50.01</v>
      </c>
      <c r="I49" s="99">
        <f>'[1]DA HPSLDC'!I49</f>
        <v>1544</v>
      </c>
      <c r="J49" s="99">
        <f>'[1]DA HPSLDC'!J49</f>
        <v>1492</v>
      </c>
      <c r="K49" s="99">
        <f>'[1]DA HPSLDC'!K49</f>
        <v>791</v>
      </c>
      <c r="L49" s="99">
        <f>'[1]DA HPSLDC'!L49</f>
        <v>844</v>
      </c>
      <c r="M49" s="99">
        <f>'[1]DA HPSLDC'!M49</f>
        <v>-53</v>
      </c>
      <c r="N49" s="100">
        <f t="shared" si="2"/>
        <v>3.4852546916890083E-2</v>
      </c>
      <c r="O49" s="100">
        <f t="shared" si="2"/>
        <v>0.52080193929760321</v>
      </c>
      <c r="P49" s="100">
        <f t="shared" si="2"/>
        <v>3.3627410836382592</v>
      </c>
      <c r="Q49" s="100">
        <f t="shared" si="2"/>
        <v>0.21921855173857724</v>
      </c>
      <c r="R49" s="92">
        <v>85</v>
      </c>
      <c r="S49" s="92" t="s">
        <v>136</v>
      </c>
      <c r="T49" s="93">
        <f>'[1]Annx-A (DA) '!AJ48</f>
        <v>1411</v>
      </c>
      <c r="U49" s="94">
        <f>'[1]Annx-A (DA) '!BE48</f>
        <v>1433.3677218570999</v>
      </c>
      <c r="V49" s="95">
        <f>'[1]Annx-A (DA) '!BF48</f>
        <v>674.12680875709987</v>
      </c>
      <c r="W49" s="96">
        <f>'[1]Annx-A (DA) '!BD48</f>
        <v>651.75908689999994</v>
      </c>
      <c r="X49" s="97">
        <f t="shared" si="1"/>
        <v>22.367721857099923</v>
      </c>
      <c r="Y49" s="98">
        <f>'[1]DA HPSLDC'!V49</f>
        <v>49.89</v>
      </c>
      <c r="Z49" s="99">
        <f>'[1]DA HPSLDC'!W49</f>
        <v>1385</v>
      </c>
      <c r="AA49" s="99">
        <f>'[1]DA HPSLDC'!X49</f>
        <v>1205</v>
      </c>
      <c r="AB49" s="99">
        <f>'[1]DA HPSLDC'!Y49</f>
        <v>238</v>
      </c>
      <c r="AC49" s="99">
        <f>'[1]DA HPSLDC'!Z49</f>
        <v>418</v>
      </c>
      <c r="AD49" s="99">
        <f>'[1]DA HPSLDC'!AA49</f>
        <v>-180</v>
      </c>
      <c r="AE49" s="100">
        <f t="shared" si="3"/>
        <v>-1.8426647767540751E-2</v>
      </c>
      <c r="AF49" s="100">
        <f t="shared" si="3"/>
        <v>-0.15932249511048158</v>
      </c>
      <c r="AG49" s="100">
        <f t="shared" si="3"/>
        <v>-0.64695069694853846</v>
      </c>
      <c r="AH49" s="100">
        <f t="shared" si="3"/>
        <v>-0.35865873080779287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1518</v>
      </c>
      <c r="D50" s="94">
        <f>'[1]Annx-A (DA) '!X49</f>
        <v>949.87134759999992</v>
      </c>
      <c r="E50" s="95">
        <f>'[1]Annx-A (DA) '!Y49</f>
        <v>182.30803199999997</v>
      </c>
      <c r="F50" s="96">
        <f>'[1]Annx-A (DA) '!W49</f>
        <v>750.43668439999999</v>
      </c>
      <c r="G50" s="97">
        <f t="shared" si="0"/>
        <v>-568.12865239999996</v>
      </c>
      <c r="H50" s="98">
        <f>'[1]DA HPSLDC'!H50</f>
        <v>50</v>
      </c>
      <c r="I50" s="99">
        <f>'[1]DA HPSLDC'!I50</f>
        <v>1519</v>
      </c>
      <c r="J50" s="99">
        <f>'[1]DA HPSLDC'!J50</f>
        <v>1509</v>
      </c>
      <c r="K50" s="99">
        <f>'[1]DA HPSLDC'!K50</f>
        <v>843</v>
      </c>
      <c r="L50" s="99">
        <f>'[1]DA HPSLDC'!L50</f>
        <v>852</v>
      </c>
      <c r="M50" s="99">
        <f>'[1]DA HPSLDC'!M50</f>
        <v>-9</v>
      </c>
      <c r="N50" s="100">
        <f t="shared" si="2"/>
        <v>6.5876152832674575E-4</v>
      </c>
      <c r="O50" s="100">
        <f t="shared" si="2"/>
        <v>0.58863619143026791</v>
      </c>
      <c r="P50" s="100">
        <f t="shared" si="2"/>
        <v>3.6240420169748759</v>
      </c>
      <c r="Q50" s="100">
        <f t="shared" si="2"/>
        <v>0.13533895358700831</v>
      </c>
      <c r="R50" s="92">
        <v>86</v>
      </c>
      <c r="S50" s="92" t="s">
        <v>138</v>
      </c>
      <c r="T50" s="93">
        <f>'[1]Annx-A (DA) '!AJ49</f>
        <v>1406</v>
      </c>
      <c r="U50" s="94">
        <f>'[1]Annx-A (DA) '!BE49</f>
        <v>1433.2584618570997</v>
      </c>
      <c r="V50" s="95">
        <f>'[1]Annx-A (DA) '!BF49</f>
        <v>674.01754875709969</v>
      </c>
      <c r="W50" s="96">
        <f>'[1]Annx-A (DA) '!BD49</f>
        <v>646.75908689999994</v>
      </c>
      <c r="X50" s="97">
        <f t="shared" si="1"/>
        <v>27.258461857099746</v>
      </c>
      <c r="Y50" s="98">
        <f>'[1]DA HPSLDC'!V50</f>
        <v>49.91</v>
      </c>
      <c r="Z50" s="99">
        <f>'[1]DA HPSLDC'!W50</f>
        <v>1371</v>
      </c>
      <c r="AA50" s="99">
        <f>'[1]DA HPSLDC'!X50</f>
        <v>1228</v>
      </c>
      <c r="AB50" s="99">
        <f>'[1]DA HPSLDC'!Y50</f>
        <v>228</v>
      </c>
      <c r="AC50" s="99">
        <f>'[1]DA HPSLDC'!Z50</f>
        <v>371</v>
      </c>
      <c r="AD50" s="99">
        <f>'[1]DA HPSLDC'!AA50</f>
        <v>-143</v>
      </c>
      <c r="AE50" s="100">
        <f t="shared" si="3"/>
        <v>-2.4893314366998577E-2</v>
      </c>
      <c r="AF50" s="100">
        <f t="shared" si="3"/>
        <v>-0.14321105880033844</v>
      </c>
      <c r="AG50" s="100">
        <f t="shared" si="3"/>
        <v>-0.66172987569769359</v>
      </c>
      <c r="AH50" s="100">
        <f t="shared" si="3"/>
        <v>-0.42637064168939465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1509</v>
      </c>
      <c r="D51" s="94">
        <f>'[1]Annx-A (DA) '!X50</f>
        <v>952.36904059999995</v>
      </c>
      <c r="E51" s="95">
        <f>'[1]Annx-A (DA) '!Y50</f>
        <v>184.805725</v>
      </c>
      <c r="F51" s="96">
        <f>'[1]Annx-A (DA) '!W50</f>
        <v>741.43668439999999</v>
      </c>
      <c r="G51" s="97">
        <f t="shared" si="0"/>
        <v>-556.63095939999994</v>
      </c>
      <c r="H51" s="98">
        <f>'[1]DA HPSLDC'!H51</f>
        <v>50</v>
      </c>
      <c r="I51" s="99">
        <f>'[1]DA HPSLDC'!I51</f>
        <v>1515</v>
      </c>
      <c r="J51" s="99">
        <f>'[1]DA HPSLDC'!J51</f>
        <v>1567</v>
      </c>
      <c r="K51" s="99">
        <f>'[1]DA HPSLDC'!K51</f>
        <v>870</v>
      </c>
      <c r="L51" s="99">
        <f>'[1]DA HPSLDC'!L51</f>
        <v>819</v>
      </c>
      <c r="M51" s="99">
        <f>'[1]DA HPSLDC'!M51</f>
        <v>51</v>
      </c>
      <c r="N51" s="100">
        <f t="shared" si="2"/>
        <v>3.9761431411530811E-3</v>
      </c>
      <c r="O51" s="100">
        <f t="shared" si="2"/>
        <v>0.64537057925862196</v>
      </c>
      <c r="P51" s="100">
        <f t="shared" si="2"/>
        <v>3.7076463675570661</v>
      </c>
      <c r="Q51" s="100">
        <f t="shared" si="2"/>
        <v>0.10461219040270084</v>
      </c>
      <c r="R51" s="92">
        <v>87</v>
      </c>
      <c r="S51" s="92" t="s">
        <v>140</v>
      </c>
      <c r="T51" s="93">
        <f>'[1]Annx-A (DA) '!AJ50</f>
        <v>1390</v>
      </c>
      <c r="U51" s="94">
        <f>'[1]Annx-A (DA) '!BE50</f>
        <v>1433.2590508570997</v>
      </c>
      <c r="V51" s="95">
        <f>'[1]Annx-A (DA) '!BF50</f>
        <v>674.01813775709968</v>
      </c>
      <c r="W51" s="96">
        <f>'[1]Annx-A (DA) '!BD50</f>
        <v>630.75908689999994</v>
      </c>
      <c r="X51" s="97">
        <f t="shared" si="1"/>
        <v>43.259050857099737</v>
      </c>
      <c r="Y51" s="98">
        <f>'[1]DA HPSLDC'!V51</f>
        <v>49.94</v>
      </c>
      <c r="Z51" s="99">
        <f>'[1]DA HPSLDC'!W51</f>
        <v>1345</v>
      </c>
      <c r="AA51" s="99">
        <f>'[1]DA HPSLDC'!X51</f>
        <v>1212</v>
      </c>
      <c r="AB51" s="99">
        <f>'[1]DA HPSLDC'!Y51</f>
        <v>240</v>
      </c>
      <c r="AC51" s="99">
        <f>'[1]DA HPSLDC'!Z51</f>
        <v>373</v>
      </c>
      <c r="AD51" s="99">
        <f>'[1]DA HPSLDC'!AA51</f>
        <v>-133</v>
      </c>
      <c r="AE51" s="100">
        <f t="shared" si="3"/>
        <v>-3.237410071942446E-2</v>
      </c>
      <c r="AF51" s="100">
        <f t="shared" si="3"/>
        <v>-0.15437478013816494</v>
      </c>
      <c r="AG51" s="100">
        <f t="shared" si="3"/>
        <v>-0.64392649610493069</v>
      </c>
      <c r="AH51" s="100">
        <f t="shared" si="3"/>
        <v>-0.4086490266304556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1518</v>
      </c>
      <c r="D52" s="94">
        <f>'[1]Annx-A (DA) '!X51</f>
        <v>953.16962860000001</v>
      </c>
      <c r="E52" s="95">
        <f>'[1]Annx-A (DA) '!Y51</f>
        <v>185.60631300000006</v>
      </c>
      <c r="F52" s="96">
        <f>'[1]Annx-A (DA) '!W51</f>
        <v>750.43668439999999</v>
      </c>
      <c r="G52" s="97">
        <f t="shared" si="0"/>
        <v>-564.83037139999988</v>
      </c>
      <c r="H52" s="98">
        <f>'[1]DA HPSLDC'!H52</f>
        <v>50.01</v>
      </c>
      <c r="I52" s="99">
        <f>'[1]DA HPSLDC'!I52</f>
        <v>1511</v>
      </c>
      <c r="J52" s="99">
        <f>'[1]DA HPSLDC'!J52</f>
        <v>1566</v>
      </c>
      <c r="K52" s="99">
        <f>'[1]DA HPSLDC'!K52</f>
        <v>873</v>
      </c>
      <c r="L52" s="99">
        <f>'[1]DA HPSLDC'!L52</f>
        <v>818</v>
      </c>
      <c r="M52" s="99">
        <f>'[1]DA HPSLDC'!M52</f>
        <v>55</v>
      </c>
      <c r="N52" s="100">
        <f t="shared" si="2"/>
        <v>-4.61133069828722E-3</v>
      </c>
      <c r="O52" s="100">
        <f t="shared" si="2"/>
        <v>0.64293946535006075</v>
      </c>
      <c r="P52" s="100">
        <f t="shared" si="2"/>
        <v>3.7035038080843714</v>
      </c>
      <c r="Q52" s="100">
        <f t="shared" si="2"/>
        <v>9.0032000040108931E-2</v>
      </c>
      <c r="R52" s="92">
        <v>88</v>
      </c>
      <c r="S52" s="92" t="s">
        <v>142</v>
      </c>
      <c r="T52" s="93">
        <f>'[1]Annx-A (DA) '!AJ51</f>
        <v>1386</v>
      </c>
      <c r="U52" s="94">
        <f>'[1]Annx-A (DA) '!BE51</f>
        <v>1433.2590508570997</v>
      </c>
      <c r="V52" s="95">
        <f>'[1]Annx-A (DA) '!BF51</f>
        <v>674.01813775709968</v>
      </c>
      <c r="W52" s="96">
        <f>'[1]Annx-A (DA) '!BD51</f>
        <v>626.75908689999994</v>
      </c>
      <c r="X52" s="97">
        <f t="shared" si="1"/>
        <v>47.259050857099737</v>
      </c>
      <c r="Y52" s="98">
        <f>'[1]DA HPSLDC'!V52</f>
        <v>49.94</v>
      </c>
      <c r="Z52" s="99">
        <f>'[1]DA HPSLDC'!W52</f>
        <v>1319</v>
      </c>
      <c r="AA52" s="99">
        <f>'[1]DA HPSLDC'!X52</f>
        <v>1213</v>
      </c>
      <c r="AB52" s="99">
        <f>'[1]DA HPSLDC'!Y52</f>
        <v>244</v>
      </c>
      <c r="AC52" s="99">
        <f>'[1]DA HPSLDC'!Z52</f>
        <v>350</v>
      </c>
      <c r="AD52" s="99">
        <f>'[1]DA HPSLDC'!AA52</f>
        <v>-106</v>
      </c>
      <c r="AE52" s="100">
        <f t="shared" si="3"/>
        <v>-4.8340548340548344E-2</v>
      </c>
      <c r="AF52" s="100">
        <f t="shared" si="3"/>
        <v>-0.15367706956072119</v>
      </c>
      <c r="AG52" s="100">
        <f t="shared" si="3"/>
        <v>-0.6379919377066795</v>
      </c>
      <c r="AH52" s="100">
        <f t="shared" si="3"/>
        <v>-0.44157171820016572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1518</v>
      </c>
      <c r="D53" s="94">
        <f>'[1]Annx-A (DA) '!X52</f>
        <v>952.0726755999998</v>
      </c>
      <c r="E53" s="95">
        <f>'[1]Annx-A (DA) '!Y52</f>
        <v>184.50936000000002</v>
      </c>
      <c r="F53" s="96">
        <f>'[1]Annx-A (DA) '!W52</f>
        <v>750.43668439999999</v>
      </c>
      <c r="G53" s="97">
        <f t="shared" si="0"/>
        <v>-565.92732439999997</v>
      </c>
      <c r="H53" s="98">
        <f>'[1]DA HPSLDC'!H53</f>
        <v>50.04</v>
      </c>
      <c r="I53" s="99">
        <f>'[1]DA HPSLDC'!I53</f>
        <v>1491</v>
      </c>
      <c r="J53" s="99">
        <f>'[1]DA HPSLDC'!J53</f>
        <v>1498</v>
      </c>
      <c r="K53" s="99">
        <f>'[1]DA HPSLDC'!K53</f>
        <v>808</v>
      </c>
      <c r="L53" s="99">
        <f>'[1]DA HPSLDC'!L53</f>
        <v>801</v>
      </c>
      <c r="M53" s="99">
        <f>'[1]DA HPSLDC'!M53</f>
        <v>7</v>
      </c>
      <c r="N53" s="100">
        <f t="shared" si="2"/>
        <v>-1.7786561264822136E-2</v>
      </c>
      <c r="O53" s="100">
        <f t="shared" si="2"/>
        <v>0.57340929783112904</v>
      </c>
      <c r="P53" s="100">
        <f t="shared" si="2"/>
        <v>3.3791816306771643</v>
      </c>
      <c r="Q53" s="100">
        <f t="shared" si="2"/>
        <v>6.7378523266659232E-2</v>
      </c>
      <c r="R53" s="92">
        <v>89</v>
      </c>
      <c r="S53" s="92" t="s">
        <v>144</v>
      </c>
      <c r="T53" s="93">
        <f>'[1]Annx-A (DA) '!AJ52</f>
        <v>1380</v>
      </c>
      <c r="U53" s="94">
        <f>'[1]Annx-A (DA) '!BE52</f>
        <v>1404.9409323712996</v>
      </c>
      <c r="V53" s="95">
        <f>'[1]Annx-A (DA) '!BF52</f>
        <v>575.70001927129954</v>
      </c>
      <c r="W53" s="96">
        <f>'[1]Annx-A (DA) '!BD52</f>
        <v>550.75908689999994</v>
      </c>
      <c r="X53" s="97">
        <f t="shared" si="1"/>
        <v>24.940932371299596</v>
      </c>
      <c r="Y53" s="98">
        <f>'[1]DA HPSLDC'!V53</f>
        <v>49.94</v>
      </c>
      <c r="Z53" s="99">
        <f>'[1]DA HPSLDC'!W53</f>
        <v>1287</v>
      </c>
      <c r="AA53" s="99">
        <f>'[1]DA HPSLDC'!X53</f>
        <v>1315</v>
      </c>
      <c r="AB53" s="99">
        <f>'[1]DA HPSLDC'!Y53</f>
        <v>365</v>
      </c>
      <c r="AC53" s="99">
        <f>'[1]DA HPSLDC'!Z53</f>
        <v>337</v>
      </c>
      <c r="AD53" s="99">
        <f>'[1]DA HPSLDC'!AA53</f>
        <v>28</v>
      </c>
      <c r="AE53" s="100">
        <f t="shared" si="3"/>
        <v>-6.7391304347826086E-2</v>
      </c>
      <c r="AF53" s="100">
        <f t="shared" si="3"/>
        <v>-6.4017589849485496E-2</v>
      </c>
      <c r="AG53" s="100">
        <f t="shared" si="3"/>
        <v>-0.36598925172522329</v>
      </c>
      <c r="AH53" s="100">
        <f t="shared" si="3"/>
        <v>-0.38811722218359274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1526</v>
      </c>
      <c r="D54" s="94">
        <f>'[1]Annx-A (DA) '!X53</f>
        <v>953.05606660000001</v>
      </c>
      <c r="E54" s="95">
        <f>'[1]Annx-A (DA) '!Y53</f>
        <v>185.49275100000006</v>
      </c>
      <c r="F54" s="96">
        <f>'[1]Annx-A (DA) '!W53</f>
        <v>758.43668439999999</v>
      </c>
      <c r="G54" s="97">
        <f t="shared" si="0"/>
        <v>-572.94393339999988</v>
      </c>
      <c r="H54" s="98">
        <f>'[1]DA HPSLDC'!H54</f>
        <v>50.03</v>
      </c>
      <c r="I54" s="99">
        <f>'[1]DA HPSLDC'!I54</f>
        <v>1476</v>
      </c>
      <c r="J54" s="99">
        <f>'[1]DA HPSLDC'!J54</f>
        <v>1493</v>
      </c>
      <c r="K54" s="99">
        <f>'[1]DA HPSLDC'!K54</f>
        <v>796</v>
      </c>
      <c r="L54" s="99">
        <f>'[1]DA HPSLDC'!L54</f>
        <v>779</v>
      </c>
      <c r="M54" s="99">
        <f>'[1]DA HPSLDC'!M54</f>
        <v>17</v>
      </c>
      <c r="N54" s="100">
        <f t="shared" si="2"/>
        <v>-3.2765399737876802E-2</v>
      </c>
      <c r="O54" s="100">
        <f t="shared" si="2"/>
        <v>0.56653952723498668</v>
      </c>
      <c r="P54" s="100">
        <f t="shared" si="2"/>
        <v>3.2912728163700575</v>
      </c>
      <c r="Q54" s="100">
        <f t="shared" si="2"/>
        <v>2.7112765011185699E-2</v>
      </c>
      <c r="R54" s="92">
        <v>90</v>
      </c>
      <c r="S54" s="92" t="s">
        <v>146</v>
      </c>
      <c r="T54" s="93">
        <f>'[1]Annx-A (DA) '!AJ53</f>
        <v>1381</v>
      </c>
      <c r="U54" s="94">
        <f>'[1]Annx-A (DA) '!BE53</f>
        <v>1404.9409323712996</v>
      </c>
      <c r="V54" s="95">
        <f>'[1]Annx-A (DA) '!BF53</f>
        <v>575.70001927129954</v>
      </c>
      <c r="W54" s="96">
        <f>'[1]Annx-A (DA) '!BD53</f>
        <v>551.75908689999994</v>
      </c>
      <c r="X54" s="97">
        <f t="shared" si="1"/>
        <v>23.940932371299596</v>
      </c>
      <c r="Y54" s="98">
        <f>'[1]DA HPSLDC'!V54</f>
        <v>49.86</v>
      </c>
      <c r="Z54" s="99">
        <f>'[1]DA HPSLDC'!W54</f>
        <v>1266</v>
      </c>
      <c r="AA54" s="99">
        <f>'[1]DA HPSLDC'!X54</f>
        <v>1229</v>
      </c>
      <c r="AB54" s="99">
        <f>'[1]DA HPSLDC'!Y54</f>
        <v>370</v>
      </c>
      <c r="AC54" s="99">
        <f>'[1]DA HPSLDC'!Z54</f>
        <v>407</v>
      </c>
      <c r="AD54" s="99">
        <f>'[1]DA HPSLDC'!AA54</f>
        <v>-37</v>
      </c>
      <c r="AE54" s="100">
        <f t="shared" si="3"/>
        <v>-8.3272990586531495E-2</v>
      </c>
      <c r="AF54" s="100">
        <f t="shared" si="3"/>
        <v>-0.12523012769963321</v>
      </c>
      <c r="AG54" s="100">
        <f t="shared" si="3"/>
        <v>-0.35730417298173317</v>
      </c>
      <c r="AH54" s="100">
        <f t="shared" si="3"/>
        <v>-0.2623592258594481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1524</v>
      </c>
      <c r="D55" s="94">
        <f>'[1]Annx-A (DA) '!X54</f>
        <v>1031.6824016</v>
      </c>
      <c r="E55" s="95">
        <f>'[1]Annx-A (DA) '!Y54</f>
        <v>264.11908599999998</v>
      </c>
      <c r="F55" s="96">
        <f>'[1]Annx-A (DA) '!W54</f>
        <v>756.43668439999999</v>
      </c>
      <c r="G55" s="97">
        <f t="shared" si="0"/>
        <v>-492.31759840000001</v>
      </c>
      <c r="H55" s="98">
        <f>'[1]DA HPSLDC'!H55</f>
        <v>50.04</v>
      </c>
      <c r="I55" s="99">
        <f>'[1]DA HPSLDC'!I55</f>
        <v>1463</v>
      </c>
      <c r="J55" s="99">
        <f>'[1]DA HPSLDC'!J55</f>
        <v>1494</v>
      </c>
      <c r="K55" s="99">
        <f>'[1]DA HPSLDC'!K55</f>
        <v>747</v>
      </c>
      <c r="L55" s="99">
        <f>'[1]DA HPSLDC'!L55</f>
        <v>716</v>
      </c>
      <c r="M55" s="99">
        <f>'[1]DA HPSLDC'!M55</f>
        <v>31</v>
      </c>
      <c r="N55" s="100">
        <f t="shared" si="2"/>
        <v>-4.0026246719160108E-2</v>
      </c>
      <c r="O55" s="100">
        <f t="shared" si="2"/>
        <v>0.44812007811997939</v>
      </c>
      <c r="P55" s="100">
        <f t="shared" si="2"/>
        <v>1.8282696692354905</v>
      </c>
      <c r="Q55" s="100">
        <f t="shared" si="2"/>
        <v>-5.3456799800863798E-2</v>
      </c>
      <c r="R55" s="92">
        <v>91</v>
      </c>
      <c r="S55" s="92" t="s">
        <v>148</v>
      </c>
      <c r="T55" s="93">
        <f>'[1]Annx-A (DA) '!AJ54</f>
        <v>1359</v>
      </c>
      <c r="U55" s="94">
        <f>'[1]Annx-A (DA) '!BE54</f>
        <v>1406.0507973712997</v>
      </c>
      <c r="V55" s="95">
        <f>'[1]Annx-A (DA) '!BF54</f>
        <v>576.80988427129967</v>
      </c>
      <c r="W55" s="96">
        <f>'[1]Annx-A (DA) '!BD54</f>
        <v>529.75908689999994</v>
      </c>
      <c r="X55" s="97">
        <f t="shared" si="1"/>
        <v>47.050797371299723</v>
      </c>
      <c r="Y55" s="98">
        <f>'[1]DA HPSLDC'!V55</f>
        <v>49.89</v>
      </c>
      <c r="Z55" s="99">
        <f>'[1]DA HPSLDC'!W55</f>
        <v>1245</v>
      </c>
      <c r="AA55" s="99">
        <f>'[1]DA HPSLDC'!X55</f>
        <v>1246</v>
      </c>
      <c r="AB55" s="99">
        <f>'[1]DA HPSLDC'!Y55</f>
        <v>391</v>
      </c>
      <c r="AC55" s="99">
        <f>'[1]DA HPSLDC'!Z55</f>
        <v>390</v>
      </c>
      <c r="AD55" s="99">
        <f>'[1]DA HPSLDC'!AA55</f>
        <v>1</v>
      </c>
      <c r="AE55" s="100">
        <f t="shared" si="3"/>
        <v>-8.3885209713024281E-2</v>
      </c>
      <c r="AF55" s="100">
        <f t="shared" si="3"/>
        <v>-0.11383002496817664</v>
      </c>
      <c r="AG55" s="100">
        <f t="shared" si="3"/>
        <v>-0.3221336688882136</v>
      </c>
      <c r="AH55" s="100">
        <f t="shared" si="3"/>
        <v>-0.26381630887698504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1499</v>
      </c>
      <c r="D56" s="94">
        <f>'[1]Annx-A (DA) '!X55</f>
        <v>999.99240159999988</v>
      </c>
      <c r="E56" s="95">
        <f>'[1]Annx-A (DA) '!Y55</f>
        <v>264.61908599999998</v>
      </c>
      <c r="F56" s="96">
        <f>'[1]Annx-A (DA) '!W55</f>
        <v>763.62668440000004</v>
      </c>
      <c r="G56" s="97">
        <f t="shared" si="0"/>
        <v>-499.00759840000006</v>
      </c>
      <c r="H56" s="98">
        <f>'[1]DA HPSLDC'!H56</f>
        <v>49.98</v>
      </c>
      <c r="I56" s="99">
        <f>'[1]DA HPSLDC'!I56</f>
        <v>1453</v>
      </c>
      <c r="J56" s="99">
        <f>'[1]DA HPSLDC'!J56</f>
        <v>1423</v>
      </c>
      <c r="K56" s="99">
        <f>'[1]DA HPSLDC'!K56</f>
        <v>714</v>
      </c>
      <c r="L56" s="99">
        <f>'[1]DA HPSLDC'!L56</f>
        <v>744</v>
      </c>
      <c r="M56" s="99">
        <f>'[1]DA HPSLDC'!M56</f>
        <v>-30</v>
      </c>
      <c r="N56" s="100">
        <f t="shared" si="2"/>
        <v>-3.0687124749833223E-2</v>
      </c>
      <c r="O56" s="100">
        <f t="shared" si="2"/>
        <v>0.42301081260535867</v>
      </c>
      <c r="P56" s="100">
        <f t="shared" si="2"/>
        <v>1.6982180718438429</v>
      </c>
      <c r="Q56" s="100">
        <f t="shared" si="2"/>
        <v>-2.57019363007478E-2</v>
      </c>
      <c r="R56" s="92">
        <v>92</v>
      </c>
      <c r="S56" s="92" t="s">
        <v>150</v>
      </c>
      <c r="T56" s="93">
        <f>'[1]Annx-A (DA) '!AJ55</f>
        <v>1349</v>
      </c>
      <c r="U56" s="94">
        <f>'[1]Annx-A (DA) '!BE55</f>
        <v>1372.7509323712995</v>
      </c>
      <c r="V56" s="95">
        <f>'[1]Annx-A (DA) '!BF55</f>
        <v>575.70001927129954</v>
      </c>
      <c r="W56" s="96">
        <f>'[1]Annx-A (DA) '!BD55</f>
        <v>551.9490869</v>
      </c>
      <c r="X56" s="97">
        <f t="shared" si="1"/>
        <v>23.750932371299541</v>
      </c>
      <c r="Y56" s="98">
        <f>'[1]DA HPSLDC'!V56</f>
        <v>49.88</v>
      </c>
      <c r="Z56" s="99">
        <f>'[1]DA HPSLDC'!W56</f>
        <v>1236</v>
      </c>
      <c r="AA56" s="99">
        <f>'[1]DA HPSLDC'!X56</f>
        <v>1254</v>
      </c>
      <c r="AB56" s="99">
        <f>'[1]DA HPSLDC'!Y56</f>
        <v>397</v>
      </c>
      <c r="AC56" s="99">
        <f>'[1]DA HPSLDC'!Z56</f>
        <v>379</v>
      </c>
      <c r="AD56" s="99">
        <f>'[1]DA HPSLDC'!AA56</f>
        <v>18</v>
      </c>
      <c r="AE56" s="100">
        <f t="shared" si="3"/>
        <v>-8.3765752409191999E-2</v>
      </c>
      <c r="AF56" s="100">
        <f t="shared" si="3"/>
        <v>-8.6505810756338994E-2</v>
      </c>
      <c r="AG56" s="100">
        <f t="shared" si="3"/>
        <v>-0.3104047477668867</v>
      </c>
      <c r="AH56" s="100">
        <f t="shared" si="3"/>
        <v>-0.31334246401486349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1508</v>
      </c>
      <c r="D57" s="94">
        <f>'[1]Annx-A (DA) '!X56</f>
        <v>997.39240159999997</v>
      </c>
      <c r="E57" s="95">
        <f>'[1]Annx-A (DA) '!Y56</f>
        <v>265.01908599999996</v>
      </c>
      <c r="F57" s="96">
        <f>'[1]Annx-A (DA) '!W56</f>
        <v>775.62668440000004</v>
      </c>
      <c r="G57" s="97">
        <f t="shared" si="0"/>
        <v>-510.60759840000009</v>
      </c>
      <c r="H57" s="98">
        <f>'[1]DA HPSLDC'!H57</f>
        <v>49.92</v>
      </c>
      <c r="I57" s="99">
        <f>'[1]DA HPSLDC'!I57</f>
        <v>1443</v>
      </c>
      <c r="J57" s="99">
        <f>'[1]DA HPSLDC'!J57</f>
        <v>1416</v>
      </c>
      <c r="K57" s="99">
        <f>'[1]DA HPSLDC'!K57</f>
        <v>692</v>
      </c>
      <c r="L57" s="99">
        <f>'[1]DA HPSLDC'!L57</f>
        <v>719</v>
      </c>
      <c r="M57" s="99">
        <f>'[1]DA HPSLDC'!M57</f>
        <v>-27</v>
      </c>
      <c r="N57" s="100">
        <f t="shared" si="2"/>
        <v>-4.3103448275862072E-2</v>
      </c>
      <c r="O57" s="100">
        <f t="shared" si="2"/>
        <v>0.41970201269678498</v>
      </c>
      <c r="P57" s="100">
        <f t="shared" si="2"/>
        <v>1.6111326940430248</v>
      </c>
      <c r="Q57" s="100">
        <f t="shared" si="2"/>
        <v>-7.3007653732032995E-2</v>
      </c>
      <c r="R57" s="92">
        <v>93</v>
      </c>
      <c r="S57" s="92" t="s">
        <v>152</v>
      </c>
      <c r="T57" s="93">
        <f>'[1]Annx-A (DA) '!AJ56</f>
        <v>1338</v>
      </c>
      <c r="U57" s="94">
        <f>'[1]Annx-A (DA) '!BE56</f>
        <v>1321.0141128570997</v>
      </c>
      <c r="V57" s="95">
        <f>'[1]Annx-A (DA) '!BF56</f>
        <v>523.96319975709969</v>
      </c>
      <c r="W57" s="96">
        <f>'[1]Annx-A (DA) '!BD56</f>
        <v>540.9490869</v>
      </c>
      <c r="X57" s="97">
        <f t="shared" si="1"/>
        <v>-16.98588714290031</v>
      </c>
      <c r="Y57" s="98">
        <f>'[1]DA HPSLDC'!V57</f>
        <v>49.76</v>
      </c>
      <c r="Z57" s="99">
        <f>'[1]DA HPSLDC'!W57</f>
        <v>1216</v>
      </c>
      <c r="AA57" s="99">
        <f>'[1]DA HPSLDC'!X57</f>
        <v>1024</v>
      </c>
      <c r="AB57" s="99">
        <f>'[1]DA HPSLDC'!Y57</f>
        <v>136</v>
      </c>
      <c r="AC57" s="99">
        <f>'[1]DA HPSLDC'!Z57</f>
        <v>328</v>
      </c>
      <c r="AD57" s="99">
        <f>'[1]DA HPSLDC'!AA57</f>
        <v>-192</v>
      </c>
      <c r="AE57" s="100">
        <f t="shared" si="3"/>
        <v>-9.1180866965620333E-2</v>
      </c>
      <c r="AF57" s="100">
        <f t="shared" si="3"/>
        <v>-0.22483795590549388</v>
      </c>
      <c r="AG57" s="100">
        <f t="shared" si="3"/>
        <v>-0.74043978649064046</v>
      </c>
      <c r="AH57" s="100">
        <f t="shared" si="3"/>
        <v>-0.3936582795995473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1525</v>
      </c>
      <c r="D58" s="94">
        <f>'[1]Annx-A (DA) '!X57</f>
        <v>984.9491225999999</v>
      </c>
      <c r="E58" s="95">
        <f>'[1]Annx-A (DA) '!Y57</f>
        <v>257.575807</v>
      </c>
      <c r="F58" s="96">
        <f>'[1]Annx-A (DA) '!W57</f>
        <v>797.62668440000004</v>
      </c>
      <c r="G58" s="97">
        <f t="shared" si="0"/>
        <v>-540.05087739999999</v>
      </c>
      <c r="H58" s="98">
        <f>'[1]DA HPSLDC'!H58</f>
        <v>49.96</v>
      </c>
      <c r="I58" s="99">
        <f>'[1]DA HPSLDC'!I58</f>
        <v>1445</v>
      </c>
      <c r="J58" s="99">
        <f>'[1]DA HPSLDC'!J58</f>
        <v>1413</v>
      </c>
      <c r="K58" s="99">
        <f>'[1]DA HPSLDC'!K58</f>
        <v>669</v>
      </c>
      <c r="L58" s="99">
        <f>'[1]DA HPSLDC'!L58</f>
        <v>701</v>
      </c>
      <c r="M58" s="99">
        <f>'[1]DA HPSLDC'!M58</f>
        <v>-32</v>
      </c>
      <c r="N58" s="100">
        <f t="shared" si="2"/>
        <v>-5.2459016393442623E-2</v>
      </c>
      <c r="O58" s="100">
        <f t="shared" si="2"/>
        <v>0.43459186629869906</v>
      </c>
      <c r="P58" s="100">
        <f t="shared" si="2"/>
        <v>1.597293619272248</v>
      </c>
      <c r="Q58" s="100">
        <f t="shared" si="2"/>
        <v>-0.12114274295209379</v>
      </c>
      <c r="R58" s="92">
        <v>94</v>
      </c>
      <c r="S58" s="92" t="s">
        <v>154</v>
      </c>
      <c r="T58" s="93">
        <f>'[1]Annx-A (DA) '!AJ57</f>
        <v>1322</v>
      </c>
      <c r="U58" s="94">
        <f>'[1]Annx-A (DA) '!BE57</f>
        <v>1295.2189028570999</v>
      </c>
      <c r="V58" s="95">
        <f>'[1]Annx-A (DA) '!BF57</f>
        <v>498.16798975709986</v>
      </c>
      <c r="W58" s="96">
        <f>'[1]Annx-A (DA) '!BD57</f>
        <v>524.9490869</v>
      </c>
      <c r="X58" s="97">
        <f t="shared" si="1"/>
        <v>-26.781097142900137</v>
      </c>
      <c r="Y58" s="98">
        <f>'[1]DA HPSLDC'!V58</f>
        <v>49.84</v>
      </c>
      <c r="Z58" s="99">
        <f>'[1]DA HPSLDC'!W58</f>
        <v>1217</v>
      </c>
      <c r="AA58" s="99">
        <f>'[1]DA HPSLDC'!X58</f>
        <v>870</v>
      </c>
      <c r="AB58" s="99">
        <f>'[1]DA HPSLDC'!Y58</f>
        <v>-97</v>
      </c>
      <c r="AC58" s="99">
        <f>'[1]DA HPSLDC'!Z58</f>
        <v>250</v>
      </c>
      <c r="AD58" s="99">
        <f>'[1]DA HPSLDC'!AA58</f>
        <v>-347</v>
      </c>
      <c r="AE58" s="100">
        <f t="shared" si="3"/>
        <v>-7.9425113464447805E-2</v>
      </c>
      <c r="AF58" s="100">
        <f t="shared" si="3"/>
        <v>-0.32829887049912354</v>
      </c>
      <c r="AG58" s="100">
        <f t="shared" si="3"/>
        <v>-1.194713434011077</v>
      </c>
      <c r="AH58" s="100">
        <f t="shared" si="3"/>
        <v>-0.52376333964816735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1515</v>
      </c>
      <c r="D59" s="94">
        <f>'[1]Annx-A (DA) '!X58</f>
        <v>965.22912259999987</v>
      </c>
      <c r="E59" s="95">
        <f>'[1]Annx-A (DA) '!Y58</f>
        <v>257.85580699999997</v>
      </c>
      <c r="F59" s="96">
        <f>'[1]Annx-A (DA) '!W58</f>
        <v>807.62668440000004</v>
      </c>
      <c r="G59" s="97">
        <f t="shared" si="0"/>
        <v>-549.77087740000002</v>
      </c>
      <c r="H59" s="98">
        <f>'[1]DA HPSLDC'!H59</f>
        <v>50</v>
      </c>
      <c r="I59" s="99">
        <f>'[1]DA HPSLDC'!I59</f>
        <v>1440</v>
      </c>
      <c r="J59" s="99">
        <f>'[1]DA HPSLDC'!J59</f>
        <v>1429</v>
      </c>
      <c r="K59" s="99">
        <f>'[1]DA HPSLDC'!K59</f>
        <v>679</v>
      </c>
      <c r="L59" s="99">
        <f>'[1]DA HPSLDC'!L59</f>
        <v>690</v>
      </c>
      <c r="M59" s="99">
        <f>'[1]DA HPSLDC'!M59</f>
        <v>-11</v>
      </c>
      <c r="N59" s="100">
        <f t="shared" si="2"/>
        <v>-4.9504950495049507E-2</v>
      </c>
      <c r="O59" s="100">
        <f t="shared" si="2"/>
        <v>0.48047750170525177</v>
      </c>
      <c r="P59" s="100">
        <f t="shared" si="2"/>
        <v>1.6332546390937013</v>
      </c>
      <c r="Q59" s="100">
        <f t="shared" si="2"/>
        <v>-0.14564487116641889</v>
      </c>
      <c r="R59" s="92">
        <v>95</v>
      </c>
      <c r="S59" s="92" t="s">
        <v>156</v>
      </c>
      <c r="T59" s="93">
        <f>'[1]Annx-A (DA) '!AJ58</f>
        <v>1319</v>
      </c>
      <c r="U59" s="94">
        <f>'[1]Annx-A (DA) '!BE58</f>
        <v>1295.1642728570996</v>
      </c>
      <c r="V59" s="95">
        <f>'[1]Annx-A (DA) '!BF58</f>
        <v>498.11335975709966</v>
      </c>
      <c r="W59" s="96">
        <f>'[1]Annx-A (DA) '!BD58</f>
        <v>521.9490869</v>
      </c>
      <c r="X59" s="97">
        <f t="shared" si="1"/>
        <v>-23.835727142900339</v>
      </c>
      <c r="Y59" s="98">
        <f>'[1]DA HPSLDC'!V59</f>
        <v>49.88</v>
      </c>
      <c r="Z59" s="99">
        <f>'[1]DA HPSLDC'!W59</f>
        <v>1206</v>
      </c>
      <c r="AA59" s="99">
        <f>'[1]DA HPSLDC'!X59</f>
        <v>814</v>
      </c>
      <c r="AB59" s="99">
        <f>'[1]DA HPSLDC'!Y59</f>
        <v>-165</v>
      </c>
      <c r="AC59" s="99">
        <f>'[1]DA HPSLDC'!Z59</f>
        <v>227</v>
      </c>
      <c r="AD59" s="99">
        <f>'[1]DA HPSLDC'!AA59</f>
        <v>-392</v>
      </c>
      <c r="AE59" s="100">
        <f t="shared" si="3"/>
        <v>-8.5670962850644433E-2</v>
      </c>
      <c r="AF59" s="100">
        <f t="shared" si="3"/>
        <v>-0.37150829662376605</v>
      </c>
      <c r="AG59" s="100">
        <f t="shared" si="3"/>
        <v>-1.3312498987789863</v>
      </c>
      <c r="AH59" s="100">
        <f t="shared" si="3"/>
        <v>-0.56509168097559903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1503</v>
      </c>
      <c r="D60" s="94">
        <f>'[1]Annx-A (DA) '!X59</f>
        <v>925.42912259999991</v>
      </c>
      <c r="E60" s="95">
        <f>'[1]Annx-A (DA) '!Y59</f>
        <v>258.05580700000002</v>
      </c>
      <c r="F60" s="96">
        <f>'[1]Annx-A (DA) '!W59</f>
        <v>835.62668440000004</v>
      </c>
      <c r="G60" s="97">
        <f t="shared" si="0"/>
        <v>-577.57087739999997</v>
      </c>
      <c r="H60" s="98">
        <f>'[1]DA HPSLDC'!H60</f>
        <v>49.98</v>
      </c>
      <c r="I60" s="99">
        <f>'[1]DA HPSLDC'!I60</f>
        <v>1438</v>
      </c>
      <c r="J60" s="99">
        <f>'[1]DA HPSLDC'!J60</f>
        <v>1413</v>
      </c>
      <c r="K60" s="99">
        <f>'[1]DA HPSLDC'!K60</f>
        <v>701</v>
      </c>
      <c r="L60" s="99">
        <f>'[1]DA HPSLDC'!L60</f>
        <v>726</v>
      </c>
      <c r="M60" s="99">
        <f>'[1]DA HPSLDC'!M60</f>
        <v>-25</v>
      </c>
      <c r="N60" s="100">
        <f t="shared" si="2"/>
        <v>-4.3246839654025281E-2</v>
      </c>
      <c r="O60" s="100">
        <f t="shared" si="2"/>
        <v>0.52685923264459855</v>
      </c>
      <c r="P60" s="100">
        <f t="shared" si="2"/>
        <v>1.7164666749777886</v>
      </c>
      <c r="Q60" s="100">
        <f t="shared" si="2"/>
        <v>-0.13119098090879497</v>
      </c>
      <c r="R60" s="92">
        <v>96</v>
      </c>
      <c r="S60" s="92" t="s">
        <v>158</v>
      </c>
      <c r="T60" s="93">
        <f>'[1]Annx-A (DA) '!AJ59</f>
        <v>1318</v>
      </c>
      <c r="U60" s="94">
        <f>'[1]Annx-A (DA) '!BE59</f>
        <v>1211.6808828571</v>
      </c>
      <c r="V60" s="95">
        <f>'[1]Annx-A (DA) '!BF59</f>
        <v>414.62996975710001</v>
      </c>
      <c r="W60" s="96">
        <f>'[1]Annx-A (DA) '!BD59</f>
        <v>520.9490869</v>
      </c>
      <c r="X60" s="97">
        <f t="shared" si="1"/>
        <v>-106.31911714289998</v>
      </c>
      <c r="Y60" s="98">
        <f>'[1]DA HPSLDC'!V60</f>
        <v>49.93</v>
      </c>
      <c r="Z60" s="99">
        <f>'[1]DA HPSLDC'!W60</f>
        <v>1184</v>
      </c>
      <c r="AA60" s="99">
        <f>'[1]DA HPSLDC'!X60</f>
        <v>844</v>
      </c>
      <c r="AB60" s="99">
        <f>'[1]DA HPSLDC'!Y60</f>
        <v>-139</v>
      </c>
      <c r="AC60" s="99">
        <f>'[1]DA HPSLDC'!Z60</f>
        <v>201</v>
      </c>
      <c r="AD60" s="99">
        <f>'[1]DA HPSLDC'!AA60</f>
        <v>-340</v>
      </c>
      <c r="AE60" s="100">
        <f t="shared" si="3"/>
        <v>-0.10166919575113809</v>
      </c>
      <c r="AF60" s="100">
        <f t="shared" si="3"/>
        <v>-0.30344696203353616</v>
      </c>
      <c r="AG60" s="100">
        <f t="shared" si="3"/>
        <v>-1.3352386709562494</v>
      </c>
      <c r="AH60" s="100">
        <f t="shared" si="3"/>
        <v>-0.6141657504458139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33031</v>
      </c>
      <c r="U61" s="94">
        <f>ROUND(SUM((D13:D60),(U13:U60))/4,0)</f>
        <v>24999</v>
      </c>
      <c r="V61" s="95">
        <f>ROUND(SUM((E13:E60),(V13:V60))/4,0)</f>
        <v>8515</v>
      </c>
      <c r="W61" s="96">
        <f>ROUND(SUM((F13:F60),(W13:W60))/4,0)</f>
        <v>16548</v>
      </c>
      <c r="X61" s="97">
        <f>ROUND(SUM((G13:G60),(X13:X60))/4,0)</f>
        <v>-8032</v>
      </c>
      <c r="Y61" s="112" t="s">
        <v>160</v>
      </c>
      <c r="Z61" s="94">
        <f>ROUND(SUM((I13:I60),(Z13:Z60))/4,0)</f>
        <v>31566</v>
      </c>
      <c r="AA61" s="113">
        <f>ROUND(SUM((J13:J60),(AA13:AA60))/4,0)</f>
        <v>30520</v>
      </c>
      <c r="AB61" s="96">
        <f>ROUND(SUM((K13:K60),(AB13:AB60))/4,0)</f>
        <v>11430</v>
      </c>
      <c r="AC61" s="97">
        <f>ROUND(SUM((L13:L60),(AC13:AC60))/4,0)</f>
        <v>12476</v>
      </c>
      <c r="AD61" s="97">
        <f>ROUND(SUM((M13:M60),(AD13:AD60))/4,0)</f>
        <v>-1046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1376.2916666666667</v>
      </c>
      <c r="U62" s="93">
        <f t="shared" ref="U62:AD62" si="4">AVERAGE((D13:D60),(U13:U60))</f>
        <v>1041.611594364854</v>
      </c>
      <c r="V62" s="93">
        <f t="shared" si="4"/>
        <v>354.80684811381252</v>
      </c>
      <c r="W62" s="93">
        <f t="shared" si="4"/>
        <v>689.48692041562515</v>
      </c>
      <c r="X62" s="93">
        <f t="shared" si="4"/>
        <v>-334.68007230181263</v>
      </c>
      <c r="Y62" s="93">
        <f t="shared" si="4"/>
        <v>49.953645833333333</v>
      </c>
      <c r="Z62" s="93">
        <f t="shared" si="4"/>
        <v>1315.2291666666667</v>
      </c>
      <c r="AA62" s="93">
        <f t="shared" si="4"/>
        <v>1271.6458333333333</v>
      </c>
      <c r="AB62" s="93">
        <f t="shared" si="4"/>
        <v>476.25</v>
      </c>
      <c r="AC62" s="93">
        <f t="shared" si="4"/>
        <v>519.83333333333337</v>
      </c>
      <c r="AD62" s="93">
        <f t="shared" si="4"/>
        <v>-43.583333333333336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-4.4352275135478791E-2</v>
      </c>
      <c r="AF63" s="118">
        <f>(AA61-U61)/U61</f>
        <v>0.22084883395335814</v>
      </c>
      <c r="AG63" s="118">
        <f>(AB61-V61)/V61</f>
        <v>0.34233705226071637</v>
      </c>
      <c r="AH63" s="118">
        <f>(AC61-W61)/W61</f>
        <v>-0.24607203287406332</v>
      </c>
    </row>
    <row r="64" spans="1:34" ht="379.9" customHeight="1" x14ac:dyDescent="1.2">
      <c r="A64" s="119" t="s">
        <v>163</v>
      </c>
      <c r="B64" s="120"/>
      <c r="C64" s="121">
        <f ca="1">NOW()</f>
        <v>44707.359367013887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2022-05-26T03:07:28Z</dcterms:created>
  <dcterms:modified xsi:type="dcterms:W3CDTF">2022-05-26T03:07:39Z</dcterms:modified>
</cp:coreProperties>
</file>