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6052022\"/>
    </mc:Choice>
  </mc:AlternateContent>
  <xr:revisionPtr revIDLastSave="0" documentId="8_{57A339CF-8CC1-4475-98DF-050C6C66A778}" xr6:coauthVersionLast="36" xr6:coauthVersionMax="36" xr10:uidLastSave="{00000000-0000-0000-0000-000000000000}"/>
  <bookViews>
    <workbookView xWindow="0" yWindow="0" windowWidth="28800" windowHeight="11625" xr2:uid="{D6C711A8-9BCC-414E-B335-5C636BC6534F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AE60" i="1" s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B58" i="1"/>
  <c r="AA58" i="1"/>
  <c r="Z58" i="1"/>
  <c r="AE58" i="1" s="1"/>
  <c r="Y58" i="1"/>
  <c r="X58" i="1"/>
  <c r="W58" i="1"/>
  <c r="AH58" i="1" s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AE56" i="1" s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D55" i="1"/>
  <c r="AC55" i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H54" i="1" s="1"/>
  <c r="AB54" i="1"/>
  <c r="AA54" i="1"/>
  <c r="Z54" i="1"/>
  <c r="AE54" i="1" s="1"/>
  <c r="Y54" i="1"/>
  <c r="X54" i="1"/>
  <c r="W54" i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B53" i="1"/>
  <c r="AA53" i="1"/>
  <c r="AF53" i="1" s="1"/>
  <c r="Z53" i="1"/>
  <c r="Y53" i="1"/>
  <c r="W53" i="1"/>
  <c r="AH53" i="1" s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AE52" i="1" s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G52" i="1" s="1"/>
  <c r="D52" i="1"/>
  <c r="C52" i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F51" i="1"/>
  <c r="G51" i="1" s="1"/>
  <c r="E51" i="1"/>
  <c r="D51" i="1"/>
  <c r="C51" i="1"/>
  <c r="AG50" i="1"/>
  <c r="AF50" i="1"/>
  <c r="AD50" i="1"/>
  <c r="AC50" i="1"/>
  <c r="AB50" i="1"/>
  <c r="AA50" i="1"/>
  <c r="Z50" i="1"/>
  <c r="AE50" i="1" s="1"/>
  <c r="Y50" i="1"/>
  <c r="X50" i="1"/>
  <c r="W50" i="1"/>
  <c r="AH50" i="1" s="1"/>
  <c r="V50" i="1"/>
  <c r="U50" i="1"/>
  <c r="T50" i="1"/>
  <c r="O50" i="1"/>
  <c r="N50" i="1"/>
  <c r="M50" i="1"/>
  <c r="L50" i="1"/>
  <c r="K50" i="1"/>
  <c r="J50" i="1"/>
  <c r="I50" i="1"/>
  <c r="H50" i="1"/>
  <c r="G50" i="1"/>
  <c r="F50" i="1"/>
  <c r="Q50" i="1" s="1"/>
  <c r="E50" i="1"/>
  <c r="P50" i="1" s="1"/>
  <c r="D50" i="1"/>
  <c r="C50" i="1"/>
  <c r="AE49" i="1"/>
  <c r="AD49" i="1"/>
  <c r="AC49" i="1"/>
  <c r="AB49" i="1"/>
  <c r="AA49" i="1"/>
  <c r="Z49" i="1"/>
  <c r="Y49" i="1"/>
  <c r="W49" i="1"/>
  <c r="AH49" i="1" s="1"/>
  <c r="V49" i="1"/>
  <c r="AG49" i="1" s="1"/>
  <c r="U49" i="1"/>
  <c r="AF49" i="1" s="1"/>
  <c r="T49" i="1"/>
  <c r="M49" i="1"/>
  <c r="L49" i="1"/>
  <c r="Q49" i="1" s="1"/>
  <c r="K49" i="1"/>
  <c r="P49" i="1" s="1"/>
  <c r="J49" i="1"/>
  <c r="I49" i="1"/>
  <c r="H49" i="1"/>
  <c r="F49" i="1"/>
  <c r="E49" i="1"/>
  <c r="G49" i="1" s="1"/>
  <c r="D49" i="1"/>
  <c r="O49" i="1" s="1"/>
  <c r="C49" i="1"/>
  <c r="N49" i="1" s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AE40" i="1" s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W36" i="1"/>
  <c r="V36" i="1"/>
  <c r="X36" i="1" s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B30" i="1"/>
  <c r="AA30" i="1"/>
  <c r="Z30" i="1"/>
  <c r="Y30" i="1"/>
  <c r="X30" i="1"/>
  <c r="W30" i="1"/>
  <c r="AH30" i="1" s="1"/>
  <c r="V30" i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X26" i="1"/>
  <c r="W26" i="1"/>
  <c r="V26" i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W24" i="1"/>
  <c r="V24" i="1"/>
  <c r="X24" i="1" s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X22" i="1"/>
  <c r="W22" i="1"/>
  <c r="V22" i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W20" i="1"/>
  <c r="V20" i="1"/>
  <c r="X20" i="1" s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X18" i="1"/>
  <c r="W18" i="1"/>
  <c r="V18" i="1"/>
  <c r="U18" i="1"/>
  <c r="T18" i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W16" i="1"/>
  <c r="V16" i="1"/>
  <c r="X16" i="1" s="1"/>
  <c r="U16" i="1"/>
  <c r="T16" i="1"/>
  <c r="Q16" i="1"/>
  <c r="M16" i="1"/>
  <c r="L16" i="1"/>
  <c r="K16" i="1"/>
  <c r="AB62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H15" i="1"/>
  <c r="AG15" i="1"/>
  <c r="AD15" i="1"/>
  <c r="AC15" i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B14" i="1"/>
  <c r="AA14" i="1"/>
  <c r="Z14" i="1"/>
  <c r="Y14" i="1"/>
  <c r="X14" i="1"/>
  <c r="W14" i="1"/>
  <c r="AH14" i="1" s="1"/>
  <c r="V14" i="1"/>
  <c r="U14" i="1"/>
  <c r="T14" i="1"/>
  <c r="O14" i="1"/>
  <c r="N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N13" i="1"/>
  <c r="X41" i="1"/>
  <c r="X45" i="1"/>
  <c r="X49" i="1"/>
  <c r="X53" i="1"/>
  <c r="X57" i="1"/>
  <c r="W61" i="1"/>
  <c r="AH63" i="1" s="1"/>
  <c r="U62" i="1"/>
  <c r="AC62" i="1"/>
  <c r="G13" i="1"/>
  <c r="O13" i="1"/>
  <c r="V62" i="1"/>
  <c r="AD62" i="1"/>
  <c r="P13" i="1"/>
  <c r="Z61" i="1"/>
  <c r="AE63" i="1" s="1"/>
  <c r="Q13" i="1"/>
  <c r="AA61" i="1"/>
  <c r="AF63" i="1" s="1"/>
  <c r="P16" i="1"/>
  <c r="X51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<sst xmlns="http://schemas.openxmlformats.org/spreadsheetml/2006/main" count="196" uniqueCount="171">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</sst>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71F333FB-D88C-4DE8-9424-5649A6C4F946}"/>
    <cellStyle name="Normal 3" xfId="1" xr:uid="{85F54E9B-96D5-4D9F-BDBA-2CEEE923DA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0D-4C05-9D15-ED298D073A7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C0D-4C05-9D15-ED298D073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A8F39-956B-4378-B3D7-AE940BC70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44687</v>
          </cell>
        </row>
      </sheetData>
      <sheetData sheetId="2">
        <row r="6">
          <cell r="W6">
            <v>205</v>
          </cell>
        </row>
        <row r="13">
          <cell r="H13">
            <v>49.88</v>
          </cell>
          <cell r="I13">
            <v>1190</v>
          </cell>
          <cell r="J13">
            <v>1196</v>
          </cell>
          <cell r="K13">
            <v>473</v>
          </cell>
          <cell r="L13">
            <v>467</v>
          </cell>
          <cell r="M13">
            <v>6</v>
          </cell>
          <cell r="V13">
            <v>50.04</v>
          </cell>
          <cell r="W13">
            <v>1568</v>
          </cell>
          <cell r="X13">
            <v>1597</v>
          </cell>
          <cell r="Y13">
            <v>948</v>
          </cell>
          <cell r="Z13">
            <v>919</v>
          </cell>
          <cell r="AA13">
            <v>29</v>
          </cell>
        </row>
        <row r="14">
          <cell r="H14">
            <v>49.94</v>
          </cell>
          <cell r="I14">
            <v>1183</v>
          </cell>
          <cell r="J14">
            <v>1167</v>
          </cell>
          <cell r="K14">
            <v>446</v>
          </cell>
          <cell r="L14">
            <v>461</v>
          </cell>
          <cell r="M14">
            <v>-15</v>
          </cell>
          <cell r="V14">
            <v>50.03</v>
          </cell>
          <cell r="W14">
            <v>1548</v>
          </cell>
          <cell r="X14">
            <v>1626</v>
          </cell>
          <cell r="Y14">
            <v>947</v>
          </cell>
          <cell r="Z14">
            <v>869</v>
          </cell>
          <cell r="AA14">
            <v>78</v>
          </cell>
        </row>
        <row r="15">
          <cell r="H15">
            <v>49.9</v>
          </cell>
          <cell r="I15">
            <v>1207</v>
          </cell>
          <cell r="J15">
            <v>1191</v>
          </cell>
          <cell r="K15">
            <v>417</v>
          </cell>
          <cell r="L15">
            <v>433</v>
          </cell>
          <cell r="M15">
            <v>-16</v>
          </cell>
          <cell r="V15">
            <v>50.02</v>
          </cell>
          <cell r="W15">
            <v>1506</v>
          </cell>
          <cell r="X15">
            <v>1526</v>
          </cell>
          <cell r="Y15">
            <v>872</v>
          </cell>
          <cell r="Z15">
            <v>852</v>
          </cell>
          <cell r="AA15">
            <v>20</v>
          </cell>
        </row>
        <row r="16">
          <cell r="H16">
            <v>49.95</v>
          </cell>
          <cell r="I16">
            <v>1178</v>
          </cell>
          <cell r="J16">
            <v>1100</v>
          </cell>
          <cell r="K16">
            <v>341</v>
          </cell>
          <cell r="L16">
            <v>419</v>
          </cell>
          <cell r="M16">
            <v>-78</v>
          </cell>
          <cell r="V16">
            <v>50.04</v>
          </cell>
          <cell r="W16">
            <v>1489</v>
          </cell>
          <cell r="X16">
            <v>1504</v>
          </cell>
          <cell r="Y16">
            <v>868</v>
          </cell>
          <cell r="Z16">
            <v>852</v>
          </cell>
          <cell r="AA16">
            <v>16</v>
          </cell>
        </row>
        <row r="17">
          <cell r="H17">
            <v>49.99</v>
          </cell>
          <cell r="I17">
            <v>1168</v>
          </cell>
          <cell r="J17">
            <v>1095</v>
          </cell>
          <cell r="K17">
            <v>283</v>
          </cell>
          <cell r="L17">
            <v>356</v>
          </cell>
          <cell r="M17">
            <v>-73</v>
          </cell>
          <cell r="V17">
            <v>50.03</v>
          </cell>
          <cell r="W17">
            <v>1441</v>
          </cell>
          <cell r="X17">
            <v>1402</v>
          </cell>
          <cell r="Y17">
            <v>807</v>
          </cell>
          <cell r="Z17">
            <v>847</v>
          </cell>
          <cell r="AA17">
            <v>-40</v>
          </cell>
        </row>
        <row r="18">
          <cell r="H18">
            <v>49.96</v>
          </cell>
          <cell r="I18">
            <v>1184</v>
          </cell>
          <cell r="J18">
            <v>1121</v>
          </cell>
          <cell r="K18">
            <v>281</v>
          </cell>
          <cell r="L18">
            <v>345</v>
          </cell>
          <cell r="M18">
            <v>-64</v>
          </cell>
          <cell r="V18">
            <v>50.06</v>
          </cell>
          <cell r="W18">
            <v>1438</v>
          </cell>
          <cell r="X18">
            <v>1361</v>
          </cell>
          <cell r="Y18">
            <v>781</v>
          </cell>
          <cell r="Z18">
            <v>858</v>
          </cell>
          <cell r="AA18">
            <v>-77</v>
          </cell>
        </row>
        <row r="19">
          <cell r="H19">
            <v>49.98</v>
          </cell>
          <cell r="I19">
            <v>1177</v>
          </cell>
          <cell r="J19">
            <v>1109</v>
          </cell>
          <cell r="K19">
            <v>246</v>
          </cell>
          <cell r="L19">
            <v>314</v>
          </cell>
          <cell r="M19">
            <v>-68</v>
          </cell>
          <cell r="V19">
            <v>50.01</v>
          </cell>
          <cell r="W19">
            <v>1460</v>
          </cell>
          <cell r="X19">
            <v>1480</v>
          </cell>
          <cell r="Y19">
            <v>846</v>
          </cell>
          <cell r="Z19">
            <v>826</v>
          </cell>
          <cell r="AA19">
            <v>20</v>
          </cell>
        </row>
        <row r="20">
          <cell r="H20">
            <v>50</v>
          </cell>
          <cell r="I20">
            <v>1172</v>
          </cell>
          <cell r="J20">
            <v>1180</v>
          </cell>
          <cell r="K20">
            <v>245</v>
          </cell>
          <cell r="L20">
            <v>237</v>
          </cell>
          <cell r="M20">
            <v>8</v>
          </cell>
          <cell r="V20">
            <v>50</v>
          </cell>
          <cell r="W20">
            <v>1462</v>
          </cell>
          <cell r="X20">
            <v>1541</v>
          </cell>
          <cell r="Y20">
            <v>867</v>
          </cell>
          <cell r="Z20">
            <v>788</v>
          </cell>
          <cell r="AA20">
            <v>79</v>
          </cell>
        </row>
        <row r="21">
          <cell r="H21">
            <v>49.98</v>
          </cell>
          <cell r="I21">
            <v>1157</v>
          </cell>
          <cell r="J21">
            <v>1140</v>
          </cell>
          <cell r="K21">
            <v>251</v>
          </cell>
          <cell r="L21">
            <v>268</v>
          </cell>
          <cell r="M21">
            <v>-17</v>
          </cell>
          <cell r="V21">
            <v>49.99</v>
          </cell>
          <cell r="W21">
            <v>1460</v>
          </cell>
          <cell r="X21">
            <v>1355</v>
          </cell>
          <cell r="Y21">
            <v>509</v>
          </cell>
          <cell r="Z21">
            <v>614</v>
          </cell>
          <cell r="AA21">
            <v>-105</v>
          </cell>
        </row>
        <row r="22">
          <cell r="H22">
            <v>49.95</v>
          </cell>
          <cell r="I22">
            <v>1147</v>
          </cell>
          <cell r="J22">
            <v>1114</v>
          </cell>
          <cell r="K22">
            <v>254</v>
          </cell>
          <cell r="L22">
            <v>287</v>
          </cell>
          <cell r="M22">
            <v>-33</v>
          </cell>
          <cell r="V22">
            <v>50</v>
          </cell>
          <cell r="W22">
            <v>1467</v>
          </cell>
          <cell r="X22">
            <v>1366</v>
          </cell>
          <cell r="Y22">
            <v>499</v>
          </cell>
          <cell r="Z22">
            <v>599</v>
          </cell>
          <cell r="AA22">
            <v>-100</v>
          </cell>
        </row>
        <row r="23">
          <cell r="H23">
            <v>49.99</v>
          </cell>
          <cell r="I23">
            <v>1154</v>
          </cell>
          <cell r="J23">
            <v>1105</v>
          </cell>
          <cell r="K23">
            <v>256</v>
          </cell>
          <cell r="L23">
            <v>305</v>
          </cell>
          <cell r="M23">
            <v>-49</v>
          </cell>
          <cell r="V23">
            <v>49.99</v>
          </cell>
          <cell r="W23">
            <v>1465</v>
          </cell>
          <cell r="X23">
            <v>1574</v>
          </cell>
          <cell r="Y23">
            <v>775</v>
          </cell>
          <cell r="Z23">
            <v>667</v>
          </cell>
          <cell r="AA23">
            <v>108</v>
          </cell>
        </row>
        <row r="24">
          <cell r="H24">
            <v>50.01</v>
          </cell>
          <cell r="I24">
            <v>1139</v>
          </cell>
          <cell r="J24">
            <v>1116</v>
          </cell>
          <cell r="K24">
            <v>285</v>
          </cell>
          <cell r="L24">
            <v>308</v>
          </cell>
          <cell r="M24">
            <v>-23</v>
          </cell>
          <cell r="V24">
            <v>50</v>
          </cell>
          <cell r="W24">
            <v>1459</v>
          </cell>
          <cell r="X24">
            <v>1493</v>
          </cell>
          <cell r="Y24">
            <v>747</v>
          </cell>
          <cell r="Z24">
            <v>713</v>
          </cell>
          <cell r="AA24">
            <v>34</v>
          </cell>
        </row>
        <row r="25">
          <cell r="H25">
            <v>49.99</v>
          </cell>
          <cell r="I25">
            <v>1142</v>
          </cell>
          <cell r="J25">
            <v>1149</v>
          </cell>
          <cell r="K25">
            <v>298</v>
          </cell>
          <cell r="L25">
            <v>291</v>
          </cell>
          <cell r="M25">
            <v>7</v>
          </cell>
          <cell r="V25">
            <v>49.99</v>
          </cell>
          <cell r="W25">
            <v>1445</v>
          </cell>
          <cell r="X25">
            <v>1459</v>
          </cell>
          <cell r="Y25">
            <v>633</v>
          </cell>
          <cell r="Z25">
            <v>619</v>
          </cell>
          <cell r="AA25">
            <v>14</v>
          </cell>
        </row>
        <row r="26">
          <cell r="H26">
            <v>49.98</v>
          </cell>
          <cell r="I26">
            <v>1150</v>
          </cell>
          <cell r="J26">
            <v>1104</v>
          </cell>
          <cell r="K26">
            <v>297</v>
          </cell>
          <cell r="L26">
            <v>343</v>
          </cell>
          <cell r="M26">
            <v>-46</v>
          </cell>
          <cell r="V26">
            <v>50</v>
          </cell>
          <cell r="W26">
            <v>1446</v>
          </cell>
          <cell r="X26">
            <v>1424</v>
          </cell>
          <cell r="Y26">
            <v>588</v>
          </cell>
          <cell r="Z26">
            <v>610</v>
          </cell>
          <cell r="AA26">
            <v>-22</v>
          </cell>
        </row>
        <row r="27">
          <cell r="H27">
            <v>49.99</v>
          </cell>
          <cell r="I27">
            <v>1123</v>
          </cell>
          <cell r="J27">
            <v>1078</v>
          </cell>
          <cell r="K27">
            <v>271</v>
          </cell>
          <cell r="L27">
            <v>317</v>
          </cell>
          <cell r="M27">
            <v>-46</v>
          </cell>
          <cell r="V27">
            <v>50.01</v>
          </cell>
          <cell r="W27">
            <v>1440</v>
          </cell>
          <cell r="X27">
            <v>1433</v>
          </cell>
          <cell r="Y27">
            <v>603</v>
          </cell>
          <cell r="Z27">
            <v>610</v>
          </cell>
          <cell r="AA27">
            <v>-7</v>
          </cell>
        </row>
        <row r="28">
          <cell r="H28">
            <v>49.94</v>
          </cell>
          <cell r="I28">
            <v>1134</v>
          </cell>
          <cell r="J28">
            <v>1076</v>
          </cell>
          <cell r="K28">
            <v>270</v>
          </cell>
          <cell r="L28">
            <v>328</v>
          </cell>
          <cell r="M28">
            <v>-58</v>
          </cell>
          <cell r="V28">
            <v>50.02</v>
          </cell>
          <cell r="W28">
            <v>1455</v>
          </cell>
          <cell r="X28">
            <v>1436</v>
          </cell>
          <cell r="Y28">
            <v>604</v>
          </cell>
          <cell r="Z28">
            <v>623</v>
          </cell>
          <cell r="AA28">
            <v>-19</v>
          </cell>
        </row>
        <row r="29">
          <cell r="H29">
            <v>49.95</v>
          </cell>
          <cell r="I29">
            <v>1150</v>
          </cell>
          <cell r="J29">
            <v>1180</v>
          </cell>
          <cell r="K29">
            <v>289</v>
          </cell>
          <cell r="L29">
            <v>259</v>
          </cell>
          <cell r="M29">
            <v>30</v>
          </cell>
          <cell r="V29">
            <v>50.08</v>
          </cell>
          <cell r="W29">
            <v>1441</v>
          </cell>
          <cell r="X29">
            <v>1408</v>
          </cell>
          <cell r="Y29">
            <v>519</v>
          </cell>
          <cell r="Z29">
            <v>553</v>
          </cell>
          <cell r="AA29">
            <v>-34</v>
          </cell>
        </row>
        <row r="30">
          <cell r="H30">
            <v>49.94</v>
          </cell>
          <cell r="I30">
            <v>1167</v>
          </cell>
          <cell r="J30">
            <v>1097</v>
          </cell>
          <cell r="K30">
            <v>244</v>
          </cell>
          <cell r="L30">
            <v>313</v>
          </cell>
          <cell r="M30">
            <v>-69</v>
          </cell>
          <cell r="V30">
            <v>50.04</v>
          </cell>
          <cell r="W30">
            <v>1434</v>
          </cell>
          <cell r="X30">
            <v>1393</v>
          </cell>
          <cell r="Y30">
            <v>477</v>
          </cell>
          <cell r="Z30">
            <v>517</v>
          </cell>
          <cell r="AA30">
            <v>-40</v>
          </cell>
        </row>
        <row r="31">
          <cell r="H31">
            <v>49.93</v>
          </cell>
          <cell r="I31">
            <v>1170</v>
          </cell>
          <cell r="J31">
            <v>1098</v>
          </cell>
          <cell r="K31">
            <v>256</v>
          </cell>
          <cell r="L31">
            <v>328</v>
          </cell>
          <cell r="M31">
            <v>-72</v>
          </cell>
          <cell r="V31">
            <v>50.03</v>
          </cell>
          <cell r="W31">
            <v>1423</v>
          </cell>
          <cell r="X31">
            <v>1388</v>
          </cell>
          <cell r="Y31">
            <v>448</v>
          </cell>
          <cell r="Z31">
            <v>482</v>
          </cell>
          <cell r="AA31">
            <v>-34</v>
          </cell>
        </row>
        <row r="32">
          <cell r="H32">
            <v>49.94</v>
          </cell>
          <cell r="I32">
            <v>1173</v>
          </cell>
          <cell r="J32">
            <v>1103</v>
          </cell>
          <cell r="K32">
            <v>257</v>
          </cell>
          <cell r="L32">
            <v>327</v>
          </cell>
          <cell r="M32">
            <v>-70</v>
          </cell>
          <cell r="V32">
            <v>50.06</v>
          </cell>
          <cell r="W32">
            <v>1399</v>
          </cell>
          <cell r="X32">
            <v>1385</v>
          </cell>
          <cell r="Y32">
            <v>444</v>
          </cell>
          <cell r="Z32">
            <v>458</v>
          </cell>
          <cell r="AA32">
            <v>-14</v>
          </cell>
        </row>
        <row r="33">
          <cell r="H33">
            <v>49.89</v>
          </cell>
          <cell r="I33">
            <v>1229</v>
          </cell>
          <cell r="J33">
            <v>1209</v>
          </cell>
          <cell r="K33">
            <v>285</v>
          </cell>
          <cell r="L33">
            <v>305</v>
          </cell>
          <cell r="M33">
            <v>-20</v>
          </cell>
          <cell r="V33">
            <v>50.08</v>
          </cell>
          <cell r="W33">
            <v>1382</v>
          </cell>
          <cell r="X33">
            <v>1406</v>
          </cell>
          <cell r="Y33">
            <v>462</v>
          </cell>
          <cell r="Z33">
            <v>438</v>
          </cell>
          <cell r="AA33">
            <v>24</v>
          </cell>
        </row>
        <row r="34">
          <cell r="H34">
            <v>49.94</v>
          </cell>
          <cell r="I34">
            <v>1287</v>
          </cell>
          <cell r="J34">
            <v>1211</v>
          </cell>
          <cell r="K34">
            <v>321</v>
          </cell>
          <cell r="L34">
            <v>397</v>
          </cell>
          <cell r="M34">
            <v>-76</v>
          </cell>
          <cell r="V34">
            <v>50.02</v>
          </cell>
          <cell r="W34">
            <v>1363</v>
          </cell>
          <cell r="X34">
            <v>1346</v>
          </cell>
          <cell r="Y34">
            <v>450</v>
          </cell>
          <cell r="Z34">
            <v>467</v>
          </cell>
          <cell r="AA34">
            <v>-17</v>
          </cell>
        </row>
        <row r="35">
          <cell r="H35">
            <v>49.93</v>
          </cell>
          <cell r="I35">
            <v>1364</v>
          </cell>
          <cell r="J35">
            <v>1300</v>
          </cell>
          <cell r="K35">
            <v>424</v>
          </cell>
          <cell r="L35">
            <v>487</v>
          </cell>
          <cell r="M35">
            <v>-63</v>
          </cell>
          <cell r="V35">
            <v>50.05</v>
          </cell>
          <cell r="W35">
            <v>1343</v>
          </cell>
          <cell r="X35">
            <v>1358</v>
          </cell>
          <cell r="Y35">
            <v>463</v>
          </cell>
          <cell r="Z35">
            <v>448</v>
          </cell>
          <cell r="AA35">
            <v>15</v>
          </cell>
        </row>
        <row r="36">
          <cell r="H36">
            <v>50.01</v>
          </cell>
          <cell r="I36">
            <v>1442</v>
          </cell>
          <cell r="J36">
            <v>1395</v>
          </cell>
          <cell r="K36">
            <v>517</v>
          </cell>
          <cell r="L36">
            <v>564</v>
          </cell>
          <cell r="M36">
            <v>-47</v>
          </cell>
          <cell r="V36">
            <v>50.02</v>
          </cell>
          <cell r="W36">
            <v>1333</v>
          </cell>
          <cell r="X36">
            <v>1358</v>
          </cell>
          <cell r="Y36">
            <v>502</v>
          </cell>
          <cell r="Z36">
            <v>477</v>
          </cell>
          <cell r="AA36">
            <v>25</v>
          </cell>
        </row>
        <row r="37">
          <cell r="H37">
            <v>50.03</v>
          </cell>
          <cell r="I37">
            <v>1504</v>
          </cell>
          <cell r="J37">
            <v>1437</v>
          </cell>
          <cell r="K37">
            <v>501</v>
          </cell>
          <cell r="L37">
            <v>568</v>
          </cell>
          <cell r="M37">
            <v>-67</v>
          </cell>
          <cell r="V37">
            <v>50.07</v>
          </cell>
          <cell r="W37">
            <v>1336</v>
          </cell>
          <cell r="X37">
            <v>1332</v>
          </cell>
          <cell r="Y37">
            <v>512</v>
          </cell>
          <cell r="Z37">
            <v>517</v>
          </cell>
          <cell r="AA37">
            <v>-5</v>
          </cell>
        </row>
        <row r="38">
          <cell r="H38">
            <v>50.02</v>
          </cell>
          <cell r="I38">
            <v>1549</v>
          </cell>
          <cell r="J38">
            <v>1558</v>
          </cell>
          <cell r="K38">
            <v>515</v>
          </cell>
          <cell r="L38">
            <v>506</v>
          </cell>
          <cell r="M38">
            <v>9</v>
          </cell>
          <cell r="V38">
            <v>50</v>
          </cell>
          <cell r="W38">
            <v>1295</v>
          </cell>
          <cell r="X38">
            <v>1332</v>
          </cell>
          <cell r="Y38">
            <v>517</v>
          </cell>
          <cell r="Z38">
            <v>480</v>
          </cell>
          <cell r="AA38">
            <v>37</v>
          </cell>
        </row>
        <row r="39">
          <cell r="H39">
            <v>50.03</v>
          </cell>
          <cell r="I39">
            <v>1591</v>
          </cell>
          <cell r="J39">
            <v>1544</v>
          </cell>
          <cell r="K39">
            <v>467</v>
          </cell>
          <cell r="L39">
            <v>514</v>
          </cell>
          <cell r="M39">
            <v>-47</v>
          </cell>
          <cell r="V39">
            <v>49.97</v>
          </cell>
          <cell r="W39">
            <v>1301</v>
          </cell>
          <cell r="X39">
            <v>1355</v>
          </cell>
          <cell r="Y39">
            <v>545</v>
          </cell>
          <cell r="Z39">
            <v>491</v>
          </cell>
          <cell r="AA39">
            <v>54</v>
          </cell>
        </row>
        <row r="40">
          <cell r="H40">
            <v>50.07</v>
          </cell>
          <cell r="I40">
            <v>1606</v>
          </cell>
          <cell r="J40">
            <v>1551</v>
          </cell>
          <cell r="K40">
            <v>467</v>
          </cell>
          <cell r="L40">
            <v>522</v>
          </cell>
          <cell r="M40">
            <v>-55</v>
          </cell>
          <cell r="V40">
            <v>49.94</v>
          </cell>
          <cell r="W40">
            <v>1285</v>
          </cell>
          <cell r="X40">
            <v>1326</v>
          </cell>
          <cell r="Y40">
            <v>530</v>
          </cell>
          <cell r="Z40">
            <v>489</v>
          </cell>
          <cell r="AA40">
            <v>41</v>
          </cell>
        </row>
        <row r="41">
          <cell r="H41">
            <v>50.02</v>
          </cell>
          <cell r="I41">
            <v>1625</v>
          </cell>
          <cell r="J41">
            <v>1657</v>
          </cell>
          <cell r="K41">
            <v>773</v>
          </cell>
          <cell r="L41">
            <v>741</v>
          </cell>
          <cell r="M41">
            <v>32</v>
          </cell>
          <cell r="V41">
            <v>49.91</v>
          </cell>
          <cell r="W41">
            <v>1271</v>
          </cell>
          <cell r="X41">
            <v>1346</v>
          </cell>
          <cell r="Y41">
            <v>578</v>
          </cell>
          <cell r="Z41">
            <v>503</v>
          </cell>
          <cell r="AA41">
            <v>75</v>
          </cell>
        </row>
        <row r="42">
          <cell r="H42">
            <v>50.04</v>
          </cell>
          <cell r="I42">
            <v>1623</v>
          </cell>
          <cell r="J42">
            <v>1629</v>
          </cell>
          <cell r="K42">
            <v>897</v>
          </cell>
          <cell r="L42">
            <v>891</v>
          </cell>
          <cell r="M42">
            <v>6</v>
          </cell>
          <cell r="V42">
            <v>49.81</v>
          </cell>
          <cell r="W42">
            <v>1304</v>
          </cell>
          <cell r="X42">
            <v>1352</v>
          </cell>
          <cell r="Y42">
            <v>600</v>
          </cell>
          <cell r="Z42">
            <v>552</v>
          </cell>
          <cell r="AA42">
            <v>48</v>
          </cell>
        </row>
        <row r="43">
          <cell r="H43">
            <v>50.06</v>
          </cell>
          <cell r="I43">
            <v>1613</v>
          </cell>
          <cell r="J43">
            <v>1571</v>
          </cell>
          <cell r="K43">
            <v>865</v>
          </cell>
          <cell r="L43">
            <v>907</v>
          </cell>
          <cell r="M43">
            <v>-42</v>
          </cell>
          <cell r="V43">
            <v>49.9</v>
          </cell>
          <cell r="W43">
            <v>1375</v>
          </cell>
          <cell r="X43">
            <v>1371</v>
          </cell>
          <cell r="Y43">
            <v>564</v>
          </cell>
          <cell r="Z43">
            <v>568</v>
          </cell>
          <cell r="AA43">
            <v>-4</v>
          </cell>
        </row>
        <row r="44">
          <cell r="H44">
            <v>50.05</v>
          </cell>
          <cell r="I44">
            <v>1597</v>
          </cell>
          <cell r="J44">
            <v>1587</v>
          </cell>
          <cell r="K44">
            <v>875</v>
          </cell>
          <cell r="L44">
            <v>885</v>
          </cell>
          <cell r="M44">
            <v>-10</v>
          </cell>
          <cell r="V44">
            <v>49.88</v>
          </cell>
          <cell r="W44">
            <v>1395</v>
          </cell>
          <cell r="X44">
            <v>1405</v>
          </cell>
          <cell r="Y44">
            <v>543</v>
          </cell>
          <cell r="Z44">
            <v>533</v>
          </cell>
          <cell r="AA44">
            <v>10</v>
          </cell>
        </row>
        <row r="45">
          <cell r="H45">
            <v>50.03</v>
          </cell>
          <cell r="I45">
            <v>1604</v>
          </cell>
          <cell r="J45">
            <v>1619</v>
          </cell>
          <cell r="K45">
            <v>837</v>
          </cell>
          <cell r="L45">
            <v>822</v>
          </cell>
          <cell r="M45">
            <v>15</v>
          </cell>
          <cell r="V45">
            <v>49.99</v>
          </cell>
          <cell r="W45">
            <v>1426</v>
          </cell>
          <cell r="X45">
            <v>1324</v>
          </cell>
          <cell r="Y45">
            <v>487</v>
          </cell>
          <cell r="Z45">
            <v>588</v>
          </cell>
          <cell r="AA45">
            <v>-101</v>
          </cell>
        </row>
        <row r="46">
          <cell r="H46">
            <v>50</v>
          </cell>
          <cell r="I46">
            <v>1597</v>
          </cell>
          <cell r="J46">
            <v>1656</v>
          </cell>
          <cell r="K46">
            <v>849</v>
          </cell>
          <cell r="L46">
            <v>790</v>
          </cell>
          <cell r="M46">
            <v>59</v>
          </cell>
          <cell r="V46">
            <v>50</v>
          </cell>
          <cell r="W46">
            <v>1409</v>
          </cell>
          <cell r="X46">
            <v>1370</v>
          </cell>
          <cell r="Y46">
            <v>485</v>
          </cell>
          <cell r="Z46">
            <v>524</v>
          </cell>
          <cell r="AA46">
            <v>-39</v>
          </cell>
        </row>
        <row r="47">
          <cell r="H47">
            <v>50</v>
          </cell>
          <cell r="I47">
            <v>1608</v>
          </cell>
          <cell r="J47">
            <v>1543</v>
          </cell>
          <cell r="K47">
            <v>716</v>
          </cell>
          <cell r="L47">
            <v>780</v>
          </cell>
          <cell r="M47">
            <v>-64</v>
          </cell>
          <cell r="V47">
            <v>49.96</v>
          </cell>
          <cell r="W47">
            <v>1377</v>
          </cell>
          <cell r="X47">
            <v>1368</v>
          </cell>
          <cell r="Y47">
            <v>493</v>
          </cell>
          <cell r="Z47">
            <v>501</v>
          </cell>
          <cell r="AA47">
            <v>-8</v>
          </cell>
        </row>
        <row r="48">
          <cell r="H48">
            <v>50.04</v>
          </cell>
          <cell r="I48">
            <v>1591</v>
          </cell>
          <cell r="J48">
            <v>1562</v>
          </cell>
          <cell r="K48">
            <v>788</v>
          </cell>
          <cell r="L48">
            <v>817</v>
          </cell>
          <cell r="M48">
            <v>-29</v>
          </cell>
          <cell r="V48">
            <v>49.99</v>
          </cell>
          <cell r="W48">
            <v>1343</v>
          </cell>
          <cell r="X48">
            <v>1323</v>
          </cell>
          <cell r="Y48">
            <v>485</v>
          </cell>
          <cell r="Z48">
            <v>505</v>
          </cell>
          <cell r="AA48">
            <v>-20</v>
          </cell>
        </row>
        <row r="49">
          <cell r="H49">
            <v>50.02</v>
          </cell>
          <cell r="I49">
            <v>1602</v>
          </cell>
          <cell r="J49">
            <v>1584</v>
          </cell>
          <cell r="K49">
            <v>851</v>
          </cell>
          <cell r="L49">
            <v>869</v>
          </cell>
          <cell r="M49">
            <v>-18</v>
          </cell>
          <cell r="V49">
            <v>49.9</v>
          </cell>
          <cell r="W49">
            <v>1332</v>
          </cell>
          <cell r="X49">
            <v>1361</v>
          </cell>
          <cell r="Y49">
            <v>588</v>
          </cell>
          <cell r="Z49">
            <v>559</v>
          </cell>
          <cell r="AA49">
            <v>29</v>
          </cell>
        </row>
        <row r="50">
          <cell r="H50">
            <v>50.02</v>
          </cell>
          <cell r="I50">
            <v>1627</v>
          </cell>
          <cell r="J50">
            <v>1625</v>
          </cell>
          <cell r="K50">
            <v>892</v>
          </cell>
          <cell r="L50">
            <v>894</v>
          </cell>
          <cell r="M50">
            <v>-2</v>
          </cell>
          <cell r="V50">
            <v>49.88</v>
          </cell>
          <cell r="W50">
            <v>1309</v>
          </cell>
          <cell r="X50">
            <v>1335</v>
          </cell>
          <cell r="Y50">
            <v>582</v>
          </cell>
          <cell r="Z50">
            <v>556</v>
          </cell>
          <cell r="AA50">
            <v>26</v>
          </cell>
        </row>
        <row r="51">
          <cell r="H51">
            <v>50.05</v>
          </cell>
          <cell r="I51">
            <v>1637</v>
          </cell>
          <cell r="J51">
            <v>1684</v>
          </cell>
          <cell r="K51">
            <v>814</v>
          </cell>
          <cell r="L51">
            <v>767</v>
          </cell>
          <cell r="M51">
            <v>47</v>
          </cell>
          <cell r="V51">
            <v>49.89</v>
          </cell>
          <cell r="W51">
            <v>1295</v>
          </cell>
          <cell r="X51">
            <v>1326</v>
          </cell>
          <cell r="Y51">
            <v>641</v>
          </cell>
          <cell r="Z51">
            <v>609</v>
          </cell>
          <cell r="AA51">
            <v>32</v>
          </cell>
        </row>
        <row r="52">
          <cell r="H52">
            <v>50.04</v>
          </cell>
          <cell r="I52">
            <v>1629</v>
          </cell>
          <cell r="J52">
            <v>1583</v>
          </cell>
          <cell r="K52">
            <v>781</v>
          </cell>
          <cell r="L52">
            <v>827</v>
          </cell>
          <cell r="M52">
            <v>-46</v>
          </cell>
          <cell r="V52">
            <v>49.95</v>
          </cell>
          <cell r="W52">
            <v>1278</v>
          </cell>
          <cell r="X52">
            <v>1288</v>
          </cell>
          <cell r="Y52">
            <v>624</v>
          </cell>
          <cell r="Z52">
            <v>614</v>
          </cell>
          <cell r="AA52">
            <v>10</v>
          </cell>
        </row>
        <row r="53">
          <cell r="H53">
            <v>50.01</v>
          </cell>
          <cell r="I53">
            <v>1625</v>
          </cell>
          <cell r="J53">
            <v>1531</v>
          </cell>
          <cell r="K53">
            <v>651</v>
          </cell>
          <cell r="L53">
            <v>745</v>
          </cell>
          <cell r="M53">
            <v>-94</v>
          </cell>
          <cell r="V53">
            <v>49.9</v>
          </cell>
          <cell r="W53">
            <v>1271</v>
          </cell>
          <cell r="X53">
            <v>1296</v>
          </cell>
          <cell r="Y53">
            <v>580</v>
          </cell>
          <cell r="Z53">
            <v>555</v>
          </cell>
          <cell r="AA53">
            <v>25</v>
          </cell>
        </row>
        <row r="54">
          <cell r="H54">
            <v>50.02</v>
          </cell>
          <cell r="I54">
            <v>1637</v>
          </cell>
          <cell r="J54">
            <v>1554</v>
          </cell>
          <cell r="K54">
            <v>629</v>
          </cell>
          <cell r="L54">
            <v>712</v>
          </cell>
          <cell r="M54">
            <v>-83</v>
          </cell>
          <cell r="V54">
            <v>49.85</v>
          </cell>
          <cell r="W54">
            <v>1248</v>
          </cell>
          <cell r="X54">
            <v>1356</v>
          </cell>
          <cell r="Y54">
            <v>569</v>
          </cell>
          <cell r="Z54">
            <v>461</v>
          </cell>
          <cell r="AA54">
            <v>108</v>
          </cell>
        </row>
        <row r="55">
          <cell r="H55">
            <v>50.02</v>
          </cell>
          <cell r="I55">
            <v>1625</v>
          </cell>
          <cell r="J55">
            <v>1600</v>
          </cell>
          <cell r="K55">
            <v>850</v>
          </cell>
          <cell r="L55">
            <v>876</v>
          </cell>
          <cell r="M55">
            <v>-26</v>
          </cell>
          <cell r="V55">
            <v>49.93</v>
          </cell>
          <cell r="W55">
            <v>1238</v>
          </cell>
          <cell r="X55">
            <v>1306</v>
          </cell>
          <cell r="Y55">
            <v>463</v>
          </cell>
          <cell r="Z55">
            <v>395</v>
          </cell>
          <cell r="AA55">
            <v>68</v>
          </cell>
        </row>
        <row r="56">
          <cell r="H56">
            <v>50.04</v>
          </cell>
          <cell r="I56">
            <v>1608</v>
          </cell>
          <cell r="J56">
            <v>1633</v>
          </cell>
          <cell r="K56">
            <v>847</v>
          </cell>
          <cell r="L56">
            <v>822</v>
          </cell>
          <cell r="M56">
            <v>25</v>
          </cell>
          <cell r="V56">
            <v>49.99</v>
          </cell>
          <cell r="W56">
            <v>1214</v>
          </cell>
          <cell r="X56">
            <v>1269</v>
          </cell>
          <cell r="Y56">
            <v>439</v>
          </cell>
          <cell r="Z56">
            <v>383</v>
          </cell>
          <cell r="AA56">
            <v>56</v>
          </cell>
        </row>
        <row r="57">
          <cell r="H57">
            <v>50.05</v>
          </cell>
          <cell r="I57">
            <v>1595</v>
          </cell>
          <cell r="J57">
            <v>1546</v>
          </cell>
          <cell r="K57">
            <v>839</v>
          </cell>
          <cell r="L57">
            <v>888</v>
          </cell>
          <cell r="M57">
            <v>-49</v>
          </cell>
          <cell r="V57">
            <v>49.88</v>
          </cell>
          <cell r="W57">
            <v>1204</v>
          </cell>
          <cell r="X57">
            <v>1210</v>
          </cell>
          <cell r="Y57">
            <v>379</v>
          </cell>
          <cell r="Z57">
            <v>373</v>
          </cell>
          <cell r="AA57">
            <v>6</v>
          </cell>
        </row>
        <row r="58">
          <cell r="H58">
            <v>50.03</v>
          </cell>
          <cell r="I58">
            <v>1589</v>
          </cell>
          <cell r="J58">
            <v>1505</v>
          </cell>
          <cell r="K58">
            <v>819</v>
          </cell>
          <cell r="L58">
            <v>903</v>
          </cell>
          <cell r="M58">
            <v>-84</v>
          </cell>
          <cell r="V58">
            <v>49.87</v>
          </cell>
          <cell r="W58">
            <v>1191</v>
          </cell>
          <cell r="X58">
            <v>1227</v>
          </cell>
          <cell r="Y58">
            <v>426</v>
          </cell>
          <cell r="Z58">
            <v>391</v>
          </cell>
          <cell r="AA58">
            <v>35</v>
          </cell>
        </row>
        <row r="59">
          <cell r="H59">
            <v>50</v>
          </cell>
          <cell r="I59">
            <v>1567</v>
          </cell>
          <cell r="J59">
            <v>1529</v>
          </cell>
          <cell r="K59">
            <v>831</v>
          </cell>
          <cell r="L59">
            <v>868</v>
          </cell>
          <cell r="M59">
            <v>-37</v>
          </cell>
          <cell r="V59">
            <v>49.96</v>
          </cell>
          <cell r="W59">
            <v>1175</v>
          </cell>
          <cell r="X59">
            <v>1221</v>
          </cell>
          <cell r="Y59">
            <v>435</v>
          </cell>
          <cell r="Z59">
            <v>390</v>
          </cell>
          <cell r="AA59">
            <v>45</v>
          </cell>
        </row>
        <row r="60">
          <cell r="H60">
            <v>50.02</v>
          </cell>
          <cell r="I60">
            <v>1575</v>
          </cell>
          <cell r="J60">
            <v>1536</v>
          </cell>
          <cell r="K60">
            <v>821</v>
          </cell>
          <cell r="L60">
            <v>860</v>
          </cell>
          <cell r="M60">
            <v>-39</v>
          </cell>
          <cell r="V60">
            <v>49.96</v>
          </cell>
          <cell r="W60">
            <v>1165</v>
          </cell>
          <cell r="X60">
            <v>1225</v>
          </cell>
          <cell r="Y60">
            <v>453</v>
          </cell>
          <cell r="Z60">
            <v>393</v>
          </cell>
          <cell r="AA60">
            <v>60</v>
          </cell>
        </row>
      </sheetData>
      <sheetData sheetId="3"/>
      <sheetData sheetId="4">
        <row r="12">
          <cell r="E12">
            <v>1160</v>
          </cell>
          <cell r="W12">
            <v>500.2460658</v>
          </cell>
          <cell r="X12">
            <v>1345.3976467493999</v>
          </cell>
          <cell r="Y12">
            <v>685.64371254939988</v>
          </cell>
          <cell r="AJ12">
            <v>1546</v>
          </cell>
          <cell r="BD12">
            <v>801.87292120000006</v>
          </cell>
          <cell r="BE12">
            <v>1479.0654853494002</v>
          </cell>
          <cell r="BF12">
            <v>734.93840654940004</v>
          </cell>
        </row>
        <row r="13">
          <cell r="E13">
            <v>1150</v>
          </cell>
          <cell r="W13">
            <v>488.7460658</v>
          </cell>
          <cell r="X13">
            <v>1318.0424917494001</v>
          </cell>
          <cell r="Y13">
            <v>656.78855754940014</v>
          </cell>
          <cell r="AJ13">
            <v>1502</v>
          </cell>
          <cell r="BD13">
            <v>757.87292120000006</v>
          </cell>
          <cell r="BE13">
            <v>1478.9175593494001</v>
          </cell>
          <cell r="BF13">
            <v>734.79048054940006</v>
          </cell>
        </row>
        <row r="14">
          <cell r="E14">
            <v>1150</v>
          </cell>
          <cell r="W14">
            <v>434.7460658</v>
          </cell>
          <cell r="X14">
            <v>1290.7931927494001</v>
          </cell>
          <cell r="Y14">
            <v>575.53925854940007</v>
          </cell>
          <cell r="AJ14">
            <v>1442</v>
          </cell>
          <cell r="BD14">
            <v>697.87292120000006</v>
          </cell>
          <cell r="BE14">
            <v>1441.4645553494001</v>
          </cell>
          <cell r="BF14">
            <v>697.33747654940021</v>
          </cell>
        </row>
        <row r="15">
          <cell r="E15">
            <v>1139</v>
          </cell>
          <cell r="W15">
            <v>423.7460658</v>
          </cell>
          <cell r="X15">
            <v>1212.1221967494</v>
          </cell>
          <cell r="Y15">
            <v>496.8682625493999</v>
          </cell>
          <cell r="AJ15">
            <v>1443</v>
          </cell>
          <cell r="BD15">
            <v>698.87292120000006</v>
          </cell>
          <cell r="BE15">
            <v>1441.6045553494</v>
          </cell>
          <cell r="BF15">
            <v>697.47747654940008</v>
          </cell>
        </row>
        <row r="16">
          <cell r="E16">
            <v>1138</v>
          </cell>
          <cell r="W16">
            <v>421.7460658</v>
          </cell>
          <cell r="X16">
            <v>1152.0295387494</v>
          </cell>
          <cell r="Y16">
            <v>435.77560454940004</v>
          </cell>
          <cell r="AJ16">
            <v>1400</v>
          </cell>
          <cell r="BD16">
            <v>655.87292120000006</v>
          </cell>
          <cell r="BE16">
            <v>1402.3644943494</v>
          </cell>
          <cell r="BF16">
            <v>658.23741554940011</v>
          </cell>
        </row>
        <row r="17">
          <cell r="E17">
            <v>1121</v>
          </cell>
          <cell r="W17">
            <v>404.7460658</v>
          </cell>
          <cell r="X17">
            <v>1152.0295387494</v>
          </cell>
          <cell r="Y17">
            <v>435.77560454940004</v>
          </cell>
          <cell r="AJ17">
            <v>1375</v>
          </cell>
          <cell r="BD17">
            <v>630.87292120000006</v>
          </cell>
          <cell r="BE17">
            <v>1378.6785593493998</v>
          </cell>
          <cell r="BF17">
            <v>634.55148054940014</v>
          </cell>
        </row>
        <row r="18">
          <cell r="E18">
            <v>1123</v>
          </cell>
          <cell r="W18">
            <v>406.7460658</v>
          </cell>
          <cell r="X18">
            <v>1113.9199767494001</v>
          </cell>
          <cell r="Y18">
            <v>397.6660425494</v>
          </cell>
          <cell r="AJ18">
            <v>1383</v>
          </cell>
          <cell r="BD18">
            <v>638.87292120000006</v>
          </cell>
          <cell r="BE18">
            <v>1400.3238313493998</v>
          </cell>
          <cell r="BF18">
            <v>656.19675254940012</v>
          </cell>
        </row>
        <row r="19">
          <cell r="E19">
            <v>1124</v>
          </cell>
          <cell r="W19">
            <v>407.7460658</v>
          </cell>
          <cell r="X19">
            <v>1113.6420507494001</v>
          </cell>
          <cell r="Y19">
            <v>397.38811654940002</v>
          </cell>
          <cell r="AJ19">
            <v>1393</v>
          </cell>
          <cell r="BD19">
            <v>648.87292120000006</v>
          </cell>
          <cell r="BE19">
            <v>1415.0420193494001</v>
          </cell>
          <cell r="BF19">
            <v>670.91494054940006</v>
          </cell>
        </row>
        <row r="20">
          <cell r="E20">
            <v>1124</v>
          </cell>
          <cell r="W20">
            <v>377.7460658</v>
          </cell>
          <cell r="X20">
            <v>1142.9282387494</v>
          </cell>
          <cell r="Y20">
            <v>396.67430454940001</v>
          </cell>
          <cell r="AJ20">
            <v>1387</v>
          </cell>
          <cell r="BD20">
            <v>660.87292120000006</v>
          </cell>
          <cell r="BE20">
            <v>1398.3411363493999</v>
          </cell>
          <cell r="BF20">
            <v>672.21405754939997</v>
          </cell>
        </row>
        <row r="21">
          <cell r="E21">
            <v>1125</v>
          </cell>
          <cell r="W21">
            <v>378.7460658</v>
          </cell>
          <cell r="X21">
            <v>1142.9282387494</v>
          </cell>
          <cell r="Y21">
            <v>396.67430454940001</v>
          </cell>
          <cell r="AJ21">
            <v>1411</v>
          </cell>
          <cell r="BD21">
            <v>684.87292120000006</v>
          </cell>
          <cell r="BE21">
            <v>1399.9663349320999</v>
          </cell>
          <cell r="BF21">
            <v>673.83925613209976</v>
          </cell>
        </row>
        <row r="22">
          <cell r="E22">
            <v>1109</v>
          </cell>
          <cell r="W22">
            <v>362.7460658</v>
          </cell>
          <cell r="X22">
            <v>1142.9282387494</v>
          </cell>
          <cell r="Y22">
            <v>396.67430454940001</v>
          </cell>
          <cell r="AJ22">
            <v>1437</v>
          </cell>
          <cell r="BD22">
            <v>710.87292120000006</v>
          </cell>
          <cell r="BE22">
            <v>1409.5002179320998</v>
          </cell>
          <cell r="BF22">
            <v>683.37313913209982</v>
          </cell>
        </row>
        <row r="23">
          <cell r="E23">
            <v>1109</v>
          </cell>
          <cell r="W23">
            <v>362.7460658</v>
          </cell>
          <cell r="X23">
            <v>1162.2326777494002</v>
          </cell>
          <cell r="Y23">
            <v>415.97874354940001</v>
          </cell>
          <cell r="AJ23">
            <v>1459</v>
          </cell>
          <cell r="BD23">
            <v>700.68292120000001</v>
          </cell>
          <cell r="BE23">
            <v>1419.3667839320999</v>
          </cell>
          <cell r="BF23">
            <v>661.04970513209992</v>
          </cell>
        </row>
        <row r="24">
          <cell r="E24">
            <v>1098</v>
          </cell>
          <cell r="W24">
            <v>406.7460658</v>
          </cell>
          <cell r="X24">
            <v>1115.3722747494</v>
          </cell>
          <cell r="Y24">
            <v>424.11834054939999</v>
          </cell>
          <cell r="AJ24">
            <v>1468</v>
          </cell>
          <cell r="BD24">
            <v>664.62072120000005</v>
          </cell>
          <cell r="BE24">
            <v>1444.6044949321001</v>
          </cell>
          <cell r="BF24">
            <v>641.22521613209983</v>
          </cell>
        </row>
        <row r="25">
          <cell r="E25">
            <v>1094</v>
          </cell>
          <cell r="W25">
            <v>402.7460658</v>
          </cell>
          <cell r="X25">
            <v>1115.6502007494</v>
          </cell>
          <cell r="Y25">
            <v>424.39626654939997</v>
          </cell>
          <cell r="AJ25">
            <v>1426</v>
          </cell>
          <cell r="BD25">
            <v>622.62072120000005</v>
          </cell>
          <cell r="BE25">
            <v>1402.1944369320997</v>
          </cell>
          <cell r="BF25">
            <v>598.8151581320999</v>
          </cell>
        </row>
        <row r="26">
          <cell r="E26">
            <v>1103</v>
          </cell>
          <cell r="W26">
            <v>408.53896580000003</v>
          </cell>
          <cell r="X26">
            <v>1116.1981027494001</v>
          </cell>
          <cell r="Y26">
            <v>421.73706854940002</v>
          </cell>
          <cell r="AJ26">
            <v>1373</v>
          </cell>
          <cell r="BD26">
            <v>519.62072120000005</v>
          </cell>
          <cell r="BE26">
            <v>1451.9002889320998</v>
          </cell>
          <cell r="BF26">
            <v>598.52101013209972</v>
          </cell>
        </row>
        <row r="27">
          <cell r="E27">
            <v>1102</v>
          </cell>
          <cell r="W27">
            <v>387.53896580000003</v>
          </cell>
          <cell r="X27">
            <v>1136.1981027494001</v>
          </cell>
          <cell r="Y27">
            <v>421.73706854940002</v>
          </cell>
          <cell r="AJ27">
            <v>1356</v>
          </cell>
          <cell r="BD27">
            <v>502.62072120000005</v>
          </cell>
          <cell r="BE27">
            <v>1372.0134409320999</v>
          </cell>
          <cell r="BF27">
            <v>518.63416213209985</v>
          </cell>
        </row>
        <row r="28">
          <cell r="E28">
            <v>1115</v>
          </cell>
          <cell r="W28">
            <v>382.49246579999999</v>
          </cell>
          <cell r="X28">
            <v>1240.0834457494</v>
          </cell>
          <cell r="Y28">
            <v>507.5759115493999</v>
          </cell>
          <cell r="AJ28">
            <v>1372</v>
          </cell>
          <cell r="BD28">
            <v>518.62072120000005</v>
          </cell>
          <cell r="BE28">
            <v>1379.1557389320999</v>
          </cell>
          <cell r="BF28">
            <v>525.77646013209994</v>
          </cell>
        </row>
        <row r="29">
          <cell r="E29">
            <v>1123</v>
          </cell>
          <cell r="W29">
            <v>390.49246579999999</v>
          </cell>
          <cell r="X29">
            <v>1249.6772937494</v>
          </cell>
          <cell r="Y29">
            <v>517.16975954939994</v>
          </cell>
          <cell r="AJ29">
            <v>1368</v>
          </cell>
          <cell r="BD29">
            <v>514.62072120000005</v>
          </cell>
          <cell r="BE29">
            <v>1370.2134409320997</v>
          </cell>
          <cell r="BF29">
            <v>516.83416213209989</v>
          </cell>
        </row>
        <row r="30">
          <cell r="E30">
            <v>1131</v>
          </cell>
          <cell r="W30">
            <v>448.49246579999999</v>
          </cell>
          <cell r="X30">
            <v>1219.6772937494</v>
          </cell>
          <cell r="Y30">
            <v>537.16975954939994</v>
          </cell>
          <cell r="AJ30">
            <v>1362</v>
          </cell>
          <cell r="BD30">
            <v>508.62072120000005</v>
          </cell>
          <cell r="BE30">
            <v>1369.4434409320997</v>
          </cell>
          <cell r="BF30">
            <v>516.0641621320998</v>
          </cell>
        </row>
        <row r="31">
          <cell r="E31">
            <v>1145</v>
          </cell>
          <cell r="W31">
            <v>462.49246579999999</v>
          </cell>
          <cell r="X31">
            <v>1219.6772937494</v>
          </cell>
          <cell r="Y31">
            <v>537.16975954939994</v>
          </cell>
          <cell r="AJ31">
            <v>1353</v>
          </cell>
          <cell r="BD31">
            <v>499.62072120000005</v>
          </cell>
          <cell r="BE31">
            <v>1370.5541239320999</v>
          </cell>
          <cell r="BF31">
            <v>517.1748451320999</v>
          </cell>
        </row>
        <row r="32">
          <cell r="E32">
            <v>1176</v>
          </cell>
          <cell r="W32">
            <v>531.74644239999998</v>
          </cell>
          <cell r="X32">
            <v>1179.9749101493999</v>
          </cell>
          <cell r="Y32">
            <v>535.72135254939985</v>
          </cell>
          <cell r="AJ32">
            <v>1321</v>
          </cell>
          <cell r="BD32">
            <v>537.62072120000005</v>
          </cell>
          <cell r="BE32">
            <v>1378.1751199321</v>
          </cell>
          <cell r="BF32">
            <v>594.79584113209989</v>
          </cell>
        </row>
        <row r="33">
          <cell r="E33">
            <v>1221</v>
          </cell>
          <cell r="W33">
            <v>576.74644239999998</v>
          </cell>
          <cell r="X33">
            <v>1178.0510311494002</v>
          </cell>
          <cell r="Y33">
            <v>533.79747354940002</v>
          </cell>
          <cell r="AJ33">
            <v>1350</v>
          </cell>
          <cell r="BD33">
            <v>566.62072120000005</v>
          </cell>
          <cell r="BE33">
            <v>1456.0668239320999</v>
          </cell>
          <cell r="BF33">
            <v>672.68754513209967</v>
          </cell>
        </row>
        <row r="34">
          <cell r="E34">
            <v>1287</v>
          </cell>
          <cell r="W34">
            <v>642.74644239999998</v>
          </cell>
          <cell r="X34">
            <v>1115.1261101494001</v>
          </cell>
          <cell r="Y34">
            <v>470.87255254940004</v>
          </cell>
          <cell r="AJ34">
            <v>1351</v>
          </cell>
          <cell r="BD34">
            <v>607.62072120000005</v>
          </cell>
          <cell r="BE34">
            <v>1425.0908609321</v>
          </cell>
          <cell r="BF34">
            <v>681.71158213210003</v>
          </cell>
        </row>
        <row r="35">
          <cell r="E35">
            <v>1356</v>
          </cell>
          <cell r="W35">
            <v>711.74644239999998</v>
          </cell>
          <cell r="X35">
            <v>1082.7321621494</v>
          </cell>
          <cell r="Y35">
            <v>438.47860454939996</v>
          </cell>
          <cell r="AJ35">
            <v>1338</v>
          </cell>
          <cell r="BD35">
            <v>594.62072120000005</v>
          </cell>
          <cell r="BE35">
            <v>1424.1708609320999</v>
          </cell>
          <cell r="BF35">
            <v>680.79158213209996</v>
          </cell>
        </row>
        <row r="36">
          <cell r="E36">
            <v>1409</v>
          </cell>
          <cell r="W36">
            <v>689.55644239999992</v>
          </cell>
          <cell r="X36">
            <v>1142.4281751494002</v>
          </cell>
          <cell r="Y36">
            <v>422.98461754939996</v>
          </cell>
          <cell r="AJ36">
            <v>1313</v>
          </cell>
          <cell r="BD36">
            <v>574.62072120000005</v>
          </cell>
          <cell r="BE36">
            <v>1443.6944289320998</v>
          </cell>
          <cell r="BF36">
            <v>705.3151501320998</v>
          </cell>
        </row>
        <row r="37">
          <cell r="E37">
            <v>1461</v>
          </cell>
          <cell r="W37">
            <v>599.36644239999998</v>
          </cell>
          <cell r="X37">
            <v>1226.3032881494</v>
          </cell>
          <cell r="Y37">
            <v>364.66973054939996</v>
          </cell>
          <cell r="AJ37">
            <v>1317</v>
          </cell>
          <cell r="BD37">
            <v>578.62072120000005</v>
          </cell>
          <cell r="BE37">
            <v>1495.8295529321001</v>
          </cell>
          <cell r="BF37">
            <v>757.45027413210016</v>
          </cell>
        </row>
        <row r="38">
          <cell r="E38">
            <v>1480</v>
          </cell>
          <cell r="W38">
            <v>565.20952120000004</v>
          </cell>
          <cell r="X38">
            <v>1340.8016433494001</v>
          </cell>
          <cell r="Y38">
            <v>426.01116454940001</v>
          </cell>
          <cell r="AJ38">
            <v>1301</v>
          </cell>
          <cell r="BD38">
            <v>582.62072120000005</v>
          </cell>
          <cell r="BE38">
            <v>1472.1086739321004</v>
          </cell>
          <cell r="BF38">
            <v>753.72939513210042</v>
          </cell>
        </row>
        <row r="39">
          <cell r="E39">
            <v>1495</v>
          </cell>
          <cell r="W39">
            <v>580.20952120000004</v>
          </cell>
          <cell r="X39">
            <v>1341.5025793494001</v>
          </cell>
          <cell r="Y39">
            <v>426.71210054940002</v>
          </cell>
          <cell r="AJ39">
            <v>1315</v>
          </cell>
          <cell r="BD39">
            <v>596.62072120000005</v>
          </cell>
          <cell r="BE39">
            <v>1493.6585039321005</v>
          </cell>
          <cell r="BF39">
            <v>775.27922513210046</v>
          </cell>
        </row>
        <row r="40">
          <cell r="E40">
            <v>1520</v>
          </cell>
          <cell r="W40">
            <v>615.49292119999996</v>
          </cell>
          <cell r="X40">
            <v>1347.6354763494001</v>
          </cell>
          <cell r="Y40">
            <v>443.12839754939995</v>
          </cell>
          <cell r="AJ40">
            <v>1340</v>
          </cell>
          <cell r="BD40">
            <v>625.96764240000005</v>
          </cell>
          <cell r="BE40">
            <v>1508.4649592815001</v>
          </cell>
          <cell r="BF40">
            <v>794.43260168150027</v>
          </cell>
        </row>
        <row r="41">
          <cell r="E41">
            <v>1541</v>
          </cell>
          <cell r="W41">
            <v>636.49292119999996</v>
          </cell>
          <cell r="X41">
            <v>1385.2410993494</v>
          </cell>
          <cell r="Y41">
            <v>480.73402054939993</v>
          </cell>
          <cell r="AJ41">
            <v>1378</v>
          </cell>
          <cell r="BD41">
            <v>663.96764240000005</v>
          </cell>
          <cell r="BE41">
            <v>1550.5424582815001</v>
          </cell>
          <cell r="BF41">
            <v>836.51010068150038</v>
          </cell>
        </row>
        <row r="42">
          <cell r="E42">
            <v>1543</v>
          </cell>
          <cell r="W42">
            <v>658.49292119999996</v>
          </cell>
          <cell r="X42">
            <v>1383.1464593494002</v>
          </cell>
          <cell r="Y42">
            <v>498.63938054940002</v>
          </cell>
          <cell r="AJ42">
            <v>1417</v>
          </cell>
          <cell r="BD42">
            <v>702.96764240000005</v>
          </cell>
          <cell r="BE42">
            <v>1590.5424582815001</v>
          </cell>
          <cell r="BF42">
            <v>876.51010068150038</v>
          </cell>
        </row>
        <row r="43">
          <cell r="E43">
            <v>1530</v>
          </cell>
          <cell r="W43">
            <v>645.49292119999996</v>
          </cell>
          <cell r="X43">
            <v>1373.4831733494</v>
          </cell>
          <cell r="Y43">
            <v>488.97609454939999</v>
          </cell>
          <cell r="AJ43">
            <v>1447</v>
          </cell>
          <cell r="BD43">
            <v>732.96764240000005</v>
          </cell>
          <cell r="BE43">
            <v>1620.5424582815001</v>
          </cell>
          <cell r="BF43">
            <v>906.51010068150038</v>
          </cell>
        </row>
        <row r="44">
          <cell r="E44">
            <v>1525</v>
          </cell>
          <cell r="W44">
            <v>660.49292119999996</v>
          </cell>
          <cell r="X44">
            <v>1364.1933333494001</v>
          </cell>
          <cell r="Y44">
            <v>499.68625454939996</v>
          </cell>
          <cell r="AJ44">
            <v>1416</v>
          </cell>
          <cell r="BD44">
            <v>706.96764239999993</v>
          </cell>
          <cell r="BE44">
            <v>1615.5424582815006</v>
          </cell>
          <cell r="BF44">
            <v>906.51010068150038</v>
          </cell>
        </row>
        <row r="45">
          <cell r="E45">
            <v>1520</v>
          </cell>
          <cell r="W45">
            <v>655.49292119999996</v>
          </cell>
          <cell r="X45">
            <v>1365.3499133494001</v>
          </cell>
          <cell r="Y45">
            <v>500.84283454939992</v>
          </cell>
          <cell r="AJ45">
            <v>1411</v>
          </cell>
          <cell r="BD45">
            <v>701.96764239999993</v>
          </cell>
          <cell r="BE45">
            <v>1615.5424582815006</v>
          </cell>
          <cell r="BF45">
            <v>906.51010068150038</v>
          </cell>
        </row>
        <row r="46">
          <cell r="E46">
            <v>1498</v>
          </cell>
          <cell r="W46">
            <v>633.49292119999996</v>
          </cell>
          <cell r="X46">
            <v>1364.5433723494002</v>
          </cell>
          <cell r="Y46">
            <v>500.03629354940011</v>
          </cell>
          <cell r="AJ46">
            <v>1385</v>
          </cell>
          <cell r="BD46">
            <v>677.44213789999992</v>
          </cell>
          <cell r="BE46">
            <v>1592.5831117815005</v>
          </cell>
          <cell r="BF46">
            <v>885.02524968150044</v>
          </cell>
        </row>
        <row r="47">
          <cell r="E47">
            <v>1492</v>
          </cell>
          <cell r="W47">
            <v>627.49292119999996</v>
          </cell>
          <cell r="X47">
            <v>1350.0609813494</v>
          </cell>
          <cell r="Y47">
            <v>485.55390254939999</v>
          </cell>
          <cell r="AJ47">
            <v>1383</v>
          </cell>
          <cell r="BD47">
            <v>707.63213789999998</v>
          </cell>
          <cell r="BE47">
            <v>1538.3150237815005</v>
          </cell>
          <cell r="BF47">
            <v>862.94716168150057</v>
          </cell>
        </row>
        <row r="48">
          <cell r="E48">
            <v>1500</v>
          </cell>
          <cell r="W48">
            <v>640.49292120000007</v>
          </cell>
          <cell r="X48">
            <v>1346.7959203493997</v>
          </cell>
          <cell r="Y48">
            <v>487.28884154939999</v>
          </cell>
          <cell r="AJ48">
            <v>1366</v>
          </cell>
          <cell r="BD48">
            <v>740.63213789999998</v>
          </cell>
          <cell r="BE48">
            <v>1446.1342222321005</v>
          </cell>
          <cell r="BF48">
            <v>820.76636013210032</v>
          </cell>
        </row>
        <row r="49">
          <cell r="E49">
            <v>1508</v>
          </cell>
          <cell r="W49">
            <v>648.49292120000007</v>
          </cell>
          <cell r="X49">
            <v>1377.2993133493999</v>
          </cell>
          <cell r="Y49">
            <v>517.79223454940006</v>
          </cell>
          <cell r="AJ49">
            <v>1355</v>
          </cell>
          <cell r="BD49">
            <v>729.63213789999998</v>
          </cell>
          <cell r="BE49">
            <v>1436.0208022321003</v>
          </cell>
          <cell r="BF49">
            <v>810.6529401321003</v>
          </cell>
        </row>
        <row r="50">
          <cell r="E50">
            <v>1513</v>
          </cell>
          <cell r="W50">
            <v>653.49292120000007</v>
          </cell>
          <cell r="X50">
            <v>1426.0061303494001</v>
          </cell>
          <cell r="Y50">
            <v>566.49905154940006</v>
          </cell>
          <cell r="AJ50">
            <v>1337</v>
          </cell>
          <cell r="BD50">
            <v>711.63213789999998</v>
          </cell>
          <cell r="BE50">
            <v>1476.0208022321003</v>
          </cell>
          <cell r="BF50">
            <v>850.6529401321003</v>
          </cell>
        </row>
        <row r="51">
          <cell r="E51">
            <v>1515</v>
          </cell>
          <cell r="W51">
            <v>655.49292120000007</v>
          </cell>
          <cell r="X51">
            <v>1426.8461303494</v>
          </cell>
          <cell r="Y51">
            <v>567.33905154939998</v>
          </cell>
          <cell r="AJ51">
            <v>1316</v>
          </cell>
          <cell r="BD51">
            <v>690.63213789999998</v>
          </cell>
          <cell r="BE51">
            <v>1456.0208022321003</v>
          </cell>
          <cell r="BF51">
            <v>830.6529401321003</v>
          </cell>
        </row>
        <row r="52">
          <cell r="E52">
            <v>1516</v>
          </cell>
          <cell r="W52">
            <v>688.68292120000001</v>
          </cell>
          <cell r="X52">
            <v>1405.8530423494001</v>
          </cell>
          <cell r="Y52">
            <v>578.53596354939998</v>
          </cell>
          <cell r="AJ52">
            <v>1299</v>
          </cell>
          <cell r="BD52">
            <v>673.63213789999998</v>
          </cell>
          <cell r="BE52">
            <v>1417.6383967815007</v>
          </cell>
          <cell r="BF52">
            <v>792.27053468150052</v>
          </cell>
        </row>
        <row r="53">
          <cell r="E53">
            <v>1504</v>
          </cell>
          <cell r="W53">
            <v>676.68292120000001</v>
          </cell>
          <cell r="X53">
            <v>1387.3669683494002</v>
          </cell>
          <cell r="Y53">
            <v>560.04988954939995</v>
          </cell>
          <cell r="AJ53">
            <v>1277</v>
          </cell>
          <cell r="BD53">
            <v>651.63213789999998</v>
          </cell>
          <cell r="BE53">
            <v>1407.6383967815007</v>
          </cell>
          <cell r="BF53">
            <v>782.27053468150052</v>
          </cell>
        </row>
        <row r="54">
          <cell r="E54">
            <v>1496</v>
          </cell>
          <cell r="W54">
            <v>710.87292120000006</v>
          </cell>
          <cell r="X54">
            <v>1374.3194543494001</v>
          </cell>
          <cell r="Y54">
            <v>589.19237554940003</v>
          </cell>
          <cell r="AJ54">
            <v>1246</v>
          </cell>
          <cell r="BD54">
            <v>620.63213789999998</v>
          </cell>
          <cell r="BE54">
            <v>1368.7501017815005</v>
          </cell>
          <cell r="BF54">
            <v>743.38223968150032</v>
          </cell>
        </row>
        <row r="55">
          <cell r="E55">
            <v>1488</v>
          </cell>
          <cell r="W55">
            <v>702.87292120000006</v>
          </cell>
          <cell r="X55">
            <v>1364.9724543494001</v>
          </cell>
          <cell r="Y55">
            <v>579.84537554940005</v>
          </cell>
          <cell r="AJ55">
            <v>1220</v>
          </cell>
          <cell r="BD55">
            <v>594.63213789999998</v>
          </cell>
          <cell r="BE55">
            <v>1347.6383967815007</v>
          </cell>
          <cell r="BF55">
            <v>722.27053468150052</v>
          </cell>
        </row>
        <row r="56">
          <cell r="E56">
            <v>1489</v>
          </cell>
          <cell r="W56">
            <v>744.87292120000006</v>
          </cell>
          <cell r="X56">
            <v>1411.3554543494001</v>
          </cell>
          <cell r="Y56">
            <v>667.22837554939997</v>
          </cell>
          <cell r="AJ56">
            <v>1221</v>
          </cell>
          <cell r="BD56">
            <v>595.63213789999998</v>
          </cell>
          <cell r="BE56">
            <v>1344.5711241508004</v>
          </cell>
          <cell r="BF56">
            <v>719.2032620508005</v>
          </cell>
        </row>
        <row r="57">
          <cell r="E57">
            <v>1466</v>
          </cell>
          <cell r="W57">
            <v>721.87292120000006</v>
          </cell>
          <cell r="X57">
            <v>1392.3514543494</v>
          </cell>
          <cell r="Y57">
            <v>648.22437554939995</v>
          </cell>
          <cell r="AJ57">
            <v>1209</v>
          </cell>
          <cell r="BD57">
            <v>583.63213789999998</v>
          </cell>
          <cell r="BE57">
            <v>1337.1395021508006</v>
          </cell>
          <cell r="BF57">
            <v>711.77164005080056</v>
          </cell>
        </row>
        <row r="58">
          <cell r="E58">
            <v>1472</v>
          </cell>
          <cell r="W58">
            <v>727.87292120000006</v>
          </cell>
          <cell r="X58">
            <v>1391.9845593494001</v>
          </cell>
          <cell r="Y58">
            <v>647.85748054940007</v>
          </cell>
          <cell r="AJ58">
            <v>1220</v>
          </cell>
          <cell r="BD58">
            <v>594.63213789999998</v>
          </cell>
          <cell r="BE58">
            <v>1348.3004581508003</v>
          </cell>
          <cell r="BF58">
            <v>722.93259605080027</v>
          </cell>
        </row>
        <row r="59">
          <cell r="E59">
            <v>1459</v>
          </cell>
          <cell r="W59">
            <v>714.87292120000006</v>
          </cell>
          <cell r="X59">
            <v>1382.2275593494001</v>
          </cell>
          <cell r="Y59">
            <v>638.10048054940012</v>
          </cell>
          <cell r="AJ59">
            <v>1204</v>
          </cell>
          <cell r="BD59">
            <v>578.63213789999998</v>
          </cell>
          <cell r="BE59">
            <v>1368.3004581508003</v>
          </cell>
          <cell r="BF59">
            <v>742.93259605080027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6919-649B-4B37-A552-030CF7898633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54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44687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44686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44687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44687</v>
      </c>
      <c r="Q6" s="14"/>
      <c r="R6" s="15" t="str">
        <f>"Based on Revision No." &amp; '[1]Frm-1 Anticipated Gen.'!$T$2 &amp; " of NRLDC"</f>
        <v>Based on Revision No.11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1160</v>
      </c>
      <c r="D13" s="94">
        <f>'[1]Annx-A (DA) '!X12</f>
        <v>1345.3976467493999</v>
      </c>
      <c r="E13" s="95">
        <f>'[1]Annx-A (DA) '!Y12</f>
        <v>685.64371254939988</v>
      </c>
      <c r="F13" s="96">
        <f>'[1]Annx-A (DA) '!W12</f>
        <v>500.2460658</v>
      </c>
      <c r="G13" s="97">
        <f t="shared" ref="G13:G60" si="0">E13-F13</f>
        <v>185.39764674939988</v>
      </c>
      <c r="H13" s="98">
        <f>'[1]DA HPSLDC'!H13</f>
        <v>49.88</v>
      </c>
      <c r="I13" s="99">
        <f>'[1]DA HPSLDC'!I13</f>
        <v>1190</v>
      </c>
      <c r="J13" s="99">
        <f>'[1]DA HPSLDC'!J13</f>
        <v>1196</v>
      </c>
      <c r="K13" s="99">
        <f>'[1]DA HPSLDC'!K13</f>
        <v>473</v>
      </c>
      <c r="L13" s="99">
        <f>'[1]DA HPSLDC'!L13</f>
        <v>467</v>
      </c>
      <c r="M13" s="99">
        <f>'[1]DA HPSLDC'!M13</f>
        <v>6</v>
      </c>
      <c r="N13" s="100">
        <f>(I13-C13)/C13</f>
        <v>2.5862068965517241E-2</v>
      </c>
      <c r="O13" s="100">
        <f>(J13-D13)/D13</f>
        <v>-0.11104348748517426</v>
      </c>
      <c r="P13" s="100">
        <f>(K13-E13)/E13</f>
        <v>-0.310137333220392</v>
      </c>
      <c r="Q13" s="100">
        <f>(L13-F13)/F13</f>
        <v>-6.6459424816929763E-2</v>
      </c>
      <c r="R13" s="92">
        <v>49</v>
      </c>
      <c r="S13" s="92" t="s">
        <v>64</v>
      </c>
      <c r="T13" s="93">
        <f>'[1]Annx-A (DA) '!AJ12</f>
        <v>1546</v>
      </c>
      <c r="U13" s="94">
        <f>'[1]Annx-A (DA) '!BE12</f>
        <v>1479.0654853494002</v>
      </c>
      <c r="V13" s="95">
        <f>'[1]Annx-A (DA) '!BF12</f>
        <v>734.93840654940004</v>
      </c>
      <c r="W13" s="96">
        <f>'[1]Annx-A (DA) '!BD12</f>
        <v>801.87292120000006</v>
      </c>
      <c r="X13" s="97">
        <f t="shared" ref="X13:X60" si="1">V13-W13</f>
        <v>-66.934514650600022</v>
      </c>
      <c r="Y13" s="98">
        <f>'[1]DA HPSLDC'!V13</f>
        <v>50.04</v>
      </c>
      <c r="Z13" s="99">
        <f>'[1]DA HPSLDC'!W13</f>
        <v>1568</v>
      </c>
      <c r="AA13" s="99">
        <f>'[1]DA HPSLDC'!X13</f>
        <v>1597</v>
      </c>
      <c r="AB13" s="99">
        <f>'[1]DA HPSLDC'!Y13</f>
        <v>948</v>
      </c>
      <c r="AC13" s="99">
        <f>'[1]DA HPSLDC'!Z13</f>
        <v>919</v>
      </c>
      <c r="AD13" s="99">
        <f>'[1]DA HPSLDC'!AA13</f>
        <v>29</v>
      </c>
      <c r="AE13" s="100">
        <f>(Z13-T13)/T13</f>
        <v>1.4230271668822769E-2</v>
      </c>
      <c r="AF13" s="100">
        <f>(AA13-U13)/U13</f>
        <v>7.9735830373149491E-2</v>
      </c>
      <c r="AG13" s="100">
        <f>(AB13-V13)/V13</f>
        <v>0.28990401311443598</v>
      </c>
      <c r="AH13" s="100">
        <f>(AC13-W13)/W13</f>
        <v>0.1460668837959008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1150</v>
      </c>
      <c r="D14" s="94">
        <f>'[1]Annx-A (DA) '!X13</f>
        <v>1318.0424917494001</v>
      </c>
      <c r="E14" s="95">
        <f>'[1]Annx-A (DA) '!Y13</f>
        <v>656.78855754940014</v>
      </c>
      <c r="F14" s="96">
        <f>'[1]Annx-A (DA) '!W13</f>
        <v>488.7460658</v>
      </c>
      <c r="G14" s="97">
        <f t="shared" si="0"/>
        <v>168.04249174940014</v>
      </c>
      <c r="H14" s="98">
        <f>'[1]DA HPSLDC'!H14</f>
        <v>49.94</v>
      </c>
      <c r="I14" s="99">
        <f>'[1]DA HPSLDC'!I14</f>
        <v>1183</v>
      </c>
      <c r="J14" s="99">
        <f>'[1]DA HPSLDC'!J14</f>
        <v>1167</v>
      </c>
      <c r="K14" s="99">
        <f>'[1]DA HPSLDC'!K14</f>
        <v>446</v>
      </c>
      <c r="L14" s="99">
        <f>'[1]DA HPSLDC'!L14</f>
        <v>461</v>
      </c>
      <c r="M14" s="99">
        <f>'[1]DA HPSLDC'!M14</f>
        <v>-15</v>
      </c>
      <c r="N14" s="100">
        <f t="shared" ref="N14:Q60" si="2">(I14-C14)/C14</f>
        <v>2.8695652173913042E-2</v>
      </c>
      <c r="O14" s="100">
        <f t="shared" si="2"/>
        <v>-0.11459607159472207</v>
      </c>
      <c r="P14" s="100">
        <f t="shared" si="2"/>
        <v>-0.32093823061700605</v>
      </c>
      <c r="Q14" s="100">
        <f t="shared" si="2"/>
        <v>-5.6769901062188759E-2</v>
      </c>
      <c r="R14" s="92">
        <v>50</v>
      </c>
      <c r="S14" s="92" t="s">
        <v>66</v>
      </c>
      <c r="T14" s="93">
        <f>'[1]Annx-A (DA) '!AJ13</f>
        <v>1502</v>
      </c>
      <c r="U14" s="94">
        <f>'[1]Annx-A (DA) '!BE13</f>
        <v>1478.9175593494001</v>
      </c>
      <c r="V14" s="95">
        <f>'[1]Annx-A (DA) '!BF13</f>
        <v>734.79048054940006</v>
      </c>
      <c r="W14" s="96">
        <f>'[1]Annx-A (DA) '!BD13</f>
        <v>757.87292120000006</v>
      </c>
      <c r="X14" s="97">
        <f t="shared" si="1"/>
        <v>-23.082440650600006</v>
      </c>
      <c r="Y14" s="98">
        <f>'[1]DA HPSLDC'!V14</f>
        <v>50.03</v>
      </c>
      <c r="Z14" s="99">
        <f>'[1]DA HPSLDC'!W14</f>
        <v>1548</v>
      </c>
      <c r="AA14" s="99">
        <f>'[1]DA HPSLDC'!X14</f>
        <v>1626</v>
      </c>
      <c r="AB14" s="99">
        <f>'[1]DA HPSLDC'!Y14</f>
        <v>947</v>
      </c>
      <c r="AC14" s="99">
        <f>'[1]DA HPSLDC'!Z14</f>
        <v>869</v>
      </c>
      <c r="AD14" s="99">
        <f>'[1]DA HPSLDC'!AA14</f>
        <v>78</v>
      </c>
      <c r="AE14" s="100">
        <f t="shared" ref="AE14:AH60" si="3">(Z14-T14)/T14</f>
        <v>3.0625832223701729E-2</v>
      </c>
      <c r="AF14" s="100">
        <f t="shared" si="3"/>
        <v>9.9452765112413605E-2</v>
      </c>
      <c r="AG14" s="100">
        <f t="shared" si="3"/>
        <v>0.28880276087944373</v>
      </c>
      <c r="AH14" s="100">
        <f t="shared" si="3"/>
        <v>0.14663022743185447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1150</v>
      </c>
      <c r="D15" s="94">
        <f>'[1]Annx-A (DA) '!X14</f>
        <v>1290.7931927494001</v>
      </c>
      <c r="E15" s="95">
        <f>'[1]Annx-A (DA) '!Y14</f>
        <v>575.53925854940007</v>
      </c>
      <c r="F15" s="96">
        <f>'[1]Annx-A (DA) '!W14</f>
        <v>434.7460658</v>
      </c>
      <c r="G15" s="97">
        <f t="shared" si="0"/>
        <v>140.79319274940008</v>
      </c>
      <c r="H15" s="98">
        <f>'[1]DA HPSLDC'!H15</f>
        <v>49.9</v>
      </c>
      <c r="I15" s="99">
        <f>'[1]DA HPSLDC'!I15</f>
        <v>1207</v>
      </c>
      <c r="J15" s="99">
        <f>'[1]DA HPSLDC'!J15</f>
        <v>1191</v>
      </c>
      <c r="K15" s="99">
        <f>'[1]DA HPSLDC'!K15</f>
        <v>417</v>
      </c>
      <c r="L15" s="99">
        <f>'[1]DA HPSLDC'!L15</f>
        <v>433</v>
      </c>
      <c r="M15" s="99">
        <f>'[1]DA HPSLDC'!M15</f>
        <v>-16</v>
      </c>
      <c r="N15" s="100">
        <f t="shared" si="2"/>
        <v>4.9565217391304345E-2</v>
      </c>
      <c r="O15" s="100">
        <f t="shared" si="2"/>
        <v>-7.7311526981979004E-2</v>
      </c>
      <c r="P15" s="100">
        <f t="shared" si="2"/>
        <v>-0.27546211000268755</v>
      </c>
      <c r="Q15" s="100">
        <f t="shared" si="2"/>
        <v>-4.0162889037005213E-3</v>
      </c>
      <c r="R15" s="92">
        <v>51</v>
      </c>
      <c r="S15" s="92" t="s">
        <v>68</v>
      </c>
      <c r="T15" s="93">
        <f>'[1]Annx-A (DA) '!AJ14</f>
        <v>1442</v>
      </c>
      <c r="U15" s="94">
        <f>'[1]Annx-A (DA) '!BE14</f>
        <v>1441.4645553494001</v>
      </c>
      <c r="V15" s="95">
        <f>'[1]Annx-A (DA) '!BF14</f>
        <v>697.33747654940021</v>
      </c>
      <c r="W15" s="96">
        <f>'[1]Annx-A (DA) '!BD14</f>
        <v>697.87292120000006</v>
      </c>
      <c r="X15" s="97">
        <f t="shared" si="1"/>
        <v>-0.53544465059985669</v>
      </c>
      <c r="Y15" s="98">
        <f>'[1]DA HPSLDC'!V15</f>
        <v>50.02</v>
      </c>
      <c r="Z15" s="99">
        <f>'[1]DA HPSLDC'!W15</f>
        <v>1506</v>
      </c>
      <c r="AA15" s="99">
        <f>'[1]DA HPSLDC'!X15</f>
        <v>1526</v>
      </c>
      <c r="AB15" s="99">
        <f>'[1]DA HPSLDC'!Y15</f>
        <v>872</v>
      </c>
      <c r="AC15" s="99">
        <f>'[1]DA HPSLDC'!Z15</f>
        <v>852</v>
      </c>
      <c r="AD15" s="99">
        <f>'[1]DA HPSLDC'!AA15</f>
        <v>20</v>
      </c>
      <c r="AE15" s="100">
        <f t="shared" si="3"/>
        <v>4.4382801664355064E-2</v>
      </c>
      <c r="AF15" s="100">
        <f t="shared" si="3"/>
        <v>5.8645524329322893E-2</v>
      </c>
      <c r="AG15" s="100">
        <f t="shared" si="3"/>
        <v>0.25047058178326159</v>
      </c>
      <c r="AH15" s="100">
        <f t="shared" si="3"/>
        <v>0.22085264253408307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1139</v>
      </c>
      <c r="D16" s="94">
        <f>'[1]Annx-A (DA) '!X15</f>
        <v>1212.1221967494</v>
      </c>
      <c r="E16" s="95">
        <f>'[1]Annx-A (DA) '!Y15</f>
        <v>496.8682625493999</v>
      </c>
      <c r="F16" s="96">
        <f>'[1]Annx-A (DA) '!W15</f>
        <v>423.7460658</v>
      </c>
      <c r="G16" s="97">
        <f t="shared" si="0"/>
        <v>73.122196749399905</v>
      </c>
      <c r="H16" s="98">
        <f>'[1]DA HPSLDC'!H16</f>
        <v>49.95</v>
      </c>
      <c r="I16" s="99">
        <f>'[1]DA HPSLDC'!I16</f>
        <v>1178</v>
      </c>
      <c r="J16" s="99">
        <f>'[1]DA HPSLDC'!J16</f>
        <v>1100</v>
      </c>
      <c r="K16" s="99">
        <f>'[1]DA HPSLDC'!K16</f>
        <v>341</v>
      </c>
      <c r="L16" s="99">
        <f>'[1]DA HPSLDC'!L16</f>
        <v>419</v>
      </c>
      <c r="M16" s="99">
        <f>'[1]DA HPSLDC'!M16</f>
        <v>-78</v>
      </c>
      <c r="N16" s="100">
        <f t="shared" si="2"/>
        <v>3.4240561896400352E-2</v>
      </c>
      <c r="O16" s="100">
        <f t="shared" si="2"/>
        <v>-9.2500737178217607E-2</v>
      </c>
      <c r="P16" s="100">
        <f t="shared" si="2"/>
        <v>-0.31370138585557794</v>
      </c>
      <c r="Q16" s="100">
        <f t="shared" si="2"/>
        <v>-1.1200259266218293E-2</v>
      </c>
      <c r="R16" s="92">
        <v>52</v>
      </c>
      <c r="S16" s="92" t="s">
        <v>70</v>
      </c>
      <c r="T16" s="93">
        <f>'[1]Annx-A (DA) '!AJ15</f>
        <v>1443</v>
      </c>
      <c r="U16" s="94">
        <f>'[1]Annx-A (DA) '!BE15</f>
        <v>1441.6045553494</v>
      </c>
      <c r="V16" s="95">
        <f>'[1]Annx-A (DA) '!BF15</f>
        <v>697.47747654940008</v>
      </c>
      <c r="W16" s="96">
        <f>'[1]Annx-A (DA) '!BD15</f>
        <v>698.87292120000006</v>
      </c>
      <c r="X16" s="97">
        <f t="shared" si="1"/>
        <v>-1.395444650599984</v>
      </c>
      <c r="Y16" s="98">
        <f>'[1]DA HPSLDC'!V16</f>
        <v>50.04</v>
      </c>
      <c r="Z16" s="99">
        <f>'[1]DA HPSLDC'!W16</f>
        <v>1489</v>
      </c>
      <c r="AA16" s="99">
        <f>'[1]DA HPSLDC'!X16</f>
        <v>1504</v>
      </c>
      <c r="AB16" s="99">
        <f>'[1]DA HPSLDC'!Y16</f>
        <v>868</v>
      </c>
      <c r="AC16" s="99">
        <f>'[1]DA HPSLDC'!Z16</f>
        <v>852</v>
      </c>
      <c r="AD16" s="99">
        <f>'[1]DA HPSLDC'!AA16</f>
        <v>16</v>
      </c>
      <c r="AE16" s="100">
        <f t="shared" si="3"/>
        <v>3.1878031878031877E-2</v>
      </c>
      <c r="AF16" s="100">
        <f t="shared" si="3"/>
        <v>4.3281941929961001E-2</v>
      </c>
      <c r="AG16" s="100">
        <f t="shared" si="3"/>
        <v>0.24448463095069187</v>
      </c>
      <c r="AH16" s="100">
        <f t="shared" si="3"/>
        <v>0.21910575464431076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1138</v>
      </c>
      <c r="D17" s="94">
        <f>'[1]Annx-A (DA) '!X16</f>
        <v>1152.0295387494</v>
      </c>
      <c r="E17" s="95">
        <f>'[1]Annx-A (DA) '!Y16</f>
        <v>435.77560454940004</v>
      </c>
      <c r="F17" s="96">
        <f>'[1]Annx-A (DA) '!W16</f>
        <v>421.7460658</v>
      </c>
      <c r="G17" s="97">
        <f t="shared" si="0"/>
        <v>14.029538749400047</v>
      </c>
      <c r="H17" s="98">
        <f>'[1]DA HPSLDC'!H17</f>
        <v>49.99</v>
      </c>
      <c r="I17" s="99">
        <f>'[1]DA HPSLDC'!I17</f>
        <v>1168</v>
      </c>
      <c r="J17" s="99">
        <f>'[1]DA HPSLDC'!J17</f>
        <v>1095</v>
      </c>
      <c r="K17" s="99">
        <f>'[1]DA HPSLDC'!K17</f>
        <v>283</v>
      </c>
      <c r="L17" s="99">
        <f>'[1]DA HPSLDC'!L17</f>
        <v>356</v>
      </c>
      <c r="M17" s="99">
        <f>'[1]DA HPSLDC'!M17</f>
        <v>-73</v>
      </c>
      <c r="N17" s="100">
        <f t="shared" si="2"/>
        <v>2.6362038664323375E-2</v>
      </c>
      <c r="O17" s="100">
        <f t="shared" si="2"/>
        <v>-4.950353860831478E-2</v>
      </c>
      <c r="P17" s="100">
        <f t="shared" si="2"/>
        <v>-0.35058319684364347</v>
      </c>
      <c r="Q17" s="100">
        <f t="shared" si="2"/>
        <v>-0.15589016977618478</v>
      </c>
      <c r="R17" s="92">
        <v>53</v>
      </c>
      <c r="S17" s="92" t="s">
        <v>72</v>
      </c>
      <c r="T17" s="93">
        <f>'[1]Annx-A (DA) '!AJ16</f>
        <v>1400</v>
      </c>
      <c r="U17" s="94">
        <f>'[1]Annx-A (DA) '!BE16</f>
        <v>1402.3644943494</v>
      </c>
      <c r="V17" s="95">
        <f>'[1]Annx-A (DA) '!BF16</f>
        <v>658.23741554940011</v>
      </c>
      <c r="W17" s="96">
        <f>'[1]Annx-A (DA) '!BD16</f>
        <v>655.87292120000006</v>
      </c>
      <c r="X17" s="97">
        <f t="shared" si="1"/>
        <v>2.3644943494000472</v>
      </c>
      <c r="Y17" s="98">
        <f>'[1]DA HPSLDC'!V17</f>
        <v>50.03</v>
      </c>
      <c r="Z17" s="99">
        <f>'[1]DA HPSLDC'!W17</f>
        <v>1441</v>
      </c>
      <c r="AA17" s="99">
        <f>'[1]DA HPSLDC'!X17</f>
        <v>1402</v>
      </c>
      <c r="AB17" s="99">
        <f>'[1]DA HPSLDC'!Y17</f>
        <v>807</v>
      </c>
      <c r="AC17" s="99">
        <f>'[1]DA HPSLDC'!Z17</f>
        <v>847</v>
      </c>
      <c r="AD17" s="99">
        <f>'[1]DA HPSLDC'!AA17</f>
        <v>-40</v>
      </c>
      <c r="AE17" s="100">
        <f t="shared" si="3"/>
        <v>2.9285714285714286E-2</v>
      </c>
      <c r="AF17" s="100">
        <f t="shared" si="3"/>
        <v>-2.5991413136079673E-4</v>
      </c>
      <c r="AG17" s="100">
        <f t="shared" si="3"/>
        <v>0.22600141064061921</v>
      </c>
      <c r="AH17" s="100">
        <f t="shared" si="3"/>
        <v>0.29140870528746554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1121</v>
      </c>
      <c r="D18" s="94">
        <f>'[1]Annx-A (DA) '!X17</f>
        <v>1152.0295387494</v>
      </c>
      <c r="E18" s="95">
        <f>'[1]Annx-A (DA) '!Y17</f>
        <v>435.77560454940004</v>
      </c>
      <c r="F18" s="96">
        <f>'[1]Annx-A (DA) '!W17</f>
        <v>404.7460658</v>
      </c>
      <c r="G18" s="97">
        <f t="shared" si="0"/>
        <v>31.029538749400047</v>
      </c>
      <c r="H18" s="98">
        <f>'[1]DA HPSLDC'!H18</f>
        <v>49.96</v>
      </c>
      <c r="I18" s="99">
        <f>'[1]DA HPSLDC'!I18</f>
        <v>1184</v>
      </c>
      <c r="J18" s="99">
        <f>'[1]DA HPSLDC'!J18</f>
        <v>1121</v>
      </c>
      <c r="K18" s="99">
        <f>'[1]DA HPSLDC'!K18</f>
        <v>281</v>
      </c>
      <c r="L18" s="99">
        <f>'[1]DA HPSLDC'!L18</f>
        <v>345</v>
      </c>
      <c r="M18" s="99">
        <f>'[1]DA HPSLDC'!M18</f>
        <v>-64</v>
      </c>
      <c r="N18" s="100">
        <f t="shared" si="2"/>
        <v>5.6199821587867974E-2</v>
      </c>
      <c r="O18" s="100">
        <f t="shared" si="2"/>
        <v>-2.6934672858375221E-2</v>
      </c>
      <c r="P18" s="100">
        <f t="shared" si="2"/>
        <v>-0.3551727148871513</v>
      </c>
      <c r="Q18" s="100">
        <f t="shared" si="2"/>
        <v>-0.14761370362404644</v>
      </c>
      <c r="R18" s="92">
        <v>54</v>
      </c>
      <c r="S18" s="92" t="s">
        <v>74</v>
      </c>
      <c r="T18" s="93">
        <f>'[1]Annx-A (DA) '!AJ17</f>
        <v>1375</v>
      </c>
      <c r="U18" s="94">
        <f>'[1]Annx-A (DA) '!BE17</f>
        <v>1378.6785593493998</v>
      </c>
      <c r="V18" s="95">
        <f>'[1]Annx-A (DA) '!BF17</f>
        <v>634.55148054940014</v>
      </c>
      <c r="W18" s="96">
        <f>'[1]Annx-A (DA) '!BD17</f>
        <v>630.87292120000006</v>
      </c>
      <c r="X18" s="97">
        <f t="shared" si="1"/>
        <v>3.678559349400075</v>
      </c>
      <c r="Y18" s="98">
        <f>'[1]DA HPSLDC'!V18</f>
        <v>50.06</v>
      </c>
      <c r="Z18" s="99">
        <f>'[1]DA HPSLDC'!W18</f>
        <v>1438</v>
      </c>
      <c r="AA18" s="99">
        <f>'[1]DA HPSLDC'!X18</f>
        <v>1361</v>
      </c>
      <c r="AB18" s="99">
        <f>'[1]DA HPSLDC'!Y18</f>
        <v>781</v>
      </c>
      <c r="AC18" s="99">
        <f>'[1]DA HPSLDC'!Z18</f>
        <v>858</v>
      </c>
      <c r="AD18" s="99">
        <f>'[1]DA HPSLDC'!AA18</f>
        <v>-77</v>
      </c>
      <c r="AE18" s="100">
        <f t="shared" si="3"/>
        <v>4.581818181818182E-2</v>
      </c>
      <c r="AF18" s="100">
        <f t="shared" si="3"/>
        <v>-1.2822828954228737E-2</v>
      </c>
      <c r="AG18" s="100">
        <f t="shared" si="3"/>
        <v>0.23079060397716428</v>
      </c>
      <c r="AH18" s="100">
        <f t="shared" si="3"/>
        <v>0.36002033241175657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1123</v>
      </c>
      <c r="D19" s="94">
        <f>'[1]Annx-A (DA) '!X18</f>
        <v>1113.9199767494001</v>
      </c>
      <c r="E19" s="95">
        <f>'[1]Annx-A (DA) '!Y18</f>
        <v>397.6660425494</v>
      </c>
      <c r="F19" s="96">
        <f>'[1]Annx-A (DA) '!W18</f>
        <v>406.7460658</v>
      </c>
      <c r="G19" s="97">
        <f t="shared" si="0"/>
        <v>-9.0800232505999929</v>
      </c>
      <c r="H19" s="98">
        <f>'[1]DA HPSLDC'!H19</f>
        <v>49.98</v>
      </c>
      <c r="I19" s="99">
        <f>'[1]DA HPSLDC'!I19</f>
        <v>1177</v>
      </c>
      <c r="J19" s="99">
        <f>'[1]DA HPSLDC'!J19</f>
        <v>1109</v>
      </c>
      <c r="K19" s="99">
        <f>'[1]DA HPSLDC'!K19</f>
        <v>246</v>
      </c>
      <c r="L19" s="99">
        <f>'[1]DA HPSLDC'!L19</f>
        <v>314</v>
      </c>
      <c r="M19" s="99">
        <f>'[1]DA HPSLDC'!M19</f>
        <v>-68</v>
      </c>
      <c r="N19" s="100">
        <f t="shared" si="2"/>
        <v>4.8085485307212822E-2</v>
      </c>
      <c r="O19" s="100">
        <f t="shared" si="2"/>
        <v>-4.4168134624512382E-3</v>
      </c>
      <c r="P19" s="100">
        <f t="shared" si="2"/>
        <v>-0.38139047925008412</v>
      </c>
      <c r="Q19" s="100">
        <f t="shared" si="2"/>
        <v>-0.22801957682758242</v>
      </c>
      <c r="R19" s="92">
        <v>55</v>
      </c>
      <c r="S19" s="92" t="s">
        <v>76</v>
      </c>
      <c r="T19" s="93">
        <f>'[1]Annx-A (DA) '!AJ18</f>
        <v>1383</v>
      </c>
      <c r="U19" s="94">
        <f>'[1]Annx-A (DA) '!BE18</f>
        <v>1400.3238313493998</v>
      </c>
      <c r="V19" s="95">
        <f>'[1]Annx-A (DA) '!BF18</f>
        <v>656.19675254940012</v>
      </c>
      <c r="W19" s="96">
        <f>'[1]Annx-A (DA) '!BD18</f>
        <v>638.87292120000006</v>
      </c>
      <c r="X19" s="97">
        <f t="shared" si="1"/>
        <v>17.323831349400052</v>
      </c>
      <c r="Y19" s="98">
        <f>'[1]DA HPSLDC'!V19</f>
        <v>50.01</v>
      </c>
      <c r="Z19" s="99">
        <f>'[1]DA HPSLDC'!W19</f>
        <v>1460</v>
      </c>
      <c r="AA19" s="99">
        <f>'[1]DA HPSLDC'!X19</f>
        <v>1480</v>
      </c>
      <c r="AB19" s="99">
        <f>'[1]DA HPSLDC'!Y19</f>
        <v>846</v>
      </c>
      <c r="AC19" s="99">
        <f>'[1]DA HPSLDC'!Z19</f>
        <v>826</v>
      </c>
      <c r="AD19" s="99">
        <f>'[1]DA HPSLDC'!AA19</f>
        <v>20</v>
      </c>
      <c r="AE19" s="100">
        <f t="shared" si="3"/>
        <v>5.5676066522053508E-2</v>
      </c>
      <c r="AF19" s="100">
        <f t="shared" si="3"/>
        <v>5.6898387977744762E-2</v>
      </c>
      <c r="AG19" s="100">
        <f t="shared" si="3"/>
        <v>0.28924746535729162</v>
      </c>
      <c r="AH19" s="100">
        <f t="shared" si="3"/>
        <v>0.29290187859037392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1124</v>
      </c>
      <c r="D20" s="94">
        <f>'[1]Annx-A (DA) '!X19</f>
        <v>1113.6420507494001</v>
      </c>
      <c r="E20" s="95">
        <f>'[1]Annx-A (DA) '!Y19</f>
        <v>397.38811654940002</v>
      </c>
      <c r="F20" s="96">
        <f>'[1]Annx-A (DA) '!W19</f>
        <v>407.7460658</v>
      </c>
      <c r="G20" s="97">
        <f t="shared" si="0"/>
        <v>-10.357949250599972</v>
      </c>
      <c r="H20" s="98">
        <f>'[1]DA HPSLDC'!H20</f>
        <v>50</v>
      </c>
      <c r="I20" s="99">
        <f>'[1]DA HPSLDC'!I20</f>
        <v>1172</v>
      </c>
      <c r="J20" s="99">
        <f>'[1]DA HPSLDC'!J20</f>
        <v>1180</v>
      </c>
      <c r="K20" s="99">
        <f>'[1]DA HPSLDC'!K20</f>
        <v>245</v>
      </c>
      <c r="L20" s="99">
        <f>'[1]DA HPSLDC'!L20</f>
        <v>237</v>
      </c>
      <c r="M20" s="99">
        <f>'[1]DA HPSLDC'!M20</f>
        <v>8</v>
      </c>
      <c r="N20" s="100">
        <f t="shared" si="2"/>
        <v>4.2704626334519574E-2</v>
      </c>
      <c r="O20" s="100">
        <f t="shared" si="2"/>
        <v>5.9586425643630987E-2</v>
      </c>
      <c r="P20" s="100">
        <f t="shared" si="2"/>
        <v>-0.38347426660015987</v>
      </c>
      <c r="Q20" s="100">
        <f t="shared" si="2"/>
        <v>-0.4187558878465088</v>
      </c>
      <c r="R20" s="92">
        <v>56</v>
      </c>
      <c r="S20" s="92" t="s">
        <v>78</v>
      </c>
      <c r="T20" s="93">
        <f>'[1]Annx-A (DA) '!AJ19</f>
        <v>1393</v>
      </c>
      <c r="U20" s="94">
        <f>'[1]Annx-A (DA) '!BE19</f>
        <v>1415.0420193494001</v>
      </c>
      <c r="V20" s="95">
        <f>'[1]Annx-A (DA) '!BF19</f>
        <v>670.91494054940006</v>
      </c>
      <c r="W20" s="96">
        <f>'[1]Annx-A (DA) '!BD19</f>
        <v>648.87292120000006</v>
      </c>
      <c r="X20" s="97">
        <f t="shared" si="1"/>
        <v>22.042019349399993</v>
      </c>
      <c r="Y20" s="98">
        <f>'[1]DA HPSLDC'!V20</f>
        <v>50</v>
      </c>
      <c r="Z20" s="99">
        <f>'[1]DA HPSLDC'!W20</f>
        <v>1462</v>
      </c>
      <c r="AA20" s="99">
        <f>'[1]DA HPSLDC'!X20</f>
        <v>1541</v>
      </c>
      <c r="AB20" s="99">
        <f>'[1]DA HPSLDC'!Y20</f>
        <v>867</v>
      </c>
      <c r="AC20" s="99">
        <f>'[1]DA HPSLDC'!Z20</f>
        <v>788</v>
      </c>
      <c r="AD20" s="99">
        <f>'[1]DA HPSLDC'!AA20</f>
        <v>79</v>
      </c>
      <c r="AE20" s="100">
        <f t="shared" si="3"/>
        <v>4.9533381191672651E-2</v>
      </c>
      <c r="AF20" s="100">
        <f t="shared" si="3"/>
        <v>8.9013597425546515E-2</v>
      </c>
      <c r="AG20" s="100">
        <f t="shared" si="3"/>
        <v>0.29226515553525972</v>
      </c>
      <c r="AH20" s="100">
        <f t="shared" si="3"/>
        <v>0.21441344561382494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1124</v>
      </c>
      <c r="D21" s="94">
        <f>'[1]Annx-A (DA) '!X20</f>
        <v>1142.9282387494</v>
      </c>
      <c r="E21" s="95">
        <f>'[1]Annx-A (DA) '!Y20</f>
        <v>396.67430454940001</v>
      </c>
      <c r="F21" s="96">
        <f>'[1]Annx-A (DA) '!W20</f>
        <v>377.7460658</v>
      </c>
      <c r="G21" s="97">
        <f t="shared" si="0"/>
        <v>18.928238749400009</v>
      </c>
      <c r="H21" s="98">
        <f>'[1]DA HPSLDC'!H21</f>
        <v>49.98</v>
      </c>
      <c r="I21" s="99">
        <f>'[1]DA HPSLDC'!I21</f>
        <v>1157</v>
      </c>
      <c r="J21" s="99">
        <f>'[1]DA HPSLDC'!J21</f>
        <v>1140</v>
      </c>
      <c r="K21" s="99">
        <f>'[1]DA HPSLDC'!K21</f>
        <v>251</v>
      </c>
      <c r="L21" s="99">
        <f>'[1]DA HPSLDC'!L21</f>
        <v>268</v>
      </c>
      <c r="M21" s="99">
        <f>'[1]DA HPSLDC'!M21</f>
        <v>-17</v>
      </c>
      <c r="N21" s="100">
        <f t="shared" si="2"/>
        <v>2.9359430604982206E-2</v>
      </c>
      <c r="O21" s="100">
        <f t="shared" si="2"/>
        <v>-2.5620495234276925E-3</v>
      </c>
      <c r="P21" s="100">
        <f t="shared" si="2"/>
        <v>-0.36723907467330896</v>
      </c>
      <c r="Q21" s="100">
        <f t="shared" si="2"/>
        <v>-0.29052867980921798</v>
      </c>
      <c r="R21" s="92">
        <v>57</v>
      </c>
      <c r="S21" s="92" t="s">
        <v>80</v>
      </c>
      <c r="T21" s="93">
        <f>'[1]Annx-A (DA) '!AJ20</f>
        <v>1387</v>
      </c>
      <c r="U21" s="94">
        <f>'[1]Annx-A (DA) '!BE20</f>
        <v>1398.3411363493999</v>
      </c>
      <c r="V21" s="95">
        <f>'[1]Annx-A (DA) '!BF20</f>
        <v>672.21405754939997</v>
      </c>
      <c r="W21" s="96">
        <f>'[1]Annx-A (DA) '!BD20</f>
        <v>660.87292120000006</v>
      </c>
      <c r="X21" s="97">
        <f t="shared" si="1"/>
        <v>11.341136349399903</v>
      </c>
      <c r="Y21" s="98">
        <f>'[1]DA HPSLDC'!V21</f>
        <v>49.99</v>
      </c>
      <c r="Z21" s="99">
        <f>'[1]DA HPSLDC'!W21</f>
        <v>1460</v>
      </c>
      <c r="AA21" s="99">
        <f>'[1]DA HPSLDC'!X21</f>
        <v>1355</v>
      </c>
      <c r="AB21" s="99">
        <f>'[1]DA HPSLDC'!Y21</f>
        <v>509</v>
      </c>
      <c r="AC21" s="99">
        <f>'[1]DA HPSLDC'!Z21</f>
        <v>614</v>
      </c>
      <c r="AD21" s="99">
        <f>'[1]DA HPSLDC'!AA21</f>
        <v>-105</v>
      </c>
      <c r="AE21" s="100">
        <f t="shared" si="3"/>
        <v>5.2631578947368418E-2</v>
      </c>
      <c r="AF21" s="100">
        <f t="shared" si="3"/>
        <v>-3.0994680212690508E-2</v>
      </c>
      <c r="AG21" s="100">
        <f t="shared" si="3"/>
        <v>-0.24280072056869417</v>
      </c>
      <c r="AH21" s="100">
        <f t="shared" si="3"/>
        <v>-7.0925770592762574E-2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1125</v>
      </c>
      <c r="D22" s="94">
        <f>'[1]Annx-A (DA) '!X21</f>
        <v>1142.9282387494</v>
      </c>
      <c r="E22" s="95">
        <f>'[1]Annx-A (DA) '!Y21</f>
        <v>396.67430454940001</v>
      </c>
      <c r="F22" s="96">
        <f>'[1]Annx-A (DA) '!W21</f>
        <v>378.7460658</v>
      </c>
      <c r="G22" s="97">
        <f t="shared" si="0"/>
        <v>17.928238749400009</v>
      </c>
      <c r="H22" s="98">
        <f>'[1]DA HPSLDC'!H22</f>
        <v>49.95</v>
      </c>
      <c r="I22" s="99">
        <f>'[1]DA HPSLDC'!I22</f>
        <v>1147</v>
      </c>
      <c r="J22" s="99">
        <f>'[1]DA HPSLDC'!J22</f>
        <v>1114</v>
      </c>
      <c r="K22" s="99">
        <f>'[1]DA HPSLDC'!K22</f>
        <v>254</v>
      </c>
      <c r="L22" s="99">
        <f>'[1]DA HPSLDC'!L22</f>
        <v>287</v>
      </c>
      <c r="M22" s="99">
        <f>'[1]DA HPSLDC'!M22</f>
        <v>-33</v>
      </c>
      <c r="N22" s="100">
        <f t="shared" si="2"/>
        <v>1.9555555555555555E-2</v>
      </c>
      <c r="O22" s="100">
        <f t="shared" si="2"/>
        <v>-2.5310634358858289E-2</v>
      </c>
      <c r="P22" s="100">
        <f t="shared" si="2"/>
        <v>-0.35967619508773097</v>
      </c>
      <c r="Q22" s="100">
        <f t="shared" si="2"/>
        <v>-0.24223635328385765</v>
      </c>
      <c r="R22" s="92">
        <v>58</v>
      </c>
      <c r="S22" s="92" t="s">
        <v>82</v>
      </c>
      <c r="T22" s="93">
        <f>'[1]Annx-A (DA) '!AJ21</f>
        <v>1411</v>
      </c>
      <c r="U22" s="94">
        <f>'[1]Annx-A (DA) '!BE21</f>
        <v>1399.9663349320999</v>
      </c>
      <c r="V22" s="95">
        <f>'[1]Annx-A (DA) '!BF21</f>
        <v>673.83925613209976</v>
      </c>
      <c r="W22" s="96">
        <f>'[1]Annx-A (DA) '!BD21</f>
        <v>684.87292120000006</v>
      </c>
      <c r="X22" s="97">
        <f t="shared" si="1"/>
        <v>-11.033665067900301</v>
      </c>
      <c r="Y22" s="98">
        <f>'[1]DA HPSLDC'!V22</f>
        <v>50</v>
      </c>
      <c r="Z22" s="99">
        <f>'[1]DA HPSLDC'!W22</f>
        <v>1467</v>
      </c>
      <c r="AA22" s="99">
        <f>'[1]DA HPSLDC'!X22</f>
        <v>1366</v>
      </c>
      <c r="AB22" s="99">
        <f>'[1]DA HPSLDC'!Y22</f>
        <v>499</v>
      </c>
      <c r="AC22" s="99">
        <f>'[1]DA HPSLDC'!Z22</f>
        <v>599</v>
      </c>
      <c r="AD22" s="99">
        <f>'[1]DA HPSLDC'!AA22</f>
        <v>-100</v>
      </c>
      <c r="AE22" s="100">
        <f t="shared" si="3"/>
        <v>3.9688164422395464E-2</v>
      </c>
      <c r="AF22" s="100">
        <f t="shared" si="3"/>
        <v>-2.4262251230310717E-2</v>
      </c>
      <c r="AG22" s="100">
        <f t="shared" si="3"/>
        <v>-0.25946730550501529</v>
      </c>
      <c r="AH22" s="100">
        <f t="shared" si="3"/>
        <v>-0.12538518978022642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1109</v>
      </c>
      <c r="D23" s="94">
        <f>'[1]Annx-A (DA) '!X22</f>
        <v>1142.9282387494</v>
      </c>
      <c r="E23" s="95">
        <f>'[1]Annx-A (DA) '!Y22</f>
        <v>396.67430454940001</v>
      </c>
      <c r="F23" s="96">
        <f>'[1]Annx-A (DA) '!W22</f>
        <v>362.7460658</v>
      </c>
      <c r="G23" s="97">
        <f t="shared" si="0"/>
        <v>33.928238749400009</v>
      </c>
      <c r="H23" s="98">
        <f>'[1]DA HPSLDC'!H23</f>
        <v>49.99</v>
      </c>
      <c r="I23" s="99">
        <f>'[1]DA HPSLDC'!I23</f>
        <v>1154</v>
      </c>
      <c r="J23" s="99">
        <f>'[1]DA HPSLDC'!J23</f>
        <v>1105</v>
      </c>
      <c r="K23" s="99">
        <f>'[1]DA HPSLDC'!K23</f>
        <v>256</v>
      </c>
      <c r="L23" s="99">
        <f>'[1]DA HPSLDC'!L23</f>
        <v>305</v>
      </c>
      <c r="M23" s="99">
        <f>'[1]DA HPSLDC'!M23</f>
        <v>-49</v>
      </c>
      <c r="N23" s="100">
        <f t="shared" si="2"/>
        <v>4.0577096483318302E-2</v>
      </c>
      <c r="O23" s="100">
        <f t="shared" si="2"/>
        <v>-3.3185144494199646E-2</v>
      </c>
      <c r="P23" s="100">
        <f t="shared" si="2"/>
        <v>-0.35463427536401232</v>
      </c>
      <c r="Q23" s="100">
        <f t="shared" si="2"/>
        <v>-0.15919143236645958</v>
      </c>
      <c r="R23" s="92">
        <v>59</v>
      </c>
      <c r="S23" s="92" t="s">
        <v>84</v>
      </c>
      <c r="T23" s="93">
        <f>'[1]Annx-A (DA) '!AJ22</f>
        <v>1437</v>
      </c>
      <c r="U23" s="94">
        <f>'[1]Annx-A (DA) '!BE22</f>
        <v>1409.5002179320998</v>
      </c>
      <c r="V23" s="95">
        <f>'[1]Annx-A (DA) '!BF22</f>
        <v>683.37313913209982</v>
      </c>
      <c r="W23" s="96">
        <f>'[1]Annx-A (DA) '!BD22</f>
        <v>710.87292120000006</v>
      </c>
      <c r="X23" s="97">
        <f t="shared" si="1"/>
        <v>-27.499782067900242</v>
      </c>
      <c r="Y23" s="98">
        <f>'[1]DA HPSLDC'!V23</f>
        <v>49.99</v>
      </c>
      <c r="Z23" s="99">
        <f>'[1]DA HPSLDC'!W23</f>
        <v>1465</v>
      </c>
      <c r="AA23" s="99">
        <f>'[1]DA HPSLDC'!X23</f>
        <v>1574</v>
      </c>
      <c r="AB23" s="99">
        <f>'[1]DA HPSLDC'!Y23</f>
        <v>775</v>
      </c>
      <c r="AC23" s="99">
        <f>'[1]DA HPSLDC'!Z23</f>
        <v>667</v>
      </c>
      <c r="AD23" s="99">
        <f>'[1]DA HPSLDC'!AA23</f>
        <v>108</v>
      </c>
      <c r="AE23" s="100">
        <f t="shared" si="3"/>
        <v>1.9485038274182326E-2</v>
      </c>
      <c r="AF23" s="100">
        <f t="shared" si="3"/>
        <v>0.11670787983930964</v>
      </c>
      <c r="AG23" s="100">
        <f t="shared" si="3"/>
        <v>0.13408027857850613</v>
      </c>
      <c r="AH23" s="100">
        <f t="shared" si="3"/>
        <v>-6.1716967817454206E-2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1109</v>
      </c>
      <c r="D24" s="94">
        <f>'[1]Annx-A (DA) '!X23</f>
        <v>1162.2326777494002</v>
      </c>
      <c r="E24" s="95">
        <f>'[1]Annx-A (DA) '!Y23</f>
        <v>415.97874354940001</v>
      </c>
      <c r="F24" s="96">
        <f>'[1]Annx-A (DA) '!W23</f>
        <v>362.7460658</v>
      </c>
      <c r="G24" s="97">
        <f t="shared" si="0"/>
        <v>53.232677749400011</v>
      </c>
      <c r="H24" s="98">
        <f>'[1]DA HPSLDC'!H24</f>
        <v>50.01</v>
      </c>
      <c r="I24" s="99">
        <f>'[1]DA HPSLDC'!I24</f>
        <v>1139</v>
      </c>
      <c r="J24" s="99">
        <f>'[1]DA HPSLDC'!J24</f>
        <v>1116</v>
      </c>
      <c r="K24" s="99">
        <f>'[1]DA HPSLDC'!K24</f>
        <v>285</v>
      </c>
      <c r="L24" s="99">
        <f>'[1]DA HPSLDC'!L24</f>
        <v>308</v>
      </c>
      <c r="M24" s="99">
        <f>'[1]DA HPSLDC'!M24</f>
        <v>-23</v>
      </c>
      <c r="N24" s="100">
        <f t="shared" si="2"/>
        <v>2.7051397655545536E-2</v>
      </c>
      <c r="O24" s="100">
        <f t="shared" si="2"/>
        <v>-3.9779192785154883E-2</v>
      </c>
      <c r="P24" s="100">
        <f t="shared" si="2"/>
        <v>-0.31486883784446423</v>
      </c>
      <c r="Q24" s="100">
        <f t="shared" si="2"/>
        <v>-0.15092118416022804</v>
      </c>
      <c r="R24" s="92">
        <v>60</v>
      </c>
      <c r="S24" s="92" t="s">
        <v>86</v>
      </c>
      <c r="T24" s="93">
        <f>'[1]Annx-A (DA) '!AJ23</f>
        <v>1459</v>
      </c>
      <c r="U24" s="94">
        <f>'[1]Annx-A (DA) '!BE23</f>
        <v>1419.3667839320999</v>
      </c>
      <c r="V24" s="95">
        <f>'[1]Annx-A (DA) '!BF23</f>
        <v>661.04970513209992</v>
      </c>
      <c r="W24" s="96">
        <f>'[1]Annx-A (DA) '!BD23</f>
        <v>700.68292120000001</v>
      </c>
      <c r="X24" s="97">
        <f t="shared" si="1"/>
        <v>-39.633216067900094</v>
      </c>
      <c r="Y24" s="98">
        <f>'[1]DA HPSLDC'!V24</f>
        <v>50</v>
      </c>
      <c r="Z24" s="99">
        <f>'[1]DA HPSLDC'!W24</f>
        <v>1459</v>
      </c>
      <c r="AA24" s="99">
        <f>'[1]DA HPSLDC'!X24</f>
        <v>1493</v>
      </c>
      <c r="AB24" s="99">
        <f>'[1]DA HPSLDC'!Y24</f>
        <v>747</v>
      </c>
      <c r="AC24" s="99">
        <f>'[1]DA HPSLDC'!Z24</f>
        <v>713</v>
      </c>
      <c r="AD24" s="99">
        <f>'[1]DA HPSLDC'!AA24</f>
        <v>34</v>
      </c>
      <c r="AE24" s="100">
        <f t="shared" si="3"/>
        <v>0</v>
      </c>
      <c r="AF24" s="100">
        <f t="shared" si="3"/>
        <v>5.1877511085550797E-2</v>
      </c>
      <c r="AG24" s="100">
        <f t="shared" si="3"/>
        <v>0.13002092611284705</v>
      </c>
      <c r="AH24" s="100">
        <f t="shared" si="3"/>
        <v>1.7578677069658807E-2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1098</v>
      </c>
      <c r="D25" s="94">
        <f>'[1]Annx-A (DA) '!X24</f>
        <v>1115.3722747494</v>
      </c>
      <c r="E25" s="95">
        <f>'[1]Annx-A (DA) '!Y24</f>
        <v>424.11834054939999</v>
      </c>
      <c r="F25" s="96">
        <f>'[1]Annx-A (DA) '!W24</f>
        <v>406.7460658</v>
      </c>
      <c r="G25" s="97">
        <f t="shared" si="0"/>
        <v>17.372274749399992</v>
      </c>
      <c r="H25" s="98">
        <f>'[1]DA HPSLDC'!H25</f>
        <v>49.99</v>
      </c>
      <c r="I25" s="99">
        <f>'[1]DA HPSLDC'!I25</f>
        <v>1142</v>
      </c>
      <c r="J25" s="99">
        <f>'[1]DA HPSLDC'!J25</f>
        <v>1149</v>
      </c>
      <c r="K25" s="99">
        <f>'[1]DA HPSLDC'!K25</f>
        <v>298</v>
      </c>
      <c r="L25" s="99">
        <f>'[1]DA HPSLDC'!L25</f>
        <v>291</v>
      </c>
      <c r="M25" s="99">
        <f>'[1]DA HPSLDC'!M25</f>
        <v>7</v>
      </c>
      <c r="N25" s="100">
        <f t="shared" si="2"/>
        <v>4.0072859744990891E-2</v>
      </c>
      <c r="O25" s="100">
        <f t="shared" si="2"/>
        <v>3.0149328624969964E-2</v>
      </c>
      <c r="P25" s="100">
        <f t="shared" si="2"/>
        <v>-0.2973659200543583</v>
      </c>
      <c r="Q25" s="100">
        <f t="shared" si="2"/>
        <v>-0.28456591355677224</v>
      </c>
      <c r="R25" s="92">
        <v>61</v>
      </c>
      <c r="S25" s="92" t="s">
        <v>88</v>
      </c>
      <c r="T25" s="93">
        <f>'[1]Annx-A (DA) '!AJ24</f>
        <v>1468</v>
      </c>
      <c r="U25" s="94">
        <f>'[1]Annx-A (DA) '!BE24</f>
        <v>1444.6044949321001</v>
      </c>
      <c r="V25" s="95">
        <f>'[1]Annx-A (DA) '!BF24</f>
        <v>641.22521613209983</v>
      </c>
      <c r="W25" s="96">
        <f>'[1]Annx-A (DA) '!BD24</f>
        <v>664.62072120000005</v>
      </c>
      <c r="X25" s="97">
        <f t="shared" si="1"/>
        <v>-23.395505067900217</v>
      </c>
      <c r="Y25" s="98">
        <f>'[1]DA HPSLDC'!V25</f>
        <v>49.99</v>
      </c>
      <c r="Z25" s="99">
        <f>'[1]DA HPSLDC'!W25</f>
        <v>1445</v>
      </c>
      <c r="AA25" s="99">
        <f>'[1]DA HPSLDC'!X25</f>
        <v>1459</v>
      </c>
      <c r="AB25" s="99">
        <f>'[1]DA HPSLDC'!Y25</f>
        <v>633</v>
      </c>
      <c r="AC25" s="99">
        <f>'[1]DA HPSLDC'!Z25</f>
        <v>619</v>
      </c>
      <c r="AD25" s="99">
        <f>'[1]DA HPSLDC'!AA25</f>
        <v>14</v>
      </c>
      <c r="AE25" s="100">
        <f t="shared" si="3"/>
        <v>-1.5667574931880108E-2</v>
      </c>
      <c r="AF25" s="100">
        <f t="shared" si="3"/>
        <v>9.965014727838362E-3</v>
      </c>
      <c r="AG25" s="100">
        <f t="shared" si="3"/>
        <v>-1.2827343537290557E-2</v>
      </c>
      <c r="AH25" s="100">
        <f t="shared" si="3"/>
        <v>-6.8641737678039827E-2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1094</v>
      </c>
      <c r="D26" s="94">
        <f>'[1]Annx-A (DA) '!X25</f>
        <v>1115.6502007494</v>
      </c>
      <c r="E26" s="95">
        <f>'[1]Annx-A (DA) '!Y25</f>
        <v>424.39626654939997</v>
      </c>
      <c r="F26" s="96">
        <f>'[1]Annx-A (DA) '!W25</f>
        <v>402.7460658</v>
      </c>
      <c r="G26" s="97">
        <f t="shared" si="0"/>
        <v>21.650200749399971</v>
      </c>
      <c r="H26" s="98">
        <f>'[1]DA HPSLDC'!H26</f>
        <v>49.98</v>
      </c>
      <c r="I26" s="99">
        <f>'[1]DA HPSLDC'!I26</f>
        <v>1150</v>
      </c>
      <c r="J26" s="99">
        <f>'[1]DA HPSLDC'!J26</f>
        <v>1104</v>
      </c>
      <c r="K26" s="99">
        <f>'[1]DA HPSLDC'!K26</f>
        <v>297</v>
      </c>
      <c r="L26" s="99">
        <f>'[1]DA HPSLDC'!L26</f>
        <v>343</v>
      </c>
      <c r="M26" s="99">
        <f>'[1]DA HPSLDC'!M26</f>
        <v>-46</v>
      </c>
      <c r="N26" s="100">
        <f t="shared" si="2"/>
        <v>5.1188299817184646E-2</v>
      </c>
      <c r="O26" s="100">
        <f t="shared" si="2"/>
        <v>-1.0442521089114134E-2</v>
      </c>
      <c r="P26" s="100">
        <f t="shared" si="2"/>
        <v>-0.30018234511158448</v>
      </c>
      <c r="Q26" s="100">
        <f t="shared" si="2"/>
        <v>-0.14834673972872361</v>
      </c>
      <c r="R26" s="92">
        <v>62</v>
      </c>
      <c r="S26" s="92" t="s">
        <v>90</v>
      </c>
      <c r="T26" s="93">
        <f>'[1]Annx-A (DA) '!AJ25</f>
        <v>1426</v>
      </c>
      <c r="U26" s="94">
        <f>'[1]Annx-A (DA) '!BE25</f>
        <v>1402.1944369320997</v>
      </c>
      <c r="V26" s="95">
        <f>'[1]Annx-A (DA) '!BF25</f>
        <v>598.8151581320999</v>
      </c>
      <c r="W26" s="96">
        <f>'[1]Annx-A (DA) '!BD25</f>
        <v>622.62072120000005</v>
      </c>
      <c r="X26" s="97">
        <f t="shared" si="1"/>
        <v>-23.805563067900152</v>
      </c>
      <c r="Y26" s="98">
        <f>'[1]DA HPSLDC'!V26</f>
        <v>50</v>
      </c>
      <c r="Z26" s="99">
        <f>'[1]DA HPSLDC'!W26</f>
        <v>1446</v>
      </c>
      <c r="AA26" s="99">
        <f>'[1]DA HPSLDC'!X26</f>
        <v>1424</v>
      </c>
      <c r="AB26" s="99">
        <f>'[1]DA HPSLDC'!Y26</f>
        <v>588</v>
      </c>
      <c r="AC26" s="99">
        <f>'[1]DA HPSLDC'!Z26</f>
        <v>610</v>
      </c>
      <c r="AD26" s="99">
        <f>'[1]DA HPSLDC'!AA26</f>
        <v>-22</v>
      </c>
      <c r="AE26" s="100">
        <f t="shared" si="3"/>
        <v>1.4025245441795231E-2</v>
      </c>
      <c r="AF26" s="100">
        <f t="shared" si="3"/>
        <v>1.5551026657621939E-2</v>
      </c>
      <c r="AG26" s="100">
        <f t="shared" si="3"/>
        <v>-1.8060929128507548E-2</v>
      </c>
      <c r="AH26" s="100">
        <f t="shared" si="3"/>
        <v>-2.027031990788174E-2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1103</v>
      </c>
      <c r="D27" s="94">
        <f>'[1]Annx-A (DA) '!X26</f>
        <v>1116.1981027494001</v>
      </c>
      <c r="E27" s="95">
        <f>'[1]Annx-A (DA) '!Y26</f>
        <v>421.73706854940002</v>
      </c>
      <c r="F27" s="96">
        <f>'[1]Annx-A (DA) '!W26</f>
        <v>408.53896580000003</v>
      </c>
      <c r="G27" s="97">
        <f t="shared" si="0"/>
        <v>13.198102749399993</v>
      </c>
      <c r="H27" s="98">
        <f>'[1]DA HPSLDC'!H27</f>
        <v>49.99</v>
      </c>
      <c r="I27" s="99">
        <f>'[1]DA HPSLDC'!I27</f>
        <v>1123</v>
      </c>
      <c r="J27" s="99">
        <f>'[1]DA HPSLDC'!J27</f>
        <v>1078</v>
      </c>
      <c r="K27" s="99">
        <f>'[1]DA HPSLDC'!K27</f>
        <v>271</v>
      </c>
      <c r="L27" s="99">
        <f>'[1]DA HPSLDC'!L27</f>
        <v>317</v>
      </c>
      <c r="M27" s="99">
        <f>'[1]DA HPSLDC'!M27</f>
        <v>-46</v>
      </c>
      <c r="N27" s="100">
        <f t="shared" si="2"/>
        <v>1.8132366273798731E-2</v>
      </c>
      <c r="O27" s="100">
        <f t="shared" si="2"/>
        <v>-3.4221615907885111E-2</v>
      </c>
      <c r="P27" s="100">
        <f t="shared" si="2"/>
        <v>-0.35741953883227007</v>
      </c>
      <c r="Q27" s="100">
        <f t="shared" si="2"/>
        <v>-0.22406422266416778</v>
      </c>
      <c r="R27" s="92">
        <v>63</v>
      </c>
      <c r="S27" s="92" t="s">
        <v>92</v>
      </c>
      <c r="T27" s="93">
        <f>'[1]Annx-A (DA) '!AJ26</f>
        <v>1373</v>
      </c>
      <c r="U27" s="94">
        <f>'[1]Annx-A (DA) '!BE26</f>
        <v>1451.9002889320998</v>
      </c>
      <c r="V27" s="95">
        <f>'[1]Annx-A (DA) '!BF26</f>
        <v>598.52101013209972</v>
      </c>
      <c r="W27" s="96">
        <f>'[1]Annx-A (DA) '!BD26</f>
        <v>519.62072120000005</v>
      </c>
      <c r="X27" s="97">
        <f t="shared" si="1"/>
        <v>78.90028893209967</v>
      </c>
      <c r="Y27" s="98">
        <f>'[1]DA HPSLDC'!V27</f>
        <v>50.01</v>
      </c>
      <c r="Z27" s="99">
        <f>'[1]DA HPSLDC'!W27</f>
        <v>1440</v>
      </c>
      <c r="AA27" s="99">
        <f>'[1]DA HPSLDC'!X27</f>
        <v>1433</v>
      </c>
      <c r="AB27" s="99">
        <f>'[1]DA HPSLDC'!Y27</f>
        <v>603</v>
      </c>
      <c r="AC27" s="99">
        <f>'[1]DA HPSLDC'!Z27</f>
        <v>610</v>
      </c>
      <c r="AD27" s="99">
        <f>'[1]DA HPSLDC'!AA27</f>
        <v>-7</v>
      </c>
      <c r="AE27" s="100">
        <f t="shared" si="3"/>
        <v>4.879825200291333E-2</v>
      </c>
      <c r="AF27" s="100">
        <f t="shared" si="3"/>
        <v>-1.3017621854735841E-2</v>
      </c>
      <c r="AG27" s="100">
        <f t="shared" si="3"/>
        <v>7.4834296408604313E-3</v>
      </c>
      <c r="AH27" s="100">
        <f t="shared" si="3"/>
        <v>0.17393316916092211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1102</v>
      </c>
      <c r="D28" s="94">
        <f>'[1]Annx-A (DA) '!X27</f>
        <v>1136.1981027494001</v>
      </c>
      <c r="E28" s="95">
        <f>'[1]Annx-A (DA) '!Y27</f>
        <v>421.73706854940002</v>
      </c>
      <c r="F28" s="96">
        <f>'[1]Annx-A (DA) '!W27</f>
        <v>387.53896580000003</v>
      </c>
      <c r="G28" s="97">
        <f t="shared" si="0"/>
        <v>34.198102749399993</v>
      </c>
      <c r="H28" s="98">
        <f>'[1]DA HPSLDC'!H28</f>
        <v>49.94</v>
      </c>
      <c r="I28" s="99">
        <f>'[1]DA HPSLDC'!I28</f>
        <v>1134</v>
      </c>
      <c r="J28" s="99">
        <f>'[1]DA HPSLDC'!J28</f>
        <v>1076</v>
      </c>
      <c r="K28" s="99">
        <f>'[1]DA HPSLDC'!K28</f>
        <v>270</v>
      </c>
      <c r="L28" s="99">
        <f>'[1]DA HPSLDC'!L28</f>
        <v>328</v>
      </c>
      <c r="M28" s="99">
        <f>'[1]DA HPSLDC'!M28</f>
        <v>-58</v>
      </c>
      <c r="N28" s="100">
        <f t="shared" si="2"/>
        <v>2.9038112522686024E-2</v>
      </c>
      <c r="O28" s="100">
        <f t="shared" si="2"/>
        <v>-5.2982048292222285E-2</v>
      </c>
      <c r="P28" s="100">
        <f t="shared" si="2"/>
        <v>-0.3597906844454351</v>
      </c>
      <c r="Q28" s="100">
        <f t="shared" si="2"/>
        <v>-0.1536334950915019</v>
      </c>
      <c r="R28" s="92">
        <v>64</v>
      </c>
      <c r="S28" s="92" t="s">
        <v>94</v>
      </c>
      <c r="T28" s="93">
        <f>'[1]Annx-A (DA) '!AJ27</f>
        <v>1356</v>
      </c>
      <c r="U28" s="94">
        <f>'[1]Annx-A (DA) '!BE27</f>
        <v>1372.0134409320999</v>
      </c>
      <c r="V28" s="95">
        <f>'[1]Annx-A (DA) '!BF27</f>
        <v>518.63416213209985</v>
      </c>
      <c r="W28" s="96">
        <f>'[1]Annx-A (DA) '!BD27</f>
        <v>502.62072120000005</v>
      </c>
      <c r="X28" s="97">
        <f t="shared" si="1"/>
        <v>16.013440932099797</v>
      </c>
      <c r="Y28" s="98">
        <f>'[1]DA HPSLDC'!V28</f>
        <v>50.02</v>
      </c>
      <c r="Z28" s="99">
        <f>'[1]DA HPSLDC'!W28</f>
        <v>1455</v>
      </c>
      <c r="AA28" s="99">
        <f>'[1]DA HPSLDC'!X28</f>
        <v>1436</v>
      </c>
      <c r="AB28" s="99">
        <f>'[1]DA HPSLDC'!Y28</f>
        <v>604</v>
      </c>
      <c r="AC28" s="99">
        <f>'[1]DA HPSLDC'!Z28</f>
        <v>623</v>
      </c>
      <c r="AD28" s="99">
        <f>'[1]DA HPSLDC'!AA28</f>
        <v>-19</v>
      </c>
      <c r="AE28" s="100">
        <f t="shared" si="3"/>
        <v>7.3008849557522126E-2</v>
      </c>
      <c r="AF28" s="100">
        <f t="shared" si="3"/>
        <v>4.663697683925732E-2</v>
      </c>
      <c r="AG28" s="100">
        <f t="shared" si="3"/>
        <v>0.1645974062274688</v>
      </c>
      <c r="AH28" s="100">
        <f t="shared" si="3"/>
        <v>0.23950321529242982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1115</v>
      </c>
      <c r="D29" s="94">
        <f>'[1]Annx-A (DA) '!X28</f>
        <v>1240.0834457494</v>
      </c>
      <c r="E29" s="95">
        <f>'[1]Annx-A (DA) '!Y28</f>
        <v>507.5759115493999</v>
      </c>
      <c r="F29" s="96">
        <f>'[1]Annx-A (DA) '!W28</f>
        <v>382.49246579999999</v>
      </c>
      <c r="G29" s="97">
        <f t="shared" si="0"/>
        <v>125.08344574939991</v>
      </c>
      <c r="H29" s="98">
        <f>'[1]DA HPSLDC'!H29</f>
        <v>49.95</v>
      </c>
      <c r="I29" s="99">
        <f>'[1]DA HPSLDC'!I29</f>
        <v>1150</v>
      </c>
      <c r="J29" s="99">
        <f>'[1]DA HPSLDC'!J29</f>
        <v>1180</v>
      </c>
      <c r="K29" s="99">
        <f>'[1]DA HPSLDC'!K29</f>
        <v>289</v>
      </c>
      <c r="L29" s="99">
        <f>'[1]DA HPSLDC'!L29</f>
        <v>259</v>
      </c>
      <c r="M29" s="99">
        <f>'[1]DA HPSLDC'!M29</f>
        <v>30</v>
      </c>
      <c r="N29" s="100">
        <f t="shared" si="2"/>
        <v>3.1390134529147982E-2</v>
      </c>
      <c r="O29" s="100">
        <f t="shared" si="2"/>
        <v>-4.8451131216488981E-2</v>
      </c>
      <c r="P29" s="100">
        <f t="shared" si="2"/>
        <v>-0.43062703839153127</v>
      </c>
      <c r="Q29" s="100">
        <f t="shared" si="2"/>
        <v>-0.32286247924311401</v>
      </c>
      <c r="R29" s="92">
        <v>65</v>
      </c>
      <c r="S29" s="92" t="s">
        <v>96</v>
      </c>
      <c r="T29" s="93">
        <f>'[1]Annx-A (DA) '!AJ28</f>
        <v>1372</v>
      </c>
      <c r="U29" s="94">
        <f>'[1]Annx-A (DA) '!BE28</f>
        <v>1379.1557389320999</v>
      </c>
      <c r="V29" s="95">
        <f>'[1]Annx-A (DA) '!BF28</f>
        <v>525.77646013209994</v>
      </c>
      <c r="W29" s="96">
        <f>'[1]Annx-A (DA) '!BD28</f>
        <v>518.62072120000005</v>
      </c>
      <c r="X29" s="97">
        <f t="shared" si="1"/>
        <v>7.1557389320998936</v>
      </c>
      <c r="Y29" s="98">
        <f>'[1]DA HPSLDC'!V29</f>
        <v>50.08</v>
      </c>
      <c r="Z29" s="99">
        <f>'[1]DA HPSLDC'!W29</f>
        <v>1441</v>
      </c>
      <c r="AA29" s="99">
        <f>'[1]DA HPSLDC'!X29</f>
        <v>1408</v>
      </c>
      <c r="AB29" s="99">
        <f>'[1]DA HPSLDC'!Y29</f>
        <v>519</v>
      </c>
      <c r="AC29" s="99">
        <f>'[1]DA HPSLDC'!Z29</f>
        <v>553</v>
      </c>
      <c r="AD29" s="99">
        <f>'[1]DA HPSLDC'!AA29</f>
        <v>-34</v>
      </c>
      <c r="AE29" s="100">
        <f t="shared" si="3"/>
        <v>5.0291545189504371E-2</v>
      </c>
      <c r="AF29" s="100">
        <f t="shared" si="3"/>
        <v>2.0914433557905964E-2</v>
      </c>
      <c r="AG29" s="100">
        <f t="shared" si="3"/>
        <v>-1.2888481409756104E-2</v>
      </c>
      <c r="AH29" s="100">
        <f t="shared" si="3"/>
        <v>6.6289828760509525E-2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1123</v>
      </c>
      <c r="D30" s="94">
        <f>'[1]Annx-A (DA) '!X29</f>
        <v>1249.6772937494</v>
      </c>
      <c r="E30" s="95">
        <f>'[1]Annx-A (DA) '!Y29</f>
        <v>517.16975954939994</v>
      </c>
      <c r="F30" s="96">
        <f>'[1]Annx-A (DA) '!W29</f>
        <v>390.49246579999999</v>
      </c>
      <c r="G30" s="97">
        <f t="shared" si="0"/>
        <v>126.67729374939995</v>
      </c>
      <c r="H30" s="98">
        <f>'[1]DA HPSLDC'!H30</f>
        <v>49.94</v>
      </c>
      <c r="I30" s="99">
        <f>'[1]DA HPSLDC'!I30</f>
        <v>1167</v>
      </c>
      <c r="J30" s="99">
        <f>'[1]DA HPSLDC'!J30</f>
        <v>1097</v>
      </c>
      <c r="K30" s="99">
        <f>'[1]DA HPSLDC'!K30</f>
        <v>244</v>
      </c>
      <c r="L30" s="99">
        <f>'[1]DA HPSLDC'!L30</f>
        <v>313</v>
      </c>
      <c r="M30" s="99">
        <f>'[1]DA HPSLDC'!M30</f>
        <v>-69</v>
      </c>
      <c r="N30" s="100">
        <f t="shared" si="2"/>
        <v>3.9180765805877114E-2</v>
      </c>
      <c r="O30" s="100">
        <f t="shared" si="2"/>
        <v>-0.12217337588916503</v>
      </c>
      <c r="P30" s="100">
        <f t="shared" si="2"/>
        <v>-0.52820133912587519</v>
      </c>
      <c r="Q30" s="100">
        <f t="shared" si="2"/>
        <v>-0.19844804339884398</v>
      </c>
      <c r="R30" s="92">
        <v>66</v>
      </c>
      <c r="S30" s="92" t="s">
        <v>98</v>
      </c>
      <c r="T30" s="93">
        <f>'[1]Annx-A (DA) '!AJ29</f>
        <v>1368</v>
      </c>
      <c r="U30" s="94">
        <f>'[1]Annx-A (DA) '!BE29</f>
        <v>1370.2134409320997</v>
      </c>
      <c r="V30" s="95">
        <f>'[1]Annx-A (DA) '!BF29</f>
        <v>516.83416213209989</v>
      </c>
      <c r="W30" s="96">
        <f>'[1]Annx-A (DA) '!BD29</f>
        <v>514.62072120000005</v>
      </c>
      <c r="X30" s="97">
        <f t="shared" si="1"/>
        <v>2.2134409320998429</v>
      </c>
      <c r="Y30" s="98">
        <f>'[1]DA HPSLDC'!V30</f>
        <v>50.04</v>
      </c>
      <c r="Z30" s="99">
        <f>'[1]DA HPSLDC'!W30</f>
        <v>1434</v>
      </c>
      <c r="AA30" s="99">
        <f>'[1]DA HPSLDC'!X30</f>
        <v>1393</v>
      </c>
      <c r="AB30" s="99">
        <f>'[1]DA HPSLDC'!Y30</f>
        <v>477</v>
      </c>
      <c r="AC30" s="99">
        <f>'[1]DA HPSLDC'!Z30</f>
        <v>517</v>
      </c>
      <c r="AD30" s="99">
        <f>'[1]DA HPSLDC'!AA30</f>
        <v>-40</v>
      </c>
      <c r="AE30" s="100">
        <f t="shared" si="3"/>
        <v>4.8245614035087717E-2</v>
      </c>
      <c r="AF30" s="100">
        <f t="shared" si="3"/>
        <v>1.662993398488305E-2</v>
      </c>
      <c r="AG30" s="100">
        <f t="shared" si="3"/>
        <v>-7.7073392300098201E-2</v>
      </c>
      <c r="AH30" s="100">
        <f t="shared" si="3"/>
        <v>4.6233637744937965E-3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1131</v>
      </c>
      <c r="D31" s="94">
        <f>'[1]Annx-A (DA) '!X30</f>
        <v>1219.6772937494</v>
      </c>
      <c r="E31" s="95">
        <f>'[1]Annx-A (DA) '!Y30</f>
        <v>537.16975954939994</v>
      </c>
      <c r="F31" s="96">
        <f>'[1]Annx-A (DA) '!W30</f>
        <v>448.49246579999999</v>
      </c>
      <c r="G31" s="97">
        <f t="shared" si="0"/>
        <v>88.677293749399951</v>
      </c>
      <c r="H31" s="98">
        <f>'[1]DA HPSLDC'!H31</f>
        <v>49.93</v>
      </c>
      <c r="I31" s="99">
        <f>'[1]DA HPSLDC'!I31</f>
        <v>1170</v>
      </c>
      <c r="J31" s="99">
        <f>'[1]DA HPSLDC'!J31</f>
        <v>1098</v>
      </c>
      <c r="K31" s="99">
        <f>'[1]DA HPSLDC'!K31</f>
        <v>256</v>
      </c>
      <c r="L31" s="99">
        <f>'[1]DA HPSLDC'!L31</f>
        <v>328</v>
      </c>
      <c r="M31" s="99">
        <f>'[1]DA HPSLDC'!M31</f>
        <v>-72</v>
      </c>
      <c r="N31" s="100">
        <f t="shared" si="2"/>
        <v>3.4482758620689655E-2</v>
      </c>
      <c r="O31" s="100">
        <f t="shared" si="2"/>
        <v>-9.9761875024624566E-2</v>
      </c>
      <c r="P31" s="100">
        <f t="shared" si="2"/>
        <v>-0.52342812407246586</v>
      </c>
      <c r="Q31" s="100">
        <f t="shared" si="2"/>
        <v>-0.26866107011423512</v>
      </c>
      <c r="R31" s="92">
        <v>67</v>
      </c>
      <c r="S31" s="92" t="s">
        <v>100</v>
      </c>
      <c r="T31" s="93">
        <f>'[1]Annx-A (DA) '!AJ30</f>
        <v>1362</v>
      </c>
      <c r="U31" s="94">
        <f>'[1]Annx-A (DA) '!BE30</f>
        <v>1369.4434409320997</v>
      </c>
      <c r="V31" s="95">
        <f>'[1]Annx-A (DA) '!BF30</f>
        <v>516.0641621320998</v>
      </c>
      <c r="W31" s="96">
        <f>'[1]Annx-A (DA) '!BD30</f>
        <v>508.62072120000005</v>
      </c>
      <c r="X31" s="97">
        <f t="shared" si="1"/>
        <v>7.4434409320997474</v>
      </c>
      <c r="Y31" s="98">
        <f>'[1]DA HPSLDC'!V31</f>
        <v>50.03</v>
      </c>
      <c r="Z31" s="99">
        <f>'[1]DA HPSLDC'!W31</f>
        <v>1423</v>
      </c>
      <c r="AA31" s="99">
        <f>'[1]DA HPSLDC'!X31</f>
        <v>1388</v>
      </c>
      <c r="AB31" s="99">
        <f>'[1]DA HPSLDC'!Y31</f>
        <v>448</v>
      </c>
      <c r="AC31" s="99">
        <f>'[1]DA HPSLDC'!Z31</f>
        <v>482</v>
      </c>
      <c r="AD31" s="99">
        <f>'[1]DA HPSLDC'!AA31</f>
        <v>-34</v>
      </c>
      <c r="AE31" s="100">
        <f t="shared" si="3"/>
        <v>4.4787077826725405E-2</v>
      </c>
      <c r="AF31" s="100">
        <f t="shared" si="3"/>
        <v>1.355043845788176E-2</v>
      </c>
      <c r="AG31" s="100">
        <f t="shared" si="3"/>
        <v>-0.13189089095219333</v>
      </c>
      <c r="AH31" s="100">
        <f t="shared" si="3"/>
        <v>-5.2339041825101414E-2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1145</v>
      </c>
      <c r="D32" s="94">
        <f>'[1]Annx-A (DA) '!X31</f>
        <v>1219.6772937494</v>
      </c>
      <c r="E32" s="95">
        <f>'[1]Annx-A (DA) '!Y31</f>
        <v>537.16975954939994</v>
      </c>
      <c r="F32" s="96">
        <f>'[1]Annx-A (DA) '!W31</f>
        <v>462.49246579999999</v>
      </c>
      <c r="G32" s="97">
        <f t="shared" si="0"/>
        <v>74.677293749399951</v>
      </c>
      <c r="H32" s="98">
        <f>'[1]DA HPSLDC'!H32</f>
        <v>49.94</v>
      </c>
      <c r="I32" s="99">
        <f>'[1]DA HPSLDC'!I32</f>
        <v>1173</v>
      </c>
      <c r="J32" s="99">
        <f>'[1]DA HPSLDC'!J32</f>
        <v>1103</v>
      </c>
      <c r="K32" s="99">
        <f>'[1]DA HPSLDC'!K32</f>
        <v>257</v>
      </c>
      <c r="L32" s="99">
        <f>'[1]DA HPSLDC'!L32</f>
        <v>327</v>
      </c>
      <c r="M32" s="99">
        <f>'[1]DA HPSLDC'!M32</f>
        <v>-70</v>
      </c>
      <c r="N32" s="100">
        <f t="shared" si="2"/>
        <v>2.4454148471615721E-2</v>
      </c>
      <c r="O32" s="100">
        <f t="shared" si="2"/>
        <v>-9.5662430011075508E-2</v>
      </c>
      <c r="P32" s="100">
        <f t="shared" si="2"/>
        <v>-0.52156651518212394</v>
      </c>
      <c r="Q32" s="100">
        <f t="shared" si="2"/>
        <v>-0.29296145520042327</v>
      </c>
      <c r="R32" s="92">
        <v>68</v>
      </c>
      <c r="S32" s="92" t="s">
        <v>102</v>
      </c>
      <c r="T32" s="93">
        <f>'[1]Annx-A (DA) '!AJ31</f>
        <v>1353</v>
      </c>
      <c r="U32" s="94">
        <f>'[1]Annx-A (DA) '!BE31</f>
        <v>1370.5541239320999</v>
      </c>
      <c r="V32" s="95">
        <f>'[1]Annx-A (DA) '!BF31</f>
        <v>517.1748451320999</v>
      </c>
      <c r="W32" s="96">
        <f>'[1]Annx-A (DA) '!BD31</f>
        <v>499.62072120000005</v>
      </c>
      <c r="X32" s="97">
        <f t="shared" si="1"/>
        <v>17.554123932099856</v>
      </c>
      <c r="Y32" s="98">
        <f>'[1]DA HPSLDC'!V32</f>
        <v>50.06</v>
      </c>
      <c r="Z32" s="99">
        <f>'[1]DA HPSLDC'!W32</f>
        <v>1399</v>
      </c>
      <c r="AA32" s="99">
        <f>'[1]DA HPSLDC'!X32</f>
        <v>1385</v>
      </c>
      <c r="AB32" s="99">
        <f>'[1]DA HPSLDC'!Y32</f>
        <v>444</v>
      </c>
      <c r="AC32" s="99">
        <f>'[1]DA HPSLDC'!Z32</f>
        <v>458</v>
      </c>
      <c r="AD32" s="99">
        <f>'[1]DA HPSLDC'!AA32</f>
        <v>-14</v>
      </c>
      <c r="AE32" s="100">
        <f t="shared" si="3"/>
        <v>3.399852180339985E-2</v>
      </c>
      <c r="AF32" s="100">
        <f t="shared" si="3"/>
        <v>1.054017190248214E-2</v>
      </c>
      <c r="AG32" s="100">
        <f t="shared" si="3"/>
        <v>-0.14148956744678706</v>
      </c>
      <c r="AH32" s="100">
        <f t="shared" si="3"/>
        <v>-8.3304633763056274E-2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1176</v>
      </c>
      <c r="D33" s="94">
        <f>'[1]Annx-A (DA) '!X32</f>
        <v>1179.9749101493999</v>
      </c>
      <c r="E33" s="95">
        <f>'[1]Annx-A (DA) '!Y32</f>
        <v>535.72135254939985</v>
      </c>
      <c r="F33" s="96">
        <f>'[1]Annx-A (DA) '!W32</f>
        <v>531.74644239999998</v>
      </c>
      <c r="G33" s="97">
        <f t="shared" si="0"/>
        <v>3.9749101493998751</v>
      </c>
      <c r="H33" s="98">
        <f>'[1]DA HPSLDC'!H33</f>
        <v>49.89</v>
      </c>
      <c r="I33" s="99">
        <f>'[1]DA HPSLDC'!I33</f>
        <v>1229</v>
      </c>
      <c r="J33" s="99">
        <f>'[1]DA HPSLDC'!J33</f>
        <v>1209</v>
      </c>
      <c r="K33" s="99">
        <f>'[1]DA HPSLDC'!K33</f>
        <v>285</v>
      </c>
      <c r="L33" s="99">
        <f>'[1]DA HPSLDC'!L33</f>
        <v>305</v>
      </c>
      <c r="M33" s="99">
        <f>'[1]DA HPSLDC'!M33</f>
        <v>-20</v>
      </c>
      <c r="N33" s="100">
        <f t="shared" si="2"/>
        <v>4.5068027210884355E-2</v>
      </c>
      <c r="O33" s="100">
        <f t="shared" si="2"/>
        <v>2.459805678997461E-2</v>
      </c>
      <c r="P33" s="100">
        <f t="shared" si="2"/>
        <v>-0.4680070177458166</v>
      </c>
      <c r="Q33" s="100">
        <f t="shared" si="2"/>
        <v>-0.42641835341031326</v>
      </c>
      <c r="R33" s="92">
        <v>69</v>
      </c>
      <c r="S33" s="92" t="s">
        <v>104</v>
      </c>
      <c r="T33" s="93">
        <f>'[1]Annx-A (DA) '!AJ32</f>
        <v>1321</v>
      </c>
      <c r="U33" s="94">
        <f>'[1]Annx-A (DA) '!BE32</f>
        <v>1378.1751199321</v>
      </c>
      <c r="V33" s="95">
        <f>'[1]Annx-A (DA) '!BF32</f>
        <v>594.79584113209989</v>
      </c>
      <c r="W33" s="96">
        <f>'[1]Annx-A (DA) '!BD32</f>
        <v>537.62072120000005</v>
      </c>
      <c r="X33" s="97">
        <f t="shared" si="1"/>
        <v>57.175119932099847</v>
      </c>
      <c r="Y33" s="98">
        <f>'[1]DA HPSLDC'!V33</f>
        <v>50.08</v>
      </c>
      <c r="Z33" s="99">
        <f>'[1]DA HPSLDC'!W33</f>
        <v>1382</v>
      </c>
      <c r="AA33" s="99">
        <f>'[1]DA HPSLDC'!X33</f>
        <v>1406</v>
      </c>
      <c r="AB33" s="99">
        <f>'[1]DA HPSLDC'!Y33</f>
        <v>462</v>
      </c>
      <c r="AC33" s="99">
        <f>'[1]DA HPSLDC'!Z33</f>
        <v>438</v>
      </c>
      <c r="AD33" s="99">
        <f>'[1]DA HPSLDC'!AA33</f>
        <v>24</v>
      </c>
      <c r="AE33" s="100">
        <f t="shared" si="3"/>
        <v>4.6177138531415592E-2</v>
      </c>
      <c r="AF33" s="100">
        <f t="shared" si="3"/>
        <v>2.018965490341381E-2</v>
      </c>
      <c r="AG33" s="100">
        <f t="shared" si="3"/>
        <v>-0.22326289450737247</v>
      </c>
      <c r="AH33" s="100">
        <f t="shared" si="3"/>
        <v>-0.18529925888578277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1221</v>
      </c>
      <c r="D34" s="94">
        <f>'[1]Annx-A (DA) '!X33</f>
        <v>1178.0510311494002</v>
      </c>
      <c r="E34" s="95">
        <f>'[1]Annx-A (DA) '!Y33</f>
        <v>533.79747354940002</v>
      </c>
      <c r="F34" s="96">
        <f>'[1]Annx-A (DA) '!W33</f>
        <v>576.74644239999998</v>
      </c>
      <c r="G34" s="97">
        <f t="shared" si="0"/>
        <v>-42.948968850599954</v>
      </c>
      <c r="H34" s="98">
        <f>'[1]DA HPSLDC'!H34</f>
        <v>49.94</v>
      </c>
      <c r="I34" s="99">
        <f>'[1]DA HPSLDC'!I34</f>
        <v>1287</v>
      </c>
      <c r="J34" s="99">
        <f>'[1]DA HPSLDC'!J34</f>
        <v>1211</v>
      </c>
      <c r="K34" s="99">
        <f>'[1]DA HPSLDC'!K34</f>
        <v>321</v>
      </c>
      <c r="L34" s="99">
        <f>'[1]DA HPSLDC'!L34</f>
        <v>397</v>
      </c>
      <c r="M34" s="99">
        <f>'[1]DA HPSLDC'!M34</f>
        <v>-76</v>
      </c>
      <c r="N34" s="100">
        <f t="shared" si="2"/>
        <v>5.4054054054054057E-2</v>
      </c>
      <c r="O34" s="100">
        <f t="shared" si="2"/>
        <v>2.7969050558405952E-2</v>
      </c>
      <c r="P34" s="100">
        <f t="shared" si="2"/>
        <v>-0.39864833404781336</v>
      </c>
      <c r="Q34" s="100">
        <f t="shared" si="2"/>
        <v>-0.3116559187639299</v>
      </c>
      <c r="R34" s="92">
        <v>70</v>
      </c>
      <c r="S34" s="92" t="s">
        <v>106</v>
      </c>
      <c r="T34" s="93">
        <f>'[1]Annx-A (DA) '!AJ33</f>
        <v>1350</v>
      </c>
      <c r="U34" s="94">
        <f>'[1]Annx-A (DA) '!BE33</f>
        <v>1456.0668239320999</v>
      </c>
      <c r="V34" s="95">
        <f>'[1]Annx-A (DA) '!BF33</f>
        <v>672.68754513209967</v>
      </c>
      <c r="W34" s="96">
        <f>'[1]Annx-A (DA) '!BD33</f>
        <v>566.62072120000005</v>
      </c>
      <c r="X34" s="97">
        <f t="shared" si="1"/>
        <v>106.06682393209962</v>
      </c>
      <c r="Y34" s="98">
        <f>'[1]DA HPSLDC'!V34</f>
        <v>50.02</v>
      </c>
      <c r="Z34" s="99">
        <f>'[1]DA HPSLDC'!W34</f>
        <v>1363</v>
      </c>
      <c r="AA34" s="99">
        <f>'[1]DA HPSLDC'!X34</f>
        <v>1346</v>
      </c>
      <c r="AB34" s="99">
        <f>'[1]DA HPSLDC'!Y34</f>
        <v>450</v>
      </c>
      <c r="AC34" s="99">
        <f>'[1]DA HPSLDC'!Z34</f>
        <v>467</v>
      </c>
      <c r="AD34" s="99">
        <f>'[1]DA HPSLDC'!AA34</f>
        <v>-17</v>
      </c>
      <c r="AE34" s="100">
        <f t="shared" si="3"/>
        <v>9.6296296296296303E-3</v>
      </c>
      <c r="AF34" s="100">
        <f t="shared" si="3"/>
        <v>-7.5591876775864611E-2</v>
      </c>
      <c r="AG34" s="100">
        <f t="shared" si="3"/>
        <v>-0.33104157605351409</v>
      </c>
      <c r="AH34" s="100">
        <f t="shared" si="3"/>
        <v>-0.17581552787025051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1287</v>
      </c>
      <c r="D35" s="94">
        <f>'[1]Annx-A (DA) '!X34</f>
        <v>1115.1261101494001</v>
      </c>
      <c r="E35" s="95">
        <f>'[1]Annx-A (DA) '!Y34</f>
        <v>470.87255254940004</v>
      </c>
      <c r="F35" s="96">
        <f>'[1]Annx-A (DA) '!W34</f>
        <v>642.74644239999998</v>
      </c>
      <c r="G35" s="97">
        <f t="shared" si="0"/>
        <v>-171.87388985059994</v>
      </c>
      <c r="H35" s="98">
        <f>'[1]DA HPSLDC'!H35</f>
        <v>49.93</v>
      </c>
      <c r="I35" s="99">
        <f>'[1]DA HPSLDC'!I35</f>
        <v>1364</v>
      </c>
      <c r="J35" s="99">
        <f>'[1]DA HPSLDC'!J35</f>
        <v>1300</v>
      </c>
      <c r="K35" s="99">
        <f>'[1]DA HPSLDC'!K35</f>
        <v>424</v>
      </c>
      <c r="L35" s="99">
        <f>'[1]DA HPSLDC'!L35</f>
        <v>487</v>
      </c>
      <c r="M35" s="99">
        <f>'[1]DA HPSLDC'!M35</f>
        <v>-63</v>
      </c>
      <c r="N35" s="100">
        <f t="shared" si="2"/>
        <v>5.9829059829059832E-2</v>
      </c>
      <c r="O35" s="100">
        <f t="shared" si="2"/>
        <v>0.16578742813746081</v>
      </c>
      <c r="P35" s="100">
        <f t="shared" si="2"/>
        <v>-9.9544032234672591E-2</v>
      </c>
      <c r="Q35" s="100">
        <f t="shared" si="2"/>
        <v>-0.24231397037134342</v>
      </c>
      <c r="R35" s="92">
        <v>71</v>
      </c>
      <c r="S35" s="92" t="s">
        <v>108</v>
      </c>
      <c r="T35" s="93">
        <f>'[1]Annx-A (DA) '!AJ34</f>
        <v>1351</v>
      </c>
      <c r="U35" s="94">
        <f>'[1]Annx-A (DA) '!BE34</f>
        <v>1425.0908609321</v>
      </c>
      <c r="V35" s="95">
        <f>'[1]Annx-A (DA) '!BF34</f>
        <v>681.71158213210003</v>
      </c>
      <c r="W35" s="96">
        <f>'[1]Annx-A (DA) '!BD34</f>
        <v>607.62072120000005</v>
      </c>
      <c r="X35" s="97">
        <f t="shared" si="1"/>
        <v>74.090860932099986</v>
      </c>
      <c r="Y35" s="98">
        <f>'[1]DA HPSLDC'!V35</f>
        <v>50.05</v>
      </c>
      <c r="Z35" s="99">
        <f>'[1]DA HPSLDC'!W35</f>
        <v>1343</v>
      </c>
      <c r="AA35" s="99">
        <f>'[1]DA HPSLDC'!X35</f>
        <v>1358</v>
      </c>
      <c r="AB35" s="99">
        <f>'[1]DA HPSLDC'!Y35</f>
        <v>463</v>
      </c>
      <c r="AC35" s="99">
        <f>'[1]DA HPSLDC'!Z35</f>
        <v>448</v>
      </c>
      <c r="AD35" s="99">
        <f>'[1]DA HPSLDC'!AA35</f>
        <v>15</v>
      </c>
      <c r="AE35" s="100">
        <f t="shared" si="3"/>
        <v>-5.9215396002960767E-3</v>
      </c>
      <c r="AF35" s="100">
        <f t="shared" si="3"/>
        <v>-4.7078304107724261E-2</v>
      </c>
      <c r="AG35" s="100">
        <f t="shared" si="3"/>
        <v>-0.32082714723441319</v>
      </c>
      <c r="AH35" s="100">
        <f t="shared" si="3"/>
        <v>-0.26269795553509512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1356</v>
      </c>
      <c r="D36" s="94">
        <f>'[1]Annx-A (DA) '!X35</f>
        <v>1082.7321621494</v>
      </c>
      <c r="E36" s="95">
        <f>'[1]Annx-A (DA) '!Y35</f>
        <v>438.47860454939996</v>
      </c>
      <c r="F36" s="96">
        <f>'[1]Annx-A (DA) '!W35</f>
        <v>711.74644239999998</v>
      </c>
      <c r="G36" s="97">
        <f t="shared" si="0"/>
        <v>-273.26783785060002</v>
      </c>
      <c r="H36" s="98">
        <f>'[1]DA HPSLDC'!H36</f>
        <v>50.01</v>
      </c>
      <c r="I36" s="99">
        <f>'[1]DA HPSLDC'!I36</f>
        <v>1442</v>
      </c>
      <c r="J36" s="99">
        <f>'[1]DA HPSLDC'!J36</f>
        <v>1395</v>
      </c>
      <c r="K36" s="99">
        <f>'[1]DA HPSLDC'!K36</f>
        <v>517</v>
      </c>
      <c r="L36" s="99">
        <f>'[1]DA HPSLDC'!L36</f>
        <v>564</v>
      </c>
      <c r="M36" s="99">
        <f>'[1]DA HPSLDC'!M36</f>
        <v>-47</v>
      </c>
      <c r="N36" s="100">
        <f t="shared" si="2"/>
        <v>6.3421828908554578E-2</v>
      </c>
      <c r="O36" s="100">
        <f t="shared" si="2"/>
        <v>0.28840727999683452</v>
      </c>
      <c r="P36" s="100">
        <f t="shared" si="2"/>
        <v>0.179076914211794</v>
      </c>
      <c r="Q36" s="100">
        <f t="shared" si="2"/>
        <v>-0.2075829728095315</v>
      </c>
      <c r="R36" s="92">
        <v>72</v>
      </c>
      <c r="S36" s="92" t="s">
        <v>110</v>
      </c>
      <c r="T36" s="93">
        <f>'[1]Annx-A (DA) '!AJ35</f>
        <v>1338</v>
      </c>
      <c r="U36" s="94">
        <f>'[1]Annx-A (DA) '!BE35</f>
        <v>1424.1708609320999</v>
      </c>
      <c r="V36" s="95">
        <f>'[1]Annx-A (DA) '!BF35</f>
        <v>680.79158213209996</v>
      </c>
      <c r="W36" s="96">
        <f>'[1]Annx-A (DA) '!BD35</f>
        <v>594.62072120000005</v>
      </c>
      <c r="X36" s="97">
        <f t="shared" si="1"/>
        <v>86.170860932099913</v>
      </c>
      <c r="Y36" s="98">
        <f>'[1]DA HPSLDC'!V36</f>
        <v>50.02</v>
      </c>
      <c r="Z36" s="99">
        <f>'[1]DA HPSLDC'!W36</f>
        <v>1333</v>
      </c>
      <c r="AA36" s="99">
        <f>'[1]DA HPSLDC'!X36</f>
        <v>1358</v>
      </c>
      <c r="AB36" s="99">
        <f>'[1]DA HPSLDC'!Y36</f>
        <v>502</v>
      </c>
      <c r="AC36" s="99">
        <f>'[1]DA HPSLDC'!Z36</f>
        <v>477</v>
      </c>
      <c r="AD36" s="99">
        <f>'[1]DA HPSLDC'!AA36</f>
        <v>25</v>
      </c>
      <c r="AE36" s="100">
        <f t="shared" si="3"/>
        <v>-3.7369207772795215E-3</v>
      </c>
      <c r="AF36" s="100">
        <f t="shared" si="3"/>
        <v>-4.6462726311358463E-2</v>
      </c>
      <c r="AG36" s="100">
        <f t="shared" si="3"/>
        <v>-0.2626230799919137</v>
      </c>
      <c r="AH36" s="100">
        <f t="shared" si="3"/>
        <v>-0.19780797575071127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1409</v>
      </c>
      <c r="D37" s="94">
        <f>'[1]Annx-A (DA) '!X36</f>
        <v>1142.4281751494002</v>
      </c>
      <c r="E37" s="95">
        <f>'[1]Annx-A (DA) '!Y36</f>
        <v>422.98461754939996</v>
      </c>
      <c r="F37" s="96">
        <f>'[1]Annx-A (DA) '!W36</f>
        <v>689.55644239999992</v>
      </c>
      <c r="G37" s="97">
        <f t="shared" si="0"/>
        <v>-266.57182485059997</v>
      </c>
      <c r="H37" s="98">
        <f>'[1]DA HPSLDC'!H37</f>
        <v>50.03</v>
      </c>
      <c r="I37" s="99">
        <f>'[1]DA HPSLDC'!I37</f>
        <v>1504</v>
      </c>
      <c r="J37" s="99">
        <f>'[1]DA HPSLDC'!J37</f>
        <v>1437</v>
      </c>
      <c r="K37" s="99">
        <f>'[1]DA HPSLDC'!K37</f>
        <v>501</v>
      </c>
      <c r="L37" s="99">
        <f>'[1]DA HPSLDC'!L37</f>
        <v>568</v>
      </c>
      <c r="M37" s="99">
        <f>'[1]DA HPSLDC'!M37</f>
        <v>-67</v>
      </c>
      <c r="N37" s="100">
        <f t="shared" si="2"/>
        <v>6.7423704755145489E-2</v>
      </c>
      <c r="O37" s="100">
        <f t="shared" si="2"/>
        <v>0.25784712882459976</v>
      </c>
      <c r="P37" s="100">
        <f t="shared" si="2"/>
        <v>0.18444023544541477</v>
      </c>
      <c r="Q37" s="100">
        <f t="shared" si="2"/>
        <v>-0.17628207776135474</v>
      </c>
      <c r="R37" s="92">
        <v>73</v>
      </c>
      <c r="S37" s="92" t="s">
        <v>112</v>
      </c>
      <c r="T37" s="93">
        <f>'[1]Annx-A (DA) '!AJ36</f>
        <v>1313</v>
      </c>
      <c r="U37" s="94">
        <f>'[1]Annx-A (DA) '!BE36</f>
        <v>1443.6944289320998</v>
      </c>
      <c r="V37" s="95">
        <f>'[1]Annx-A (DA) '!BF36</f>
        <v>705.3151501320998</v>
      </c>
      <c r="W37" s="96">
        <f>'[1]Annx-A (DA) '!BD36</f>
        <v>574.62072120000005</v>
      </c>
      <c r="X37" s="97">
        <f t="shared" si="1"/>
        <v>130.69442893209975</v>
      </c>
      <c r="Y37" s="98">
        <f>'[1]DA HPSLDC'!V37</f>
        <v>50.07</v>
      </c>
      <c r="Z37" s="99">
        <f>'[1]DA HPSLDC'!W37</f>
        <v>1336</v>
      </c>
      <c r="AA37" s="99">
        <f>'[1]DA HPSLDC'!X37</f>
        <v>1332</v>
      </c>
      <c r="AB37" s="99">
        <f>'[1]DA HPSLDC'!Y37</f>
        <v>512</v>
      </c>
      <c r="AC37" s="99">
        <f>'[1]DA HPSLDC'!Z37</f>
        <v>517</v>
      </c>
      <c r="AD37" s="99">
        <f>'[1]DA HPSLDC'!AA37</f>
        <v>-5</v>
      </c>
      <c r="AE37" s="100">
        <f t="shared" si="3"/>
        <v>1.7517136329017517E-2</v>
      </c>
      <c r="AF37" s="100">
        <f t="shared" si="3"/>
        <v>-7.7367084539295541E-2</v>
      </c>
      <c r="AG37" s="100">
        <f t="shared" si="3"/>
        <v>-0.27408336556487328</v>
      </c>
      <c r="AH37" s="100">
        <f t="shared" si="3"/>
        <v>-0.10027609355901529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1461</v>
      </c>
      <c r="D38" s="94">
        <f>'[1]Annx-A (DA) '!X37</f>
        <v>1226.3032881494</v>
      </c>
      <c r="E38" s="95">
        <f>'[1]Annx-A (DA) '!Y37</f>
        <v>364.66973054939996</v>
      </c>
      <c r="F38" s="96">
        <f>'[1]Annx-A (DA) '!W37</f>
        <v>599.36644239999998</v>
      </c>
      <c r="G38" s="97">
        <f t="shared" si="0"/>
        <v>-234.69671185060002</v>
      </c>
      <c r="H38" s="98">
        <f>'[1]DA HPSLDC'!H38</f>
        <v>50.02</v>
      </c>
      <c r="I38" s="99">
        <f>'[1]DA HPSLDC'!I38</f>
        <v>1549</v>
      </c>
      <c r="J38" s="99">
        <f>'[1]DA HPSLDC'!J38</f>
        <v>1558</v>
      </c>
      <c r="K38" s="99">
        <f>'[1]DA HPSLDC'!K38</f>
        <v>515</v>
      </c>
      <c r="L38" s="99">
        <f>'[1]DA HPSLDC'!L38</f>
        <v>506</v>
      </c>
      <c r="M38" s="99">
        <f>'[1]DA HPSLDC'!M38</f>
        <v>9</v>
      </c>
      <c r="N38" s="100">
        <f t="shared" si="2"/>
        <v>6.0232717316906229E-2</v>
      </c>
      <c r="O38" s="100">
        <f t="shared" si="2"/>
        <v>0.27048505459946992</v>
      </c>
      <c r="P38" s="100">
        <f t="shared" si="2"/>
        <v>0.41223676345200677</v>
      </c>
      <c r="Q38" s="100">
        <f t="shared" si="2"/>
        <v>-0.1557752249627781</v>
      </c>
      <c r="R38" s="92">
        <v>74</v>
      </c>
      <c r="S38" s="92" t="s">
        <v>114</v>
      </c>
      <c r="T38" s="93">
        <f>'[1]Annx-A (DA) '!AJ37</f>
        <v>1317</v>
      </c>
      <c r="U38" s="94">
        <f>'[1]Annx-A (DA) '!BE37</f>
        <v>1495.8295529321001</v>
      </c>
      <c r="V38" s="95">
        <f>'[1]Annx-A (DA) '!BF37</f>
        <v>757.45027413210016</v>
      </c>
      <c r="W38" s="96">
        <f>'[1]Annx-A (DA) '!BD37</f>
        <v>578.62072120000005</v>
      </c>
      <c r="X38" s="97">
        <f t="shared" si="1"/>
        <v>178.82955293210011</v>
      </c>
      <c r="Y38" s="98">
        <f>'[1]DA HPSLDC'!V38</f>
        <v>50</v>
      </c>
      <c r="Z38" s="99">
        <f>'[1]DA HPSLDC'!W38</f>
        <v>1295</v>
      </c>
      <c r="AA38" s="99">
        <f>'[1]DA HPSLDC'!X38</f>
        <v>1332</v>
      </c>
      <c r="AB38" s="99">
        <f>'[1]DA HPSLDC'!Y38</f>
        <v>517</v>
      </c>
      <c r="AC38" s="99">
        <f>'[1]DA HPSLDC'!Z38</f>
        <v>480</v>
      </c>
      <c r="AD38" s="99">
        <f>'[1]DA HPSLDC'!AA38</f>
        <v>37</v>
      </c>
      <c r="AE38" s="100">
        <f t="shared" si="3"/>
        <v>-1.6704631738800303E-2</v>
      </c>
      <c r="AF38" s="100">
        <f t="shared" si="3"/>
        <v>-0.10952421190700783</v>
      </c>
      <c r="AG38" s="100">
        <f t="shared" si="3"/>
        <v>-0.31744694317737532</v>
      </c>
      <c r="AH38" s="100">
        <f t="shared" si="3"/>
        <v>-0.17044104641719499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1480</v>
      </c>
      <c r="D39" s="94">
        <f>'[1]Annx-A (DA) '!X38</f>
        <v>1340.8016433494001</v>
      </c>
      <c r="E39" s="95">
        <f>'[1]Annx-A (DA) '!Y38</f>
        <v>426.01116454940001</v>
      </c>
      <c r="F39" s="96">
        <f>'[1]Annx-A (DA) '!W38</f>
        <v>565.20952120000004</v>
      </c>
      <c r="G39" s="97">
        <f t="shared" si="0"/>
        <v>-139.19835665060003</v>
      </c>
      <c r="H39" s="98">
        <f>'[1]DA HPSLDC'!H39</f>
        <v>50.03</v>
      </c>
      <c r="I39" s="99">
        <f>'[1]DA HPSLDC'!I39</f>
        <v>1591</v>
      </c>
      <c r="J39" s="99">
        <f>'[1]DA HPSLDC'!J39</f>
        <v>1544</v>
      </c>
      <c r="K39" s="99">
        <f>'[1]DA HPSLDC'!K39</f>
        <v>467</v>
      </c>
      <c r="L39" s="99">
        <f>'[1]DA HPSLDC'!L39</f>
        <v>514</v>
      </c>
      <c r="M39" s="99">
        <f>'[1]DA HPSLDC'!M39</f>
        <v>-47</v>
      </c>
      <c r="N39" s="100">
        <f t="shared" si="2"/>
        <v>7.4999999999999997E-2</v>
      </c>
      <c r="O39" s="100">
        <f t="shared" si="2"/>
        <v>0.15154990125384885</v>
      </c>
      <c r="P39" s="100">
        <f t="shared" si="2"/>
        <v>9.6215401992937558E-2</v>
      </c>
      <c r="Q39" s="100">
        <f t="shared" si="2"/>
        <v>-9.0602722139706299E-2</v>
      </c>
      <c r="R39" s="92">
        <v>75</v>
      </c>
      <c r="S39" s="92" t="s">
        <v>116</v>
      </c>
      <c r="T39" s="93">
        <f>'[1]Annx-A (DA) '!AJ38</f>
        <v>1301</v>
      </c>
      <c r="U39" s="94">
        <f>'[1]Annx-A (DA) '!BE38</f>
        <v>1472.1086739321004</v>
      </c>
      <c r="V39" s="95">
        <f>'[1]Annx-A (DA) '!BF38</f>
        <v>753.72939513210042</v>
      </c>
      <c r="W39" s="96">
        <f>'[1]Annx-A (DA) '!BD38</f>
        <v>582.62072120000005</v>
      </c>
      <c r="X39" s="97">
        <f t="shared" si="1"/>
        <v>171.10867393210037</v>
      </c>
      <c r="Y39" s="98">
        <f>'[1]DA HPSLDC'!V39</f>
        <v>49.97</v>
      </c>
      <c r="Z39" s="99">
        <f>'[1]DA HPSLDC'!W39</f>
        <v>1301</v>
      </c>
      <c r="AA39" s="99">
        <f>'[1]DA HPSLDC'!X39</f>
        <v>1355</v>
      </c>
      <c r="AB39" s="99">
        <f>'[1]DA HPSLDC'!Y39</f>
        <v>545</v>
      </c>
      <c r="AC39" s="99">
        <f>'[1]DA HPSLDC'!Z39</f>
        <v>491</v>
      </c>
      <c r="AD39" s="99">
        <f>'[1]DA HPSLDC'!AA39</f>
        <v>54</v>
      </c>
      <c r="AE39" s="100">
        <f t="shared" si="3"/>
        <v>0</v>
      </c>
      <c r="AF39" s="100">
        <f t="shared" si="3"/>
        <v>-7.9551649960254156E-2</v>
      </c>
      <c r="AG39" s="100">
        <f t="shared" si="3"/>
        <v>-0.27692882416443104</v>
      </c>
      <c r="AH39" s="100">
        <f t="shared" si="3"/>
        <v>-0.15725620093170151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1495</v>
      </c>
      <c r="D40" s="94">
        <f>'[1]Annx-A (DA) '!X39</f>
        <v>1341.5025793494001</v>
      </c>
      <c r="E40" s="95">
        <f>'[1]Annx-A (DA) '!Y39</f>
        <v>426.71210054940002</v>
      </c>
      <c r="F40" s="96">
        <f>'[1]Annx-A (DA) '!W39</f>
        <v>580.20952120000004</v>
      </c>
      <c r="G40" s="97">
        <f t="shared" si="0"/>
        <v>-153.49742065060002</v>
      </c>
      <c r="H40" s="98">
        <f>'[1]DA HPSLDC'!H40</f>
        <v>50.07</v>
      </c>
      <c r="I40" s="99">
        <f>'[1]DA HPSLDC'!I40</f>
        <v>1606</v>
      </c>
      <c r="J40" s="99">
        <f>'[1]DA HPSLDC'!J40</f>
        <v>1551</v>
      </c>
      <c r="K40" s="99">
        <f>'[1]DA HPSLDC'!K40</f>
        <v>467</v>
      </c>
      <c r="L40" s="99">
        <f>'[1]DA HPSLDC'!L40</f>
        <v>522</v>
      </c>
      <c r="M40" s="99">
        <f>'[1]DA HPSLDC'!M40</f>
        <v>-55</v>
      </c>
      <c r="N40" s="100">
        <f t="shared" si="2"/>
        <v>7.4247491638795987E-2</v>
      </c>
      <c r="O40" s="100">
        <f t="shared" si="2"/>
        <v>0.1561662451310393</v>
      </c>
      <c r="P40" s="100">
        <f t="shared" si="2"/>
        <v>9.4414710524329024E-2</v>
      </c>
      <c r="Q40" s="100">
        <f t="shared" si="2"/>
        <v>-0.100325001698714</v>
      </c>
      <c r="R40" s="92">
        <v>76</v>
      </c>
      <c r="S40" s="92" t="s">
        <v>118</v>
      </c>
      <c r="T40" s="93">
        <f>'[1]Annx-A (DA) '!AJ39</f>
        <v>1315</v>
      </c>
      <c r="U40" s="94">
        <f>'[1]Annx-A (DA) '!BE39</f>
        <v>1493.6585039321005</v>
      </c>
      <c r="V40" s="95">
        <f>'[1]Annx-A (DA) '!BF39</f>
        <v>775.27922513210046</v>
      </c>
      <c r="W40" s="96">
        <f>'[1]Annx-A (DA) '!BD39</f>
        <v>596.62072120000005</v>
      </c>
      <c r="X40" s="97">
        <f t="shared" si="1"/>
        <v>178.65850393210042</v>
      </c>
      <c r="Y40" s="98">
        <f>'[1]DA HPSLDC'!V40</f>
        <v>49.94</v>
      </c>
      <c r="Z40" s="99">
        <f>'[1]DA HPSLDC'!W40</f>
        <v>1285</v>
      </c>
      <c r="AA40" s="99">
        <f>'[1]DA HPSLDC'!X40</f>
        <v>1326</v>
      </c>
      <c r="AB40" s="99">
        <f>'[1]DA HPSLDC'!Y40</f>
        <v>530</v>
      </c>
      <c r="AC40" s="99">
        <f>'[1]DA HPSLDC'!Z40</f>
        <v>489</v>
      </c>
      <c r="AD40" s="99">
        <f>'[1]DA HPSLDC'!AA40</f>
        <v>41</v>
      </c>
      <c r="AE40" s="100">
        <f t="shared" si="3"/>
        <v>-2.2813688212927757E-2</v>
      </c>
      <c r="AF40" s="100">
        <f t="shared" si="3"/>
        <v>-0.11224687804523893</v>
      </c>
      <c r="AG40" s="100">
        <f t="shared" si="3"/>
        <v>-0.31637533572540544</v>
      </c>
      <c r="AH40" s="100">
        <f t="shared" si="3"/>
        <v>-0.18038381399750827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1520</v>
      </c>
      <c r="D41" s="94">
        <f>'[1]Annx-A (DA) '!X40</f>
        <v>1347.6354763494001</v>
      </c>
      <c r="E41" s="95">
        <f>'[1]Annx-A (DA) '!Y40</f>
        <v>443.12839754939995</v>
      </c>
      <c r="F41" s="96">
        <f>'[1]Annx-A (DA) '!W40</f>
        <v>615.49292119999996</v>
      </c>
      <c r="G41" s="97">
        <f t="shared" si="0"/>
        <v>-172.36452365060001</v>
      </c>
      <c r="H41" s="98">
        <f>'[1]DA HPSLDC'!H41</f>
        <v>50.02</v>
      </c>
      <c r="I41" s="99">
        <f>'[1]DA HPSLDC'!I41</f>
        <v>1625</v>
      </c>
      <c r="J41" s="99">
        <f>'[1]DA HPSLDC'!J41</f>
        <v>1657</v>
      </c>
      <c r="K41" s="99">
        <f>'[1]DA HPSLDC'!K41</f>
        <v>773</v>
      </c>
      <c r="L41" s="99">
        <f>'[1]DA HPSLDC'!L41</f>
        <v>741</v>
      </c>
      <c r="M41" s="99">
        <f>'[1]DA HPSLDC'!M41</f>
        <v>32</v>
      </c>
      <c r="N41" s="100">
        <f t="shared" si="2"/>
        <v>6.9078947368421059E-2</v>
      </c>
      <c r="O41" s="100">
        <f t="shared" si="2"/>
        <v>0.22956098223878407</v>
      </c>
      <c r="P41" s="100">
        <f t="shared" si="2"/>
        <v>0.74441539805362167</v>
      </c>
      <c r="Q41" s="100">
        <f t="shared" si="2"/>
        <v>0.20391311496370149</v>
      </c>
      <c r="R41" s="92">
        <v>77</v>
      </c>
      <c r="S41" s="92" t="s">
        <v>120</v>
      </c>
      <c r="T41" s="93">
        <f>'[1]Annx-A (DA) '!AJ40</f>
        <v>1340</v>
      </c>
      <c r="U41" s="94">
        <f>'[1]Annx-A (DA) '!BE40</f>
        <v>1508.4649592815001</v>
      </c>
      <c r="V41" s="95">
        <f>'[1]Annx-A (DA) '!BF40</f>
        <v>794.43260168150027</v>
      </c>
      <c r="W41" s="96">
        <f>'[1]Annx-A (DA) '!BD40</f>
        <v>625.96764240000005</v>
      </c>
      <c r="X41" s="97">
        <f t="shared" si="1"/>
        <v>168.46495928150023</v>
      </c>
      <c r="Y41" s="98">
        <f>'[1]DA HPSLDC'!V41</f>
        <v>49.91</v>
      </c>
      <c r="Z41" s="99">
        <f>'[1]DA HPSLDC'!W41</f>
        <v>1271</v>
      </c>
      <c r="AA41" s="99">
        <f>'[1]DA HPSLDC'!X41</f>
        <v>1346</v>
      </c>
      <c r="AB41" s="99">
        <f>'[1]DA HPSLDC'!Y41</f>
        <v>578</v>
      </c>
      <c r="AC41" s="99">
        <f>'[1]DA HPSLDC'!Z41</f>
        <v>503</v>
      </c>
      <c r="AD41" s="99">
        <f>'[1]DA HPSLDC'!AA41</f>
        <v>75</v>
      </c>
      <c r="AE41" s="100">
        <f t="shared" si="3"/>
        <v>-5.1492537313432833E-2</v>
      </c>
      <c r="AF41" s="100">
        <f t="shared" si="3"/>
        <v>-0.10770217649529235</v>
      </c>
      <c r="AG41" s="100">
        <f t="shared" si="3"/>
        <v>-0.27243670668021158</v>
      </c>
      <c r="AH41" s="100">
        <f t="shared" si="3"/>
        <v>-0.1964440876345209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1541</v>
      </c>
      <c r="D42" s="94">
        <f>'[1]Annx-A (DA) '!X41</f>
        <v>1385.2410993494</v>
      </c>
      <c r="E42" s="95">
        <f>'[1]Annx-A (DA) '!Y41</f>
        <v>480.73402054939993</v>
      </c>
      <c r="F42" s="96">
        <f>'[1]Annx-A (DA) '!W41</f>
        <v>636.49292119999996</v>
      </c>
      <c r="G42" s="97">
        <f t="shared" si="0"/>
        <v>-155.75890065060003</v>
      </c>
      <c r="H42" s="98">
        <f>'[1]DA HPSLDC'!H42</f>
        <v>50.04</v>
      </c>
      <c r="I42" s="99">
        <f>'[1]DA HPSLDC'!I42</f>
        <v>1623</v>
      </c>
      <c r="J42" s="99">
        <f>'[1]DA HPSLDC'!J42</f>
        <v>1629</v>
      </c>
      <c r="K42" s="99">
        <f>'[1]DA HPSLDC'!K42</f>
        <v>897</v>
      </c>
      <c r="L42" s="99">
        <f>'[1]DA HPSLDC'!L42</f>
        <v>891</v>
      </c>
      <c r="M42" s="99">
        <f>'[1]DA HPSLDC'!M42</f>
        <v>6</v>
      </c>
      <c r="N42" s="100">
        <f t="shared" si="2"/>
        <v>5.3212199870214145E-2</v>
      </c>
      <c r="O42" s="100">
        <f t="shared" si="2"/>
        <v>0.17596857382089312</v>
      </c>
      <c r="P42" s="100">
        <f t="shared" si="2"/>
        <v>0.86589665315318542</v>
      </c>
      <c r="Q42" s="100">
        <f t="shared" si="2"/>
        <v>0.39985845925854119</v>
      </c>
      <c r="R42" s="92">
        <v>78</v>
      </c>
      <c r="S42" s="92" t="s">
        <v>122</v>
      </c>
      <c r="T42" s="93">
        <f>'[1]Annx-A (DA) '!AJ41</f>
        <v>1378</v>
      </c>
      <c r="U42" s="94">
        <f>'[1]Annx-A (DA) '!BE41</f>
        <v>1550.5424582815001</v>
      </c>
      <c r="V42" s="95">
        <f>'[1]Annx-A (DA) '!BF41</f>
        <v>836.51010068150038</v>
      </c>
      <c r="W42" s="96">
        <f>'[1]Annx-A (DA) '!BD41</f>
        <v>663.96764240000005</v>
      </c>
      <c r="X42" s="97">
        <f t="shared" si="1"/>
        <v>172.54245828150033</v>
      </c>
      <c r="Y42" s="98">
        <f>'[1]DA HPSLDC'!V42</f>
        <v>49.81</v>
      </c>
      <c r="Z42" s="99">
        <f>'[1]DA HPSLDC'!W42</f>
        <v>1304</v>
      </c>
      <c r="AA42" s="99">
        <f>'[1]DA HPSLDC'!X42</f>
        <v>1352</v>
      </c>
      <c r="AB42" s="99">
        <f>'[1]DA HPSLDC'!Y42</f>
        <v>600</v>
      </c>
      <c r="AC42" s="99">
        <f>'[1]DA HPSLDC'!Z42</f>
        <v>552</v>
      </c>
      <c r="AD42" s="99">
        <f>'[1]DA HPSLDC'!AA42</f>
        <v>48</v>
      </c>
      <c r="AE42" s="100">
        <f t="shared" si="3"/>
        <v>-5.3701015965166909E-2</v>
      </c>
      <c r="AF42" s="100">
        <f t="shared" si="3"/>
        <v>-0.12804709553168186</v>
      </c>
      <c r="AG42" s="100">
        <f t="shared" si="3"/>
        <v>-0.28273430349354639</v>
      </c>
      <c r="AH42" s="100">
        <f t="shared" si="3"/>
        <v>-0.16863418523721727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1543</v>
      </c>
      <c r="D43" s="94">
        <f>'[1]Annx-A (DA) '!X42</f>
        <v>1383.1464593494002</v>
      </c>
      <c r="E43" s="95">
        <f>'[1]Annx-A (DA) '!Y42</f>
        <v>498.63938054940002</v>
      </c>
      <c r="F43" s="96">
        <f>'[1]Annx-A (DA) '!W42</f>
        <v>658.49292119999996</v>
      </c>
      <c r="G43" s="97">
        <f t="shared" si="0"/>
        <v>-159.85354065059994</v>
      </c>
      <c r="H43" s="98">
        <f>'[1]DA HPSLDC'!H43</f>
        <v>50.06</v>
      </c>
      <c r="I43" s="99">
        <f>'[1]DA HPSLDC'!I43</f>
        <v>1613</v>
      </c>
      <c r="J43" s="99">
        <f>'[1]DA HPSLDC'!J43</f>
        <v>1571</v>
      </c>
      <c r="K43" s="99">
        <f>'[1]DA HPSLDC'!K43</f>
        <v>865</v>
      </c>
      <c r="L43" s="99">
        <f>'[1]DA HPSLDC'!L43</f>
        <v>907</v>
      </c>
      <c r="M43" s="99">
        <f>'[1]DA HPSLDC'!M43</f>
        <v>-42</v>
      </c>
      <c r="N43" s="100">
        <f t="shared" si="2"/>
        <v>4.5366169799092679E-2</v>
      </c>
      <c r="O43" s="100">
        <f t="shared" si="2"/>
        <v>0.13581608757395203</v>
      </c>
      <c r="P43" s="100">
        <f t="shared" si="2"/>
        <v>0.73472058914990723</v>
      </c>
      <c r="Q43" s="100">
        <f t="shared" si="2"/>
        <v>0.37738762376843005</v>
      </c>
      <c r="R43" s="92">
        <v>79</v>
      </c>
      <c r="S43" s="92" t="s">
        <v>124</v>
      </c>
      <c r="T43" s="93">
        <f>'[1]Annx-A (DA) '!AJ42</f>
        <v>1417</v>
      </c>
      <c r="U43" s="94">
        <f>'[1]Annx-A (DA) '!BE42</f>
        <v>1590.5424582815001</v>
      </c>
      <c r="V43" s="95">
        <f>'[1]Annx-A (DA) '!BF42</f>
        <v>876.51010068150038</v>
      </c>
      <c r="W43" s="96">
        <f>'[1]Annx-A (DA) '!BD42</f>
        <v>702.96764240000005</v>
      </c>
      <c r="X43" s="97">
        <f t="shared" si="1"/>
        <v>173.54245828150033</v>
      </c>
      <c r="Y43" s="98">
        <f>'[1]DA HPSLDC'!V43</f>
        <v>49.9</v>
      </c>
      <c r="Z43" s="99">
        <f>'[1]DA HPSLDC'!W43</f>
        <v>1375</v>
      </c>
      <c r="AA43" s="99">
        <f>'[1]DA HPSLDC'!X43</f>
        <v>1371</v>
      </c>
      <c r="AB43" s="99">
        <f>'[1]DA HPSLDC'!Y43</f>
        <v>564</v>
      </c>
      <c r="AC43" s="99">
        <f>'[1]DA HPSLDC'!Z43</f>
        <v>568</v>
      </c>
      <c r="AD43" s="99">
        <f>'[1]DA HPSLDC'!AA43</f>
        <v>-4</v>
      </c>
      <c r="AE43" s="100">
        <f t="shared" si="3"/>
        <v>-2.9640084685956247E-2</v>
      </c>
      <c r="AF43" s="100">
        <f t="shared" si="3"/>
        <v>-0.13802992629238237</v>
      </c>
      <c r="AG43" s="100">
        <f t="shared" si="3"/>
        <v>-0.35653907517839084</v>
      </c>
      <c r="AH43" s="100">
        <f t="shared" si="3"/>
        <v>-0.19199694873466347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1530</v>
      </c>
      <c r="D44" s="94">
        <f>'[1]Annx-A (DA) '!X43</f>
        <v>1373.4831733494</v>
      </c>
      <c r="E44" s="95">
        <f>'[1]Annx-A (DA) '!Y43</f>
        <v>488.97609454939999</v>
      </c>
      <c r="F44" s="96">
        <f>'[1]Annx-A (DA) '!W43</f>
        <v>645.49292119999996</v>
      </c>
      <c r="G44" s="97">
        <f t="shared" si="0"/>
        <v>-156.51682665059997</v>
      </c>
      <c r="H44" s="98">
        <f>'[1]DA HPSLDC'!H44</f>
        <v>50.05</v>
      </c>
      <c r="I44" s="99">
        <f>'[1]DA HPSLDC'!I44</f>
        <v>1597</v>
      </c>
      <c r="J44" s="99">
        <f>'[1]DA HPSLDC'!J44</f>
        <v>1587</v>
      </c>
      <c r="K44" s="99">
        <f>'[1]DA HPSLDC'!K44</f>
        <v>875</v>
      </c>
      <c r="L44" s="99">
        <f>'[1]DA HPSLDC'!L44</f>
        <v>885</v>
      </c>
      <c r="M44" s="99">
        <f>'[1]DA HPSLDC'!M44</f>
        <v>-10</v>
      </c>
      <c r="N44" s="100">
        <f t="shared" si="2"/>
        <v>4.3790849673202611E-2</v>
      </c>
      <c r="O44" s="100">
        <f t="shared" si="2"/>
        <v>0.15545645610634906</v>
      </c>
      <c r="P44" s="100">
        <f t="shared" si="2"/>
        <v>0.78945353311459487</v>
      </c>
      <c r="Q44" s="100">
        <f t="shared" si="2"/>
        <v>0.37104524454698246</v>
      </c>
      <c r="R44" s="92">
        <v>80</v>
      </c>
      <c r="S44" s="92" t="s">
        <v>126</v>
      </c>
      <c r="T44" s="93">
        <f>'[1]Annx-A (DA) '!AJ43</f>
        <v>1447</v>
      </c>
      <c r="U44" s="94">
        <f>'[1]Annx-A (DA) '!BE43</f>
        <v>1620.5424582815001</v>
      </c>
      <c r="V44" s="95">
        <f>'[1]Annx-A (DA) '!BF43</f>
        <v>906.51010068150038</v>
      </c>
      <c r="W44" s="96">
        <f>'[1]Annx-A (DA) '!BD43</f>
        <v>732.96764240000005</v>
      </c>
      <c r="X44" s="97">
        <f t="shared" si="1"/>
        <v>173.54245828150033</v>
      </c>
      <c r="Y44" s="98">
        <f>'[1]DA HPSLDC'!V44</f>
        <v>49.88</v>
      </c>
      <c r="Z44" s="99">
        <f>'[1]DA HPSLDC'!W44</f>
        <v>1395</v>
      </c>
      <c r="AA44" s="99">
        <f>'[1]DA HPSLDC'!X44</f>
        <v>1405</v>
      </c>
      <c r="AB44" s="99">
        <f>'[1]DA HPSLDC'!Y44</f>
        <v>543</v>
      </c>
      <c r="AC44" s="99">
        <f>'[1]DA HPSLDC'!Z44</f>
        <v>533</v>
      </c>
      <c r="AD44" s="99">
        <f>'[1]DA HPSLDC'!AA44</f>
        <v>10</v>
      </c>
      <c r="AE44" s="100">
        <f t="shared" si="3"/>
        <v>-3.5936420179682099E-2</v>
      </c>
      <c r="AF44" s="100">
        <f t="shared" si="3"/>
        <v>-0.13300636288793785</v>
      </c>
      <c r="AG44" s="100">
        <f t="shared" si="3"/>
        <v>-0.40099950393075495</v>
      </c>
      <c r="AH44" s="100">
        <f t="shared" si="3"/>
        <v>-0.27281919532659582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1525</v>
      </c>
      <c r="D45" s="94">
        <f>'[1]Annx-A (DA) '!X44</f>
        <v>1364.1933333494001</v>
      </c>
      <c r="E45" s="95">
        <f>'[1]Annx-A (DA) '!Y44</f>
        <v>499.68625454939996</v>
      </c>
      <c r="F45" s="96">
        <f>'[1]Annx-A (DA) '!W44</f>
        <v>660.49292119999996</v>
      </c>
      <c r="G45" s="97">
        <f t="shared" si="0"/>
        <v>-160.80666665059999</v>
      </c>
      <c r="H45" s="98">
        <f>'[1]DA HPSLDC'!H45</f>
        <v>50.03</v>
      </c>
      <c r="I45" s="99">
        <f>'[1]DA HPSLDC'!I45</f>
        <v>1604</v>
      </c>
      <c r="J45" s="99">
        <f>'[1]DA HPSLDC'!J45</f>
        <v>1619</v>
      </c>
      <c r="K45" s="99">
        <f>'[1]DA HPSLDC'!K45</f>
        <v>837</v>
      </c>
      <c r="L45" s="99">
        <f>'[1]DA HPSLDC'!L45</f>
        <v>822</v>
      </c>
      <c r="M45" s="99">
        <f>'[1]DA HPSLDC'!M45</f>
        <v>15</v>
      </c>
      <c r="N45" s="100">
        <f t="shared" si="2"/>
        <v>5.1803278688524593E-2</v>
      </c>
      <c r="O45" s="100">
        <f t="shared" si="2"/>
        <v>0.18678193216572356</v>
      </c>
      <c r="P45" s="100">
        <f t="shared" si="2"/>
        <v>0.67505107931131325</v>
      </c>
      <c r="Q45" s="100">
        <f t="shared" si="2"/>
        <v>0.24452507152774622</v>
      </c>
      <c r="R45" s="92">
        <v>81</v>
      </c>
      <c r="S45" s="92" t="s">
        <v>128</v>
      </c>
      <c r="T45" s="93">
        <f>'[1]Annx-A (DA) '!AJ44</f>
        <v>1416</v>
      </c>
      <c r="U45" s="94">
        <f>'[1]Annx-A (DA) '!BE44</f>
        <v>1615.5424582815006</v>
      </c>
      <c r="V45" s="95">
        <f>'[1]Annx-A (DA) '!BF44</f>
        <v>906.51010068150038</v>
      </c>
      <c r="W45" s="96">
        <f>'[1]Annx-A (DA) '!BD44</f>
        <v>706.96764239999993</v>
      </c>
      <c r="X45" s="97">
        <f t="shared" si="1"/>
        <v>199.54245828150044</v>
      </c>
      <c r="Y45" s="98">
        <f>'[1]DA HPSLDC'!V45</f>
        <v>49.99</v>
      </c>
      <c r="Z45" s="99">
        <f>'[1]DA HPSLDC'!W45</f>
        <v>1426</v>
      </c>
      <c r="AA45" s="99">
        <f>'[1]DA HPSLDC'!X45</f>
        <v>1324</v>
      </c>
      <c r="AB45" s="99">
        <f>'[1]DA HPSLDC'!Y45</f>
        <v>487</v>
      </c>
      <c r="AC45" s="99">
        <f>'[1]DA HPSLDC'!Z45</f>
        <v>588</v>
      </c>
      <c r="AD45" s="99">
        <f>'[1]DA HPSLDC'!AA45</f>
        <v>-101</v>
      </c>
      <c r="AE45" s="100">
        <f t="shared" si="3"/>
        <v>7.0621468926553672E-3</v>
      </c>
      <c r="AF45" s="100">
        <f t="shared" si="3"/>
        <v>-0.18046103139351891</v>
      </c>
      <c r="AG45" s="100">
        <f t="shared" si="3"/>
        <v>-0.46277487737436035</v>
      </c>
      <c r="AH45" s="100">
        <f t="shared" si="3"/>
        <v>-0.16827876590805613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1520</v>
      </c>
      <c r="D46" s="94">
        <f>'[1]Annx-A (DA) '!X45</f>
        <v>1365.3499133494001</v>
      </c>
      <c r="E46" s="95">
        <f>'[1]Annx-A (DA) '!Y45</f>
        <v>500.84283454939992</v>
      </c>
      <c r="F46" s="96">
        <f>'[1]Annx-A (DA) '!W45</f>
        <v>655.49292119999996</v>
      </c>
      <c r="G46" s="97">
        <f t="shared" si="0"/>
        <v>-154.65008665060003</v>
      </c>
      <c r="H46" s="98">
        <f>'[1]DA HPSLDC'!H46</f>
        <v>50</v>
      </c>
      <c r="I46" s="99">
        <f>'[1]DA HPSLDC'!I46</f>
        <v>1597</v>
      </c>
      <c r="J46" s="99">
        <f>'[1]DA HPSLDC'!J46</f>
        <v>1656</v>
      </c>
      <c r="K46" s="99">
        <f>'[1]DA HPSLDC'!K46</f>
        <v>849</v>
      </c>
      <c r="L46" s="99">
        <f>'[1]DA HPSLDC'!L46</f>
        <v>790</v>
      </c>
      <c r="M46" s="99">
        <f>'[1]DA HPSLDC'!M46</f>
        <v>59</v>
      </c>
      <c r="N46" s="100">
        <f t="shared" si="2"/>
        <v>5.0657894736842103E-2</v>
      </c>
      <c r="O46" s="100">
        <f t="shared" si="2"/>
        <v>0.21287589636095067</v>
      </c>
      <c r="P46" s="100">
        <f t="shared" si="2"/>
        <v>0.69514255058441909</v>
      </c>
      <c r="Q46" s="100">
        <f t="shared" si="2"/>
        <v>0.20519989529980001</v>
      </c>
      <c r="R46" s="92">
        <v>82</v>
      </c>
      <c r="S46" s="92" t="s">
        <v>130</v>
      </c>
      <c r="T46" s="93">
        <f>'[1]Annx-A (DA) '!AJ45</f>
        <v>1411</v>
      </c>
      <c r="U46" s="94">
        <f>'[1]Annx-A (DA) '!BE45</f>
        <v>1615.5424582815006</v>
      </c>
      <c r="V46" s="95">
        <f>'[1]Annx-A (DA) '!BF45</f>
        <v>906.51010068150038</v>
      </c>
      <c r="W46" s="96">
        <f>'[1]Annx-A (DA) '!BD45</f>
        <v>701.96764239999993</v>
      </c>
      <c r="X46" s="97">
        <f t="shared" si="1"/>
        <v>204.54245828150044</v>
      </c>
      <c r="Y46" s="98">
        <f>'[1]DA HPSLDC'!V46</f>
        <v>50</v>
      </c>
      <c r="Z46" s="99">
        <f>'[1]DA HPSLDC'!W46</f>
        <v>1409</v>
      </c>
      <c r="AA46" s="99">
        <f>'[1]DA HPSLDC'!X46</f>
        <v>1370</v>
      </c>
      <c r="AB46" s="99">
        <f>'[1]DA HPSLDC'!Y46</f>
        <v>485</v>
      </c>
      <c r="AC46" s="99">
        <f>'[1]DA HPSLDC'!Z46</f>
        <v>524</v>
      </c>
      <c r="AD46" s="99">
        <f>'[1]DA HPSLDC'!AA46</f>
        <v>-39</v>
      </c>
      <c r="AE46" s="100">
        <f t="shared" si="3"/>
        <v>-1.4174344436569809E-3</v>
      </c>
      <c r="AF46" s="100">
        <f t="shared" si="3"/>
        <v>-0.15198762311867137</v>
      </c>
      <c r="AG46" s="100">
        <f t="shared" si="3"/>
        <v>-0.46498114071163194</v>
      </c>
      <c r="AH46" s="100">
        <f t="shared" si="3"/>
        <v>-0.25352684604027548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1498</v>
      </c>
      <c r="D47" s="94">
        <f>'[1]Annx-A (DA) '!X46</f>
        <v>1364.5433723494002</v>
      </c>
      <c r="E47" s="95">
        <f>'[1]Annx-A (DA) '!Y46</f>
        <v>500.03629354940011</v>
      </c>
      <c r="F47" s="96">
        <f>'[1]Annx-A (DA) '!W46</f>
        <v>633.49292119999996</v>
      </c>
      <c r="G47" s="97">
        <f t="shared" si="0"/>
        <v>-133.45662765059984</v>
      </c>
      <c r="H47" s="98">
        <f>'[1]DA HPSLDC'!H47</f>
        <v>50</v>
      </c>
      <c r="I47" s="99">
        <f>'[1]DA HPSLDC'!I47</f>
        <v>1608</v>
      </c>
      <c r="J47" s="99">
        <f>'[1]DA HPSLDC'!J47</f>
        <v>1543</v>
      </c>
      <c r="K47" s="99">
        <f>'[1]DA HPSLDC'!K47</f>
        <v>716</v>
      </c>
      <c r="L47" s="99">
        <f>'[1]DA HPSLDC'!L47</f>
        <v>780</v>
      </c>
      <c r="M47" s="99">
        <f>'[1]DA HPSLDC'!M47</f>
        <v>-64</v>
      </c>
      <c r="N47" s="100">
        <f t="shared" si="2"/>
        <v>7.3431241655540727E-2</v>
      </c>
      <c r="O47" s="100">
        <f t="shared" si="2"/>
        <v>0.13078120583543079</v>
      </c>
      <c r="P47" s="100">
        <f t="shared" si="2"/>
        <v>0.43189606281901649</v>
      </c>
      <c r="Q47" s="100">
        <f t="shared" si="2"/>
        <v>0.23126869124674293</v>
      </c>
      <c r="R47" s="92">
        <v>83</v>
      </c>
      <c r="S47" s="92" t="s">
        <v>132</v>
      </c>
      <c r="T47" s="93">
        <f>'[1]Annx-A (DA) '!AJ46</f>
        <v>1385</v>
      </c>
      <c r="U47" s="94">
        <f>'[1]Annx-A (DA) '!BE46</f>
        <v>1592.5831117815005</v>
      </c>
      <c r="V47" s="95">
        <f>'[1]Annx-A (DA) '!BF46</f>
        <v>885.02524968150044</v>
      </c>
      <c r="W47" s="96">
        <f>'[1]Annx-A (DA) '!BD46</f>
        <v>677.44213789999992</v>
      </c>
      <c r="X47" s="97">
        <f t="shared" si="1"/>
        <v>207.58311178150052</v>
      </c>
      <c r="Y47" s="98">
        <f>'[1]DA HPSLDC'!V47</f>
        <v>49.96</v>
      </c>
      <c r="Z47" s="99">
        <f>'[1]DA HPSLDC'!W47</f>
        <v>1377</v>
      </c>
      <c r="AA47" s="99">
        <f>'[1]DA HPSLDC'!X47</f>
        <v>1368</v>
      </c>
      <c r="AB47" s="99">
        <f>'[1]DA HPSLDC'!Y47</f>
        <v>493</v>
      </c>
      <c r="AC47" s="99">
        <f>'[1]DA HPSLDC'!Z47</f>
        <v>501</v>
      </c>
      <c r="AD47" s="99">
        <f>'[1]DA HPSLDC'!AA47</f>
        <v>-8</v>
      </c>
      <c r="AE47" s="100">
        <f t="shared" si="3"/>
        <v>-5.7761732851985556E-3</v>
      </c>
      <c r="AF47" s="100">
        <f t="shared" si="3"/>
        <v>-0.14101814223703316</v>
      </c>
      <c r="AG47" s="100">
        <f t="shared" si="3"/>
        <v>-0.44295374603445609</v>
      </c>
      <c r="AH47" s="100">
        <f t="shared" si="3"/>
        <v>-0.26045344396047193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1492</v>
      </c>
      <c r="D48" s="94">
        <f>'[1]Annx-A (DA) '!X47</f>
        <v>1350.0609813494</v>
      </c>
      <c r="E48" s="95">
        <f>'[1]Annx-A (DA) '!Y47</f>
        <v>485.55390254939999</v>
      </c>
      <c r="F48" s="96">
        <f>'[1]Annx-A (DA) '!W47</f>
        <v>627.49292119999996</v>
      </c>
      <c r="G48" s="97">
        <f t="shared" si="0"/>
        <v>-141.93901865059996</v>
      </c>
      <c r="H48" s="98">
        <f>'[1]DA HPSLDC'!H48</f>
        <v>50.04</v>
      </c>
      <c r="I48" s="99">
        <f>'[1]DA HPSLDC'!I48</f>
        <v>1591</v>
      </c>
      <c r="J48" s="99">
        <f>'[1]DA HPSLDC'!J48</f>
        <v>1562</v>
      </c>
      <c r="K48" s="99">
        <f>'[1]DA HPSLDC'!K48</f>
        <v>788</v>
      </c>
      <c r="L48" s="99">
        <f>'[1]DA HPSLDC'!L48</f>
        <v>817</v>
      </c>
      <c r="M48" s="99">
        <f>'[1]DA HPSLDC'!M48</f>
        <v>-29</v>
      </c>
      <c r="N48" s="100">
        <f t="shared" si="2"/>
        <v>6.635388739946381E-2</v>
      </c>
      <c r="O48" s="100">
        <f t="shared" si="2"/>
        <v>0.15698477444979173</v>
      </c>
      <c r="P48" s="100">
        <f t="shared" si="2"/>
        <v>0.62288882009310864</v>
      </c>
      <c r="Q48" s="100">
        <f t="shared" si="2"/>
        <v>0.30200671975325555</v>
      </c>
      <c r="R48" s="92">
        <v>84</v>
      </c>
      <c r="S48" s="92" t="s">
        <v>134</v>
      </c>
      <c r="T48" s="93">
        <f>'[1]Annx-A (DA) '!AJ47</f>
        <v>1383</v>
      </c>
      <c r="U48" s="94">
        <f>'[1]Annx-A (DA) '!BE47</f>
        <v>1538.3150237815005</v>
      </c>
      <c r="V48" s="95">
        <f>'[1]Annx-A (DA) '!BF47</f>
        <v>862.94716168150057</v>
      </c>
      <c r="W48" s="96">
        <f>'[1]Annx-A (DA) '!BD47</f>
        <v>707.63213789999998</v>
      </c>
      <c r="X48" s="97">
        <f t="shared" si="1"/>
        <v>155.3150237815006</v>
      </c>
      <c r="Y48" s="98">
        <f>'[1]DA HPSLDC'!V48</f>
        <v>49.99</v>
      </c>
      <c r="Z48" s="99">
        <f>'[1]DA HPSLDC'!W48</f>
        <v>1343</v>
      </c>
      <c r="AA48" s="99">
        <f>'[1]DA HPSLDC'!X48</f>
        <v>1323</v>
      </c>
      <c r="AB48" s="99">
        <f>'[1]DA HPSLDC'!Y48</f>
        <v>485</v>
      </c>
      <c r="AC48" s="99">
        <f>'[1]DA HPSLDC'!Z48</f>
        <v>505</v>
      </c>
      <c r="AD48" s="99">
        <f>'[1]DA HPSLDC'!AA48</f>
        <v>-20</v>
      </c>
      <c r="AE48" s="100">
        <f t="shared" si="3"/>
        <v>-2.8922631959508314E-2</v>
      </c>
      <c r="AF48" s="100">
        <f t="shared" si="3"/>
        <v>-0.13996809525542503</v>
      </c>
      <c r="AG48" s="100">
        <f t="shared" si="3"/>
        <v>-0.4379725416154675</v>
      </c>
      <c r="AH48" s="100">
        <f t="shared" si="3"/>
        <v>-0.28635236734914266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1500</v>
      </c>
      <c r="D49" s="94">
        <f>'[1]Annx-A (DA) '!X48</f>
        <v>1346.7959203493997</v>
      </c>
      <c r="E49" s="95">
        <f>'[1]Annx-A (DA) '!Y48</f>
        <v>487.28884154939999</v>
      </c>
      <c r="F49" s="96">
        <f>'[1]Annx-A (DA) '!W48</f>
        <v>640.49292120000007</v>
      </c>
      <c r="G49" s="97">
        <f t="shared" si="0"/>
        <v>-153.20407965060008</v>
      </c>
      <c r="H49" s="98">
        <f>'[1]DA HPSLDC'!H49</f>
        <v>50.02</v>
      </c>
      <c r="I49" s="99">
        <f>'[1]DA HPSLDC'!I49</f>
        <v>1602</v>
      </c>
      <c r="J49" s="99">
        <f>'[1]DA HPSLDC'!J49</f>
        <v>1584</v>
      </c>
      <c r="K49" s="99">
        <f>'[1]DA HPSLDC'!K49</f>
        <v>851</v>
      </c>
      <c r="L49" s="99">
        <f>'[1]DA HPSLDC'!L49</f>
        <v>869</v>
      </c>
      <c r="M49" s="99">
        <f>'[1]DA HPSLDC'!M49</f>
        <v>-18</v>
      </c>
      <c r="N49" s="100">
        <f t="shared" si="2"/>
        <v>6.8000000000000005E-2</v>
      </c>
      <c r="O49" s="100">
        <f t="shared" si="2"/>
        <v>0.17612473877190121</v>
      </c>
      <c r="P49" s="100">
        <f t="shared" si="2"/>
        <v>0.74639746991564959</v>
      </c>
      <c r="Q49" s="100">
        <f t="shared" si="2"/>
        <v>0.35676753206246037</v>
      </c>
      <c r="R49" s="92">
        <v>85</v>
      </c>
      <c r="S49" s="92" t="s">
        <v>136</v>
      </c>
      <c r="T49" s="93">
        <f>'[1]Annx-A (DA) '!AJ48</f>
        <v>1366</v>
      </c>
      <c r="U49" s="94">
        <f>'[1]Annx-A (DA) '!BE48</f>
        <v>1446.1342222321005</v>
      </c>
      <c r="V49" s="95">
        <f>'[1]Annx-A (DA) '!BF48</f>
        <v>820.76636013210032</v>
      </c>
      <c r="W49" s="96">
        <f>'[1]Annx-A (DA) '!BD48</f>
        <v>740.63213789999998</v>
      </c>
      <c r="X49" s="97">
        <f t="shared" si="1"/>
        <v>80.134222232100342</v>
      </c>
      <c r="Y49" s="98">
        <f>'[1]DA HPSLDC'!V49</f>
        <v>49.9</v>
      </c>
      <c r="Z49" s="99">
        <f>'[1]DA HPSLDC'!W49</f>
        <v>1332</v>
      </c>
      <c r="AA49" s="99">
        <f>'[1]DA HPSLDC'!X49</f>
        <v>1361</v>
      </c>
      <c r="AB49" s="99">
        <f>'[1]DA HPSLDC'!Y49</f>
        <v>588</v>
      </c>
      <c r="AC49" s="99">
        <f>'[1]DA HPSLDC'!Z49</f>
        <v>559</v>
      </c>
      <c r="AD49" s="99">
        <f>'[1]DA HPSLDC'!AA49</f>
        <v>29</v>
      </c>
      <c r="AE49" s="100">
        <f t="shared" si="3"/>
        <v>-2.4890190336749635E-2</v>
      </c>
      <c r="AF49" s="100">
        <f t="shared" si="3"/>
        <v>-5.88702078432915E-2</v>
      </c>
      <c r="AG49" s="100">
        <f t="shared" si="3"/>
        <v>-0.28359636973259617</v>
      </c>
      <c r="AH49" s="100">
        <f t="shared" si="3"/>
        <v>-0.24523934164537148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1508</v>
      </c>
      <c r="D50" s="94">
        <f>'[1]Annx-A (DA) '!X49</f>
        <v>1377.2993133493999</v>
      </c>
      <c r="E50" s="95">
        <f>'[1]Annx-A (DA) '!Y49</f>
        <v>517.79223454940006</v>
      </c>
      <c r="F50" s="96">
        <f>'[1]Annx-A (DA) '!W49</f>
        <v>648.49292120000007</v>
      </c>
      <c r="G50" s="97">
        <f t="shared" si="0"/>
        <v>-130.70068665060001</v>
      </c>
      <c r="H50" s="98">
        <f>'[1]DA HPSLDC'!H50</f>
        <v>50.02</v>
      </c>
      <c r="I50" s="99">
        <f>'[1]DA HPSLDC'!I50</f>
        <v>1627</v>
      </c>
      <c r="J50" s="99">
        <f>'[1]DA HPSLDC'!J50</f>
        <v>1625</v>
      </c>
      <c r="K50" s="99">
        <f>'[1]DA HPSLDC'!K50</f>
        <v>892</v>
      </c>
      <c r="L50" s="99">
        <f>'[1]DA HPSLDC'!L50</f>
        <v>894</v>
      </c>
      <c r="M50" s="99">
        <f>'[1]DA HPSLDC'!M50</f>
        <v>-2</v>
      </c>
      <c r="N50" s="100">
        <f t="shared" si="2"/>
        <v>7.8912466843501325E-2</v>
      </c>
      <c r="O50" s="100">
        <f t="shared" si="2"/>
        <v>0.17984521174865511</v>
      </c>
      <c r="P50" s="100">
        <f t="shared" si="2"/>
        <v>0.72269868198438303</v>
      </c>
      <c r="Q50" s="100">
        <f t="shared" si="2"/>
        <v>0.37858096946640951</v>
      </c>
      <c r="R50" s="92">
        <v>86</v>
      </c>
      <c r="S50" s="92" t="s">
        <v>138</v>
      </c>
      <c r="T50" s="93">
        <f>'[1]Annx-A (DA) '!AJ49</f>
        <v>1355</v>
      </c>
      <c r="U50" s="94">
        <f>'[1]Annx-A (DA) '!BE49</f>
        <v>1436.0208022321003</v>
      </c>
      <c r="V50" s="95">
        <f>'[1]Annx-A (DA) '!BF49</f>
        <v>810.6529401321003</v>
      </c>
      <c r="W50" s="96">
        <f>'[1]Annx-A (DA) '!BD49</f>
        <v>729.63213789999998</v>
      </c>
      <c r="X50" s="97">
        <f t="shared" si="1"/>
        <v>81.020802232100323</v>
      </c>
      <c r="Y50" s="98">
        <f>'[1]DA HPSLDC'!V50</f>
        <v>49.88</v>
      </c>
      <c r="Z50" s="99">
        <f>'[1]DA HPSLDC'!W50</f>
        <v>1309</v>
      </c>
      <c r="AA50" s="99">
        <f>'[1]DA HPSLDC'!X50</f>
        <v>1335</v>
      </c>
      <c r="AB50" s="99">
        <f>'[1]DA HPSLDC'!Y50</f>
        <v>582</v>
      </c>
      <c r="AC50" s="99">
        <f>'[1]DA HPSLDC'!Z50</f>
        <v>556</v>
      </c>
      <c r="AD50" s="99">
        <f>'[1]DA HPSLDC'!AA50</f>
        <v>26</v>
      </c>
      <c r="AE50" s="100">
        <f t="shared" si="3"/>
        <v>-3.3948339483394832E-2</v>
      </c>
      <c r="AF50" s="100">
        <f t="shared" si="3"/>
        <v>-7.0347728998825881E-2</v>
      </c>
      <c r="AG50" s="100">
        <f t="shared" si="3"/>
        <v>-0.28206021197534925</v>
      </c>
      <c r="AH50" s="100">
        <f t="shared" si="3"/>
        <v>-0.23797216279389985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1513</v>
      </c>
      <c r="D51" s="94">
        <f>'[1]Annx-A (DA) '!X50</f>
        <v>1426.0061303494001</v>
      </c>
      <c r="E51" s="95">
        <f>'[1]Annx-A (DA) '!Y50</f>
        <v>566.49905154940006</v>
      </c>
      <c r="F51" s="96">
        <f>'[1]Annx-A (DA) '!W50</f>
        <v>653.49292120000007</v>
      </c>
      <c r="G51" s="97">
        <f t="shared" si="0"/>
        <v>-86.993869650600004</v>
      </c>
      <c r="H51" s="98">
        <f>'[1]DA HPSLDC'!H51</f>
        <v>50.05</v>
      </c>
      <c r="I51" s="99">
        <f>'[1]DA HPSLDC'!I51</f>
        <v>1637</v>
      </c>
      <c r="J51" s="99">
        <f>'[1]DA HPSLDC'!J51</f>
        <v>1684</v>
      </c>
      <c r="K51" s="99">
        <f>'[1]DA HPSLDC'!K51</f>
        <v>814</v>
      </c>
      <c r="L51" s="99">
        <f>'[1]DA HPSLDC'!L51</f>
        <v>767</v>
      </c>
      <c r="M51" s="99">
        <f>'[1]DA HPSLDC'!M51</f>
        <v>47</v>
      </c>
      <c r="N51" s="100">
        <f t="shared" si="2"/>
        <v>8.1956378056840709E-2</v>
      </c>
      <c r="O51" s="100">
        <f t="shared" si="2"/>
        <v>0.1809205894419165</v>
      </c>
      <c r="P51" s="100">
        <f t="shared" si="2"/>
        <v>0.43689560957546858</v>
      </c>
      <c r="Q51" s="100">
        <f t="shared" si="2"/>
        <v>0.17369289722613743</v>
      </c>
      <c r="R51" s="92">
        <v>87</v>
      </c>
      <c r="S51" s="92" t="s">
        <v>140</v>
      </c>
      <c r="T51" s="93">
        <f>'[1]Annx-A (DA) '!AJ50</f>
        <v>1337</v>
      </c>
      <c r="U51" s="94">
        <f>'[1]Annx-A (DA) '!BE50</f>
        <v>1476.0208022321003</v>
      </c>
      <c r="V51" s="95">
        <f>'[1]Annx-A (DA) '!BF50</f>
        <v>850.6529401321003</v>
      </c>
      <c r="W51" s="96">
        <f>'[1]Annx-A (DA) '!BD50</f>
        <v>711.63213789999998</v>
      </c>
      <c r="X51" s="97">
        <f t="shared" si="1"/>
        <v>139.02080223210032</v>
      </c>
      <c r="Y51" s="98">
        <f>'[1]DA HPSLDC'!V51</f>
        <v>49.89</v>
      </c>
      <c r="Z51" s="99">
        <f>'[1]DA HPSLDC'!W51</f>
        <v>1295</v>
      </c>
      <c r="AA51" s="99">
        <f>'[1]DA HPSLDC'!X51</f>
        <v>1326</v>
      </c>
      <c r="AB51" s="99">
        <f>'[1]DA HPSLDC'!Y51</f>
        <v>641</v>
      </c>
      <c r="AC51" s="99">
        <f>'[1]DA HPSLDC'!Z51</f>
        <v>609</v>
      </c>
      <c r="AD51" s="99">
        <f>'[1]DA HPSLDC'!AA51</f>
        <v>32</v>
      </c>
      <c r="AE51" s="100">
        <f t="shared" si="3"/>
        <v>-3.1413612565445025E-2</v>
      </c>
      <c r="AF51" s="100">
        <f t="shared" si="3"/>
        <v>-0.10163867745307695</v>
      </c>
      <c r="AG51" s="100">
        <f t="shared" si="3"/>
        <v>-0.24646119497282018</v>
      </c>
      <c r="AH51" s="100">
        <f t="shared" si="3"/>
        <v>-0.14422077423718327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1515</v>
      </c>
      <c r="D52" s="94">
        <f>'[1]Annx-A (DA) '!X51</f>
        <v>1426.8461303494</v>
      </c>
      <c r="E52" s="95">
        <f>'[1]Annx-A (DA) '!Y51</f>
        <v>567.33905154939998</v>
      </c>
      <c r="F52" s="96">
        <f>'[1]Annx-A (DA) '!W51</f>
        <v>655.49292120000007</v>
      </c>
      <c r="G52" s="97">
        <f t="shared" si="0"/>
        <v>-88.153869650600086</v>
      </c>
      <c r="H52" s="98">
        <f>'[1]DA HPSLDC'!H52</f>
        <v>50.04</v>
      </c>
      <c r="I52" s="99">
        <f>'[1]DA HPSLDC'!I52</f>
        <v>1629</v>
      </c>
      <c r="J52" s="99">
        <f>'[1]DA HPSLDC'!J52</f>
        <v>1583</v>
      </c>
      <c r="K52" s="99">
        <f>'[1]DA HPSLDC'!K52</f>
        <v>781</v>
      </c>
      <c r="L52" s="99">
        <f>'[1]DA HPSLDC'!L52</f>
        <v>827</v>
      </c>
      <c r="M52" s="99">
        <f>'[1]DA HPSLDC'!M52</f>
        <v>-46</v>
      </c>
      <c r="N52" s="100">
        <f t="shared" si="2"/>
        <v>7.5247524752475245E-2</v>
      </c>
      <c r="O52" s="100">
        <f t="shared" si="2"/>
        <v>0.10943988025699847</v>
      </c>
      <c r="P52" s="100">
        <f t="shared" si="2"/>
        <v>0.37660187125686673</v>
      </c>
      <c r="Q52" s="100">
        <f t="shared" si="2"/>
        <v>0.26164596634548665</v>
      </c>
      <c r="R52" s="92">
        <v>88</v>
      </c>
      <c r="S52" s="92" t="s">
        <v>142</v>
      </c>
      <c r="T52" s="93">
        <f>'[1]Annx-A (DA) '!AJ51</f>
        <v>1316</v>
      </c>
      <c r="U52" s="94">
        <f>'[1]Annx-A (DA) '!BE51</f>
        <v>1456.0208022321003</v>
      </c>
      <c r="V52" s="95">
        <f>'[1]Annx-A (DA) '!BF51</f>
        <v>830.6529401321003</v>
      </c>
      <c r="W52" s="96">
        <f>'[1]Annx-A (DA) '!BD51</f>
        <v>690.63213789999998</v>
      </c>
      <c r="X52" s="97">
        <f t="shared" si="1"/>
        <v>140.02080223210032</v>
      </c>
      <c r="Y52" s="98">
        <f>'[1]DA HPSLDC'!V52</f>
        <v>49.95</v>
      </c>
      <c r="Z52" s="99">
        <f>'[1]DA HPSLDC'!W52</f>
        <v>1278</v>
      </c>
      <c r="AA52" s="99">
        <f>'[1]DA HPSLDC'!X52</f>
        <v>1288</v>
      </c>
      <c r="AB52" s="99">
        <f>'[1]DA HPSLDC'!Y52</f>
        <v>624</v>
      </c>
      <c r="AC52" s="99">
        <f>'[1]DA HPSLDC'!Z52</f>
        <v>614</v>
      </c>
      <c r="AD52" s="99">
        <f>'[1]DA HPSLDC'!AA52</f>
        <v>10</v>
      </c>
      <c r="AE52" s="100">
        <f t="shared" si="3"/>
        <v>-2.8875379939209727E-2</v>
      </c>
      <c r="AF52" s="100">
        <f t="shared" si="3"/>
        <v>-0.11539725392283</v>
      </c>
      <c r="AG52" s="100">
        <f t="shared" si="3"/>
        <v>-0.24878373403365778</v>
      </c>
      <c r="AH52" s="100">
        <f t="shared" si="3"/>
        <v>-0.11095941485291251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1516</v>
      </c>
      <c r="D53" s="94">
        <f>'[1]Annx-A (DA) '!X52</f>
        <v>1405.8530423494001</v>
      </c>
      <c r="E53" s="95">
        <f>'[1]Annx-A (DA) '!Y52</f>
        <v>578.53596354939998</v>
      </c>
      <c r="F53" s="96">
        <f>'[1]Annx-A (DA) '!W52</f>
        <v>688.68292120000001</v>
      </c>
      <c r="G53" s="97">
        <f t="shared" si="0"/>
        <v>-110.14695765060003</v>
      </c>
      <c r="H53" s="98">
        <f>'[1]DA HPSLDC'!H53</f>
        <v>50.01</v>
      </c>
      <c r="I53" s="99">
        <f>'[1]DA HPSLDC'!I53</f>
        <v>1625</v>
      </c>
      <c r="J53" s="99">
        <f>'[1]DA HPSLDC'!J53</f>
        <v>1531</v>
      </c>
      <c r="K53" s="99">
        <f>'[1]DA HPSLDC'!K53</f>
        <v>651</v>
      </c>
      <c r="L53" s="99">
        <f>'[1]DA HPSLDC'!L53</f>
        <v>745</v>
      </c>
      <c r="M53" s="99">
        <f>'[1]DA HPSLDC'!M53</f>
        <v>-94</v>
      </c>
      <c r="N53" s="100">
        <f t="shared" si="2"/>
        <v>7.1899736147757257E-2</v>
      </c>
      <c r="O53" s="100">
        <f t="shared" si="2"/>
        <v>8.9018520343676744E-2</v>
      </c>
      <c r="P53" s="100">
        <f t="shared" si="2"/>
        <v>0.12525416052966337</v>
      </c>
      <c r="Q53" s="100">
        <f t="shared" si="2"/>
        <v>8.1775047799747855E-2</v>
      </c>
      <c r="R53" s="92">
        <v>89</v>
      </c>
      <c r="S53" s="92" t="s">
        <v>144</v>
      </c>
      <c r="T53" s="93">
        <f>'[1]Annx-A (DA) '!AJ52</f>
        <v>1299</v>
      </c>
      <c r="U53" s="94">
        <f>'[1]Annx-A (DA) '!BE52</f>
        <v>1417.6383967815007</v>
      </c>
      <c r="V53" s="95">
        <f>'[1]Annx-A (DA) '!BF52</f>
        <v>792.27053468150052</v>
      </c>
      <c r="W53" s="96">
        <f>'[1]Annx-A (DA) '!BD52</f>
        <v>673.63213789999998</v>
      </c>
      <c r="X53" s="97">
        <f t="shared" si="1"/>
        <v>118.63839678150055</v>
      </c>
      <c r="Y53" s="98">
        <f>'[1]DA HPSLDC'!V53</f>
        <v>49.9</v>
      </c>
      <c r="Z53" s="99">
        <f>'[1]DA HPSLDC'!W53</f>
        <v>1271</v>
      </c>
      <c r="AA53" s="99">
        <f>'[1]DA HPSLDC'!X53</f>
        <v>1296</v>
      </c>
      <c r="AB53" s="99">
        <f>'[1]DA HPSLDC'!Y53</f>
        <v>580</v>
      </c>
      <c r="AC53" s="99">
        <f>'[1]DA HPSLDC'!Z53</f>
        <v>555</v>
      </c>
      <c r="AD53" s="99">
        <f>'[1]DA HPSLDC'!AA53</f>
        <v>25</v>
      </c>
      <c r="AE53" s="100">
        <f t="shared" si="3"/>
        <v>-2.1555042340261739E-2</v>
      </c>
      <c r="AF53" s="100">
        <f t="shared" si="3"/>
        <v>-8.5803542749448167E-2</v>
      </c>
      <c r="AG53" s="100">
        <f t="shared" si="3"/>
        <v>-0.26792683229956932</v>
      </c>
      <c r="AH53" s="100">
        <f t="shared" si="3"/>
        <v>-0.17610819203167352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1504</v>
      </c>
      <c r="D54" s="94">
        <f>'[1]Annx-A (DA) '!X53</f>
        <v>1387.3669683494002</v>
      </c>
      <c r="E54" s="95">
        <f>'[1]Annx-A (DA) '!Y53</f>
        <v>560.04988954939995</v>
      </c>
      <c r="F54" s="96">
        <f>'[1]Annx-A (DA) '!W53</f>
        <v>676.68292120000001</v>
      </c>
      <c r="G54" s="97">
        <f t="shared" si="0"/>
        <v>-116.63303165060006</v>
      </c>
      <c r="H54" s="98">
        <f>'[1]DA HPSLDC'!H54</f>
        <v>50.02</v>
      </c>
      <c r="I54" s="99">
        <f>'[1]DA HPSLDC'!I54</f>
        <v>1637</v>
      </c>
      <c r="J54" s="99">
        <f>'[1]DA HPSLDC'!J54</f>
        <v>1554</v>
      </c>
      <c r="K54" s="99">
        <f>'[1]DA HPSLDC'!K54</f>
        <v>629</v>
      </c>
      <c r="L54" s="99">
        <f>'[1]DA HPSLDC'!L54</f>
        <v>712</v>
      </c>
      <c r="M54" s="99">
        <f>'[1]DA HPSLDC'!M54</f>
        <v>-83</v>
      </c>
      <c r="N54" s="100">
        <f t="shared" si="2"/>
        <v>8.8430851063829793E-2</v>
      </c>
      <c r="O54" s="100">
        <f t="shared" si="2"/>
        <v>0.12010739440398316</v>
      </c>
      <c r="P54" s="100">
        <f t="shared" si="2"/>
        <v>0.12311422917353904</v>
      </c>
      <c r="Q54" s="100">
        <f t="shared" si="2"/>
        <v>5.2191473574314869E-2</v>
      </c>
      <c r="R54" s="92">
        <v>90</v>
      </c>
      <c r="S54" s="92" t="s">
        <v>146</v>
      </c>
      <c r="T54" s="93">
        <f>'[1]Annx-A (DA) '!AJ53</f>
        <v>1277</v>
      </c>
      <c r="U54" s="94">
        <f>'[1]Annx-A (DA) '!BE53</f>
        <v>1407.6383967815007</v>
      </c>
      <c r="V54" s="95">
        <f>'[1]Annx-A (DA) '!BF53</f>
        <v>782.27053468150052</v>
      </c>
      <c r="W54" s="96">
        <f>'[1]Annx-A (DA) '!BD53</f>
        <v>651.63213789999998</v>
      </c>
      <c r="X54" s="97">
        <f t="shared" si="1"/>
        <v>130.63839678150055</v>
      </c>
      <c r="Y54" s="98">
        <f>'[1]DA HPSLDC'!V54</f>
        <v>49.85</v>
      </c>
      <c r="Z54" s="99">
        <f>'[1]DA HPSLDC'!W54</f>
        <v>1248</v>
      </c>
      <c r="AA54" s="99">
        <f>'[1]DA HPSLDC'!X54</f>
        <v>1356</v>
      </c>
      <c r="AB54" s="99">
        <f>'[1]DA HPSLDC'!Y54</f>
        <v>569</v>
      </c>
      <c r="AC54" s="99">
        <f>'[1]DA HPSLDC'!Z54</f>
        <v>461</v>
      </c>
      <c r="AD54" s="99">
        <f>'[1]DA HPSLDC'!AA54</f>
        <v>108</v>
      </c>
      <c r="AE54" s="100">
        <f t="shared" si="3"/>
        <v>-2.2709475332811275E-2</v>
      </c>
      <c r="AF54" s="100">
        <f t="shared" si="3"/>
        <v>-3.6684419023784401E-2</v>
      </c>
      <c r="AG54" s="100">
        <f t="shared" si="3"/>
        <v>-0.27263015188004375</v>
      </c>
      <c r="AH54" s="100">
        <f t="shared" si="3"/>
        <v>-0.2925456355089327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1496</v>
      </c>
      <c r="D55" s="94">
        <f>'[1]Annx-A (DA) '!X54</f>
        <v>1374.3194543494001</v>
      </c>
      <c r="E55" s="95">
        <f>'[1]Annx-A (DA) '!Y54</f>
        <v>589.19237554940003</v>
      </c>
      <c r="F55" s="96">
        <f>'[1]Annx-A (DA) '!W54</f>
        <v>710.87292120000006</v>
      </c>
      <c r="G55" s="97">
        <f t="shared" si="0"/>
        <v>-121.68054565060004</v>
      </c>
      <c r="H55" s="98">
        <f>'[1]DA HPSLDC'!H55</f>
        <v>50.02</v>
      </c>
      <c r="I55" s="99">
        <f>'[1]DA HPSLDC'!I55</f>
        <v>1625</v>
      </c>
      <c r="J55" s="99">
        <f>'[1]DA HPSLDC'!J55</f>
        <v>1600</v>
      </c>
      <c r="K55" s="99">
        <f>'[1]DA HPSLDC'!K55</f>
        <v>850</v>
      </c>
      <c r="L55" s="99">
        <f>'[1]DA HPSLDC'!L55</f>
        <v>876</v>
      </c>
      <c r="M55" s="99">
        <f>'[1]DA HPSLDC'!M55</f>
        <v>-26</v>
      </c>
      <c r="N55" s="100">
        <f t="shared" si="2"/>
        <v>8.6229946524064169E-2</v>
      </c>
      <c r="O55" s="100">
        <f t="shared" si="2"/>
        <v>0.16421258167915306</v>
      </c>
      <c r="P55" s="100">
        <f t="shared" si="2"/>
        <v>0.44265274853125269</v>
      </c>
      <c r="Q55" s="100">
        <f t="shared" si="2"/>
        <v>0.23228776040766133</v>
      </c>
      <c r="R55" s="92">
        <v>91</v>
      </c>
      <c r="S55" s="92" t="s">
        <v>148</v>
      </c>
      <c r="T55" s="93">
        <f>'[1]Annx-A (DA) '!AJ54</f>
        <v>1246</v>
      </c>
      <c r="U55" s="94">
        <f>'[1]Annx-A (DA) '!BE54</f>
        <v>1368.7501017815005</v>
      </c>
      <c r="V55" s="95">
        <f>'[1]Annx-A (DA) '!BF54</f>
        <v>743.38223968150032</v>
      </c>
      <c r="W55" s="96">
        <f>'[1]Annx-A (DA) '!BD54</f>
        <v>620.63213789999998</v>
      </c>
      <c r="X55" s="97">
        <f t="shared" si="1"/>
        <v>122.75010178150035</v>
      </c>
      <c r="Y55" s="98">
        <f>'[1]DA HPSLDC'!V55</f>
        <v>49.93</v>
      </c>
      <c r="Z55" s="99">
        <f>'[1]DA HPSLDC'!W55</f>
        <v>1238</v>
      </c>
      <c r="AA55" s="99">
        <f>'[1]DA HPSLDC'!X55</f>
        <v>1306</v>
      </c>
      <c r="AB55" s="99">
        <f>'[1]DA HPSLDC'!Y55</f>
        <v>463</v>
      </c>
      <c r="AC55" s="99">
        <f>'[1]DA HPSLDC'!Z55</f>
        <v>395</v>
      </c>
      <c r="AD55" s="99">
        <f>'[1]DA HPSLDC'!AA55</f>
        <v>68</v>
      </c>
      <c r="AE55" s="100">
        <f t="shared" si="3"/>
        <v>-6.420545746388443E-3</v>
      </c>
      <c r="AF55" s="100">
        <f t="shared" si="3"/>
        <v>-4.5844819810298386E-2</v>
      </c>
      <c r="AG55" s="100">
        <f t="shared" si="3"/>
        <v>-0.37717102281274456</v>
      </c>
      <c r="AH55" s="100">
        <f t="shared" si="3"/>
        <v>-0.36355213357700017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1488</v>
      </c>
      <c r="D56" s="94">
        <f>'[1]Annx-A (DA) '!X55</f>
        <v>1364.9724543494001</v>
      </c>
      <c r="E56" s="95">
        <f>'[1]Annx-A (DA) '!Y55</f>
        <v>579.84537554940005</v>
      </c>
      <c r="F56" s="96">
        <f>'[1]Annx-A (DA) '!W55</f>
        <v>702.87292120000006</v>
      </c>
      <c r="G56" s="97">
        <f t="shared" si="0"/>
        <v>-123.02754565060002</v>
      </c>
      <c r="H56" s="98">
        <f>'[1]DA HPSLDC'!H56</f>
        <v>50.04</v>
      </c>
      <c r="I56" s="99">
        <f>'[1]DA HPSLDC'!I56</f>
        <v>1608</v>
      </c>
      <c r="J56" s="99">
        <f>'[1]DA HPSLDC'!J56</f>
        <v>1633</v>
      </c>
      <c r="K56" s="99">
        <f>'[1]DA HPSLDC'!K56</f>
        <v>847</v>
      </c>
      <c r="L56" s="99">
        <f>'[1]DA HPSLDC'!L56</f>
        <v>822</v>
      </c>
      <c r="M56" s="99">
        <f>'[1]DA HPSLDC'!M56</f>
        <v>25</v>
      </c>
      <c r="N56" s="100">
        <f t="shared" si="2"/>
        <v>8.0645161290322578E-2</v>
      </c>
      <c r="O56" s="100">
        <f t="shared" si="2"/>
        <v>0.1963611388614816</v>
      </c>
      <c r="P56" s="100">
        <f t="shared" si="2"/>
        <v>0.46073425039817301</v>
      </c>
      <c r="Q56" s="100">
        <f t="shared" si="2"/>
        <v>0.16948594149368679</v>
      </c>
      <c r="R56" s="92">
        <v>92</v>
      </c>
      <c r="S56" s="92" t="s">
        <v>150</v>
      </c>
      <c r="T56" s="93">
        <f>'[1]Annx-A (DA) '!AJ55</f>
        <v>1220</v>
      </c>
      <c r="U56" s="94">
        <f>'[1]Annx-A (DA) '!BE55</f>
        <v>1347.6383967815007</v>
      </c>
      <c r="V56" s="95">
        <f>'[1]Annx-A (DA) '!BF55</f>
        <v>722.27053468150052</v>
      </c>
      <c r="W56" s="96">
        <f>'[1]Annx-A (DA) '!BD55</f>
        <v>594.63213789999998</v>
      </c>
      <c r="X56" s="97">
        <f t="shared" si="1"/>
        <v>127.63839678150055</v>
      </c>
      <c r="Y56" s="98">
        <f>'[1]DA HPSLDC'!V56</f>
        <v>49.99</v>
      </c>
      <c r="Z56" s="99">
        <f>'[1]DA HPSLDC'!W56</f>
        <v>1214</v>
      </c>
      <c r="AA56" s="99">
        <f>'[1]DA HPSLDC'!X56</f>
        <v>1269</v>
      </c>
      <c r="AB56" s="99">
        <f>'[1]DA HPSLDC'!Y56</f>
        <v>439</v>
      </c>
      <c r="AC56" s="99">
        <f>'[1]DA HPSLDC'!Z56</f>
        <v>383</v>
      </c>
      <c r="AD56" s="99">
        <f>'[1]DA HPSLDC'!AA56</f>
        <v>56</v>
      </c>
      <c r="AE56" s="100">
        <f t="shared" si="3"/>
        <v>-4.9180327868852463E-3</v>
      </c>
      <c r="AF56" s="100">
        <f t="shared" si="3"/>
        <v>-5.8352742819816443E-2</v>
      </c>
      <c r="AG56" s="100">
        <f t="shared" si="3"/>
        <v>-0.39219450480063439</v>
      </c>
      <c r="AH56" s="100">
        <f t="shared" si="3"/>
        <v>-0.35590430521868366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1489</v>
      </c>
      <c r="D57" s="94">
        <f>'[1]Annx-A (DA) '!X56</f>
        <v>1411.3554543494001</v>
      </c>
      <c r="E57" s="95">
        <f>'[1]Annx-A (DA) '!Y56</f>
        <v>667.22837554939997</v>
      </c>
      <c r="F57" s="96">
        <f>'[1]Annx-A (DA) '!W56</f>
        <v>744.87292120000006</v>
      </c>
      <c r="G57" s="97">
        <f t="shared" si="0"/>
        <v>-77.644545650600094</v>
      </c>
      <c r="H57" s="98">
        <f>'[1]DA HPSLDC'!H57</f>
        <v>50.05</v>
      </c>
      <c r="I57" s="99">
        <f>'[1]DA HPSLDC'!I57</f>
        <v>1595</v>
      </c>
      <c r="J57" s="99">
        <f>'[1]DA HPSLDC'!J57</f>
        <v>1546</v>
      </c>
      <c r="K57" s="99">
        <f>'[1]DA HPSLDC'!K57</f>
        <v>839</v>
      </c>
      <c r="L57" s="99">
        <f>'[1]DA HPSLDC'!L57</f>
        <v>888</v>
      </c>
      <c r="M57" s="99">
        <f>'[1]DA HPSLDC'!M57</f>
        <v>-49</v>
      </c>
      <c r="N57" s="100">
        <f t="shared" si="2"/>
        <v>7.118871725990597E-2</v>
      </c>
      <c r="O57" s="100">
        <f t="shared" si="2"/>
        <v>9.5400875261907478E-2</v>
      </c>
      <c r="P57" s="100">
        <f t="shared" si="2"/>
        <v>0.25744052672994044</v>
      </c>
      <c r="Q57" s="100">
        <f t="shared" si="2"/>
        <v>0.19214966033322883</v>
      </c>
      <c r="R57" s="92">
        <v>93</v>
      </c>
      <c r="S57" s="92" t="s">
        <v>152</v>
      </c>
      <c r="T57" s="93">
        <f>'[1]Annx-A (DA) '!AJ56</f>
        <v>1221</v>
      </c>
      <c r="U57" s="94">
        <f>'[1]Annx-A (DA) '!BE56</f>
        <v>1344.5711241508004</v>
      </c>
      <c r="V57" s="95">
        <f>'[1]Annx-A (DA) '!BF56</f>
        <v>719.2032620508005</v>
      </c>
      <c r="W57" s="96">
        <f>'[1]Annx-A (DA) '!BD56</f>
        <v>595.63213789999998</v>
      </c>
      <c r="X57" s="97">
        <f t="shared" si="1"/>
        <v>123.57112415080053</v>
      </c>
      <c r="Y57" s="98">
        <f>'[1]DA HPSLDC'!V57</f>
        <v>49.88</v>
      </c>
      <c r="Z57" s="99">
        <f>'[1]DA HPSLDC'!W57</f>
        <v>1204</v>
      </c>
      <c r="AA57" s="99">
        <f>'[1]DA HPSLDC'!X57</f>
        <v>1210</v>
      </c>
      <c r="AB57" s="99">
        <f>'[1]DA HPSLDC'!Y57</f>
        <v>379</v>
      </c>
      <c r="AC57" s="99">
        <f>'[1]DA HPSLDC'!Z57</f>
        <v>373</v>
      </c>
      <c r="AD57" s="99">
        <f>'[1]DA HPSLDC'!AA57</f>
        <v>6</v>
      </c>
      <c r="AE57" s="100">
        <f t="shared" si="3"/>
        <v>-1.3923013923013924E-2</v>
      </c>
      <c r="AF57" s="100">
        <f t="shared" si="3"/>
        <v>-0.10008479412778731</v>
      </c>
      <c r="AG57" s="100">
        <f t="shared" si="3"/>
        <v>-0.47302797415116626</v>
      </c>
      <c r="AH57" s="100">
        <f t="shared" si="3"/>
        <v>-0.37377455602870346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1466</v>
      </c>
      <c r="D58" s="94">
        <f>'[1]Annx-A (DA) '!X57</f>
        <v>1392.3514543494</v>
      </c>
      <c r="E58" s="95">
        <f>'[1]Annx-A (DA) '!Y57</f>
        <v>648.22437554939995</v>
      </c>
      <c r="F58" s="96">
        <f>'[1]Annx-A (DA) '!W57</f>
        <v>721.87292120000006</v>
      </c>
      <c r="G58" s="97">
        <f t="shared" si="0"/>
        <v>-73.648545650600113</v>
      </c>
      <c r="H58" s="98">
        <f>'[1]DA HPSLDC'!H58</f>
        <v>50.03</v>
      </c>
      <c r="I58" s="99">
        <f>'[1]DA HPSLDC'!I58</f>
        <v>1589</v>
      </c>
      <c r="J58" s="99">
        <f>'[1]DA HPSLDC'!J58</f>
        <v>1505</v>
      </c>
      <c r="K58" s="99">
        <f>'[1]DA HPSLDC'!K58</f>
        <v>819</v>
      </c>
      <c r="L58" s="99">
        <f>'[1]DA HPSLDC'!L58</f>
        <v>903</v>
      </c>
      <c r="M58" s="99">
        <f>'[1]DA HPSLDC'!M58</f>
        <v>-84</v>
      </c>
      <c r="N58" s="100">
        <f t="shared" si="2"/>
        <v>8.390177353342429E-2</v>
      </c>
      <c r="O58" s="100">
        <f t="shared" si="2"/>
        <v>8.0905252261353047E-2</v>
      </c>
      <c r="P58" s="100">
        <f t="shared" si="2"/>
        <v>0.26345140801880501</v>
      </c>
      <c r="Q58" s="100">
        <f t="shared" si="2"/>
        <v>0.25091269319107395</v>
      </c>
      <c r="R58" s="92">
        <v>94</v>
      </c>
      <c r="S58" s="92" t="s">
        <v>154</v>
      </c>
      <c r="T58" s="93">
        <f>'[1]Annx-A (DA) '!AJ57</f>
        <v>1209</v>
      </c>
      <c r="U58" s="94">
        <f>'[1]Annx-A (DA) '!BE57</f>
        <v>1337.1395021508006</v>
      </c>
      <c r="V58" s="95">
        <f>'[1]Annx-A (DA) '!BF57</f>
        <v>711.77164005080056</v>
      </c>
      <c r="W58" s="96">
        <f>'[1]Annx-A (DA) '!BD57</f>
        <v>583.63213789999998</v>
      </c>
      <c r="X58" s="97">
        <f t="shared" si="1"/>
        <v>128.13950215080058</v>
      </c>
      <c r="Y58" s="98">
        <f>'[1]DA HPSLDC'!V58</f>
        <v>49.87</v>
      </c>
      <c r="Z58" s="99">
        <f>'[1]DA HPSLDC'!W58</f>
        <v>1191</v>
      </c>
      <c r="AA58" s="99">
        <f>'[1]DA HPSLDC'!X58</f>
        <v>1227</v>
      </c>
      <c r="AB58" s="99">
        <f>'[1]DA HPSLDC'!Y58</f>
        <v>426</v>
      </c>
      <c r="AC58" s="99">
        <f>'[1]DA HPSLDC'!Z58</f>
        <v>391</v>
      </c>
      <c r="AD58" s="99">
        <f>'[1]DA HPSLDC'!AA58</f>
        <v>35</v>
      </c>
      <c r="AE58" s="100">
        <f t="shared" si="3"/>
        <v>-1.488833746898263E-2</v>
      </c>
      <c r="AF58" s="100">
        <f t="shared" si="3"/>
        <v>-8.2369492467794292E-2</v>
      </c>
      <c r="AG58" s="100">
        <f t="shared" si="3"/>
        <v>-0.4014934340885013</v>
      </c>
      <c r="AH58" s="100">
        <f t="shared" si="3"/>
        <v>-0.33005745467191139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1472</v>
      </c>
      <c r="D59" s="94">
        <f>'[1]Annx-A (DA) '!X58</f>
        <v>1391.9845593494001</v>
      </c>
      <c r="E59" s="95">
        <f>'[1]Annx-A (DA) '!Y58</f>
        <v>647.85748054940007</v>
      </c>
      <c r="F59" s="96">
        <f>'[1]Annx-A (DA) '!W58</f>
        <v>727.87292120000006</v>
      </c>
      <c r="G59" s="97">
        <f t="shared" si="0"/>
        <v>-80.015440650599999</v>
      </c>
      <c r="H59" s="98">
        <f>'[1]DA HPSLDC'!H59</f>
        <v>50</v>
      </c>
      <c r="I59" s="99">
        <f>'[1]DA HPSLDC'!I59</f>
        <v>1567</v>
      </c>
      <c r="J59" s="99">
        <f>'[1]DA HPSLDC'!J59</f>
        <v>1529</v>
      </c>
      <c r="K59" s="99">
        <f>'[1]DA HPSLDC'!K59</f>
        <v>831</v>
      </c>
      <c r="L59" s="99">
        <f>'[1]DA HPSLDC'!L59</f>
        <v>868</v>
      </c>
      <c r="M59" s="99">
        <f>'[1]DA HPSLDC'!M59</f>
        <v>-37</v>
      </c>
      <c r="N59" s="100">
        <f t="shared" si="2"/>
        <v>6.4538043478260865E-2</v>
      </c>
      <c r="O59" s="100">
        <f t="shared" si="2"/>
        <v>9.8431724497461057E-2</v>
      </c>
      <c r="P59" s="100">
        <f t="shared" si="2"/>
        <v>0.28268951883567089</v>
      </c>
      <c r="Q59" s="100">
        <f t="shared" si="2"/>
        <v>0.19251585643408867</v>
      </c>
      <c r="R59" s="92">
        <v>95</v>
      </c>
      <c r="S59" s="92" t="s">
        <v>156</v>
      </c>
      <c r="T59" s="93">
        <f>'[1]Annx-A (DA) '!AJ58</f>
        <v>1220</v>
      </c>
      <c r="U59" s="94">
        <f>'[1]Annx-A (DA) '!BE58</f>
        <v>1348.3004581508003</v>
      </c>
      <c r="V59" s="95">
        <f>'[1]Annx-A (DA) '!BF58</f>
        <v>722.93259605080027</v>
      </c>
      <c r="W59" s="96">
        <f>'[1]Annx-A (DA) '!BD58</f>
        <v>594.63213789999998</v>
      </c>
      <c r="X59" s="97">
        <f t="shared" si="1"/>
        <v>128.3004581508003</v>
      </c>
      <c r="Y59" s="98">
        <f>'[1]DA HPSLDC'!V59</f>
        <v>49.96</v>
      </c>
      <c r="Z59" s="99">
        <f>'[1]DA HPSLDC'!W59</f>
        <v>1175</v>
      </c>
      <c r="AA59" s="99">
        <f>'[1]DA HPSLDC'!X59</f>
        <v>1221</v>
      </c>
      <c r="AB59" s="99">
        <f>'[1]DA HPSLDC'!Y59</f>
        <v>435</v>
      </c>
      <c r="AC59" s="99">
        <f>'[1]DA HPSLDC'!Z59</f>
        <v>390</v>
      </c>
      <c r="AD59" s="99">
        <f>'[1]DA HPSLDC'!AA59</f>
        <v>45</v>
      </c>
      <c r="AE59" s="100">
        <f t="shared" si="3"/>
        <v>-3.6885245901639344E-2</v>
      </c>
      <c r="AF59" s="100">
        <f t="shared" si="3"/>
        <v>-9.4415497214466126E-2</v>
      </c>
      <c r="AG59" s="100">
        <f t="shared" si="3"/>
        <v>-0.39828415211003615</v>
      </c>
      <c r="AH59" s="100">
        <f t="shared" si="3"/>
        <v>-0.34413232124095722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1459</v>
      </c>
      <c r="D60" s="94">
        <f>'[1]Annx-A (DA) '!X59</f>
        <v>1382.2275593494001</v>
      </c>
      <c r="E60" s="95">
        <f>'[1]Annx-A (DA) '!Y59</f>
        <v>638.10048054940012</v>
      </c>
      <c r="F60" s="96">
        <f>'[1]Annx-A (DA) '!W59</f>
        <v>714.87292120000006</v>
      </c>
      <c r="G60" s="97">
        <f t="shared" si="0"/>
        <v>-76.772440650599947</v>
      </c>
      <c r="H60" s="98">
        <f>'[1]DA HPSLDC'!H60</f>
        <v>50.02</v>
      </c>
      <c r="I60" s="99">
        <f>'[1]DA HPSLDC'!I60</f>
        <v>1575</v>
      </c>
      <c r="J60" s="99">
        <f>'[1]DA HPSLDC'!J60</f>
        <v>1536</v>
      </c>
      <c r="K60" s="99">
        <f>'[1]DA HPSLDC'!K60</f>
        <v>821</v>
      </c>
      <c r="L60" s="99">
        <f>'[1]DA HPSLDC'!L60</f>
        <v>860</v>
      </c>
      <c r="M60" s="99">
        <f>'[1]DA HPSLDC'!M60</f>
        <v>-39</v>
      </c>
      <c r="N60" s="100">
        <f t="shared" si="2"/>
        <v>7.9506511309115832E-2</v>
      </c>
      <c r="O60" s="100">
        <f t="shared" si="2"/>
        <v>0.11124972846220706</v>
      </c>
      <c r="P60" s="100">
        <f t="shared" si="2"/>
        <v>0.28663122035752842</v>
      </c>
      <c r="Q60" s="100">
        <f t="shared" si="2"/>
        <v>0.20301101705795024</v>
      </c>
      <c r="R60" s="92">
        <v>96</v>
      </c>
      <c r="S60" s="92" t="s">
        <v>158</v>
      </c>
      <c r="T60" s="93">
        <f>'[1]Annx-A (DA) '!AJ59</f>
        <v>1204</v>
      </c>
      <c r="U60" s="94">
        <f>'[1]Annx-A (DA) '!BE59</f>
        <v>1368.3004581508003</v>
      </c>
      <c r="V60" s="95">
        <f>'[1]Annx-A (DA) '!BF59</f>
        <v>742.93259605080027</v>
      </c>
      <c r="W60" s="96">
        <f>'[1]Annx-A (DA) '!BD59</f>
        <v>578.63213789999998</v>
      </c>
      <c r="X60" s="97">
        <f t="shared" si="1"/>
        <v>164.3004581508003</v>
      </c>
      <c r="Y60" s="98">
        <f>'[1]DA HPSLDC'!V60</f>
        <v>49.96</v>
      </c>
      <c r="Z60" s="99">
        <f>'[1]DA HPSLDC'!W60</f>
        <v>1165</v>
      </c>
      <c r="AA60" s="99">
        <f>'[1]DA HPSLDC'!X60</f>
        <v>1225</v>
      </c>
      <c r="AB60" s="99">
        <f>'[1]DA HPSLDC'!Y60</f>
        <v>453</v>
      </c>
      <c r="AC60" s="99">
        <f>'[1]DA HPSLDC'!Z60</f>
        <v>393</v>
      </c>
      <c r="AD60" s="99">
        <f>'[1]DA HPSLDC'!AA60</f>
        <v>60</v>
      </c>
      <c r="AE60" s="100">
        <f t="shared" si="3"/>
        <v>-3.2392026578073087E-2</v>
      </c>
      <c r="AF60" s="100">
        <f t="shared" si="3"/>
        <v>-0.10472879497860049</v>
      </c>
      <c r="AG60" s="100">
        <f t="shared" si="3"/>
        <v>-0.39025424054886299</v>
      </c>
      <c r="AH60" s="100">
        <f t="shared" si="3"/>
        <v>-0.32081200773552815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32193</v>
      </c>
      <c r="U61" s="94">
        <f>ROUND(SUM((D13:D60),(U13:U60))/4,0)</f>
        <v>32532</v>
      </c>
      <c r="V61" s="95">
        <f>ROUND(SUM((E13:E60),(V13:V60))/4,0)</f>
        <v>14624</v>
      </c>
      <c r="W61" s="96">
        <f>ROUND(SUM((F13:F60),(W13:W60))/4,0)</f>
        <v>14285</v>
      </c>
      <c r="X61" s="97">
        <f>ROUND(SUM((G13:G60),(X13:X60))/4,0)</f>
        <v>339</v>
      </c>
      <c r="Y61" s="112" t="s">
        <v>160</v>
      </c>
      <c r="Z61" s="94">
        <f>ROUND(SUM((I13:I60),(Z13:Z60))/4,0)</f>
        <v>33179</v>
      </c>
      <c r="AA61" s="113">
        <f>ROUND(SUM((J13:J60),(AA13:AA60))/4,0)</f>
        <v>32925</v>
      </c>
      <c r="AB61" s="96">
        <f>ROUND(SUM((K13:K60),(AB13:AB60))/4,0)</f>
        <v>13465</v>
      </c>
      <c r="AC61" s="97">
        <f>ROUND(SUM((L13:L60),(AC13:AC60))/4,0)</f>
        <v>13717</v>
      </c>
      <c r="AD61" s="97">
        <f>ROUND(SUM((M13:M60),(AD13:AD60))/4,0)</f>
        <v>-253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1341.375</v>
      </c>
      <c r="U62" s="93">
        <f t="shared" ref="U62:AD62" si="4">AVERAGE((D13:D60),(U13:U60))</f>
        <v>1355.5129041597431</v>
      </c>
      <c r="V62" s="93">
        <f t="shared" si="4"/>
        <v>609.35166682015949</v>
      </c>
      <c r="W62" s="93">
        <f t="shared" si="4"/>
        <v>595.21376266041682</v>
      </c>
      <c r="X62" s="93">
        <f t="shared" si="4"/>
        <v>14.137904159742765</v>
      </c>
      <c r="Y62" s="93">
        <f t="shared" si="4"/>
        <v>49.986041666666665</v>
      </c>
      <c r="Z62" s="93">
        <f t="shared" si="4"/>
        <v>1382.4479166666667</v>
      </c>
      <c r="AA62" s="93">
        <f t="shared" si="4"/>
        <v>1371.8854166666667</v>
      </c>
      <c r="AB62" s="93">
        <f t="shared" si="4"/>
        <v>561.03125</v>
      </c>
      <c r="AC62" s="93">
        <f t="shared" si="4"/>
        <v>571.55208333333337</v>
      </c>
      <c r="AD62" s="93">
        <f t="shared" si="4"/>
        <v>-10.520833333333334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3.062777622464511E-2</v>
      </c>
      <c r="AF63" s="118">
        <f>(AA61-U61)/U61</f>
        <v>1.2080413131685725E-2</v>
      </c>
      <c r="AG63" s="118">
        <f>(AB61-V61)/V61</f>
        <v>-7.9253282275711157E-2</v>
      </c>
      <c r="AH63" s="118">
        <f>(AC61-W61)/W61</f>
        <v>-3.9761988099404968E-2</v>
      </c>
    </row>
    <row r="64" spans="1:34" ht="379.9" customHeight="1" x14ac:dyDescent="1.2">
      <c r="A64" s="119" t="s">
        <v>163</v>
      </c>
      <c r="B64" s="120"/>
      <c r="C64" s="121">
        <f ca="1">NOW()</f>
        <v>44688.368926967596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2022-05-07T03:21:14Z</dcterms:created>
  <dcterms:modified xsi:type="dcterms:W3CDTF">2022-05-07T03:22:13Z</dcterms:modified>
</cp:coreProperties>
</file>