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3052022\"/>
    </mc:Choice>
  </mc:AlternateContent>
  <xr:revisionPtr revIDLastSave="0" documentId="8_{3EC66717-D638-48EF-89B2-D3165A425C96}" xr6:coauthVersionLast="36" xr6:coauthVersionMax="36" xr10:uidLastSave="{00000000-0000-0000-0000-000000000000}"/>
  <bookViews>
    <workbookView xWindow="0" yWindow="0" windowWidth="28800" windowHeight="11625" xr2:uid="{018E5429-A13C-4B5F-A390-2036C3AA4AD5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G59" i="1"/>
  <c r="AD59" i="1"/>
  <c r="AC59" i="1"/>
  <c r="AH59" i="1" s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O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C59" i="1"/>
  <c r="AG58" i="1"/>
  <c r="AE58" i="1"/>
  <c r="AD58" i="1"/>
  <c r="AC58" i="1"/>
  <c r="AH58" i="1" s="1"/>
  <c r="AB58" i="1"/>
  <c r="AA58" i="1"/>
  <c r="AF58" i="1" s="1"/>
  <c r="Z58" i="1"/>
  <c r="Y58" i="1"/>
  <c r="W58" i="1"/>
  <c r="X58" i="1" s="1"/>
  <c r="V58" i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O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V56" i="1"/>
  <c r="X56" i="1" s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G55" i="1"/>
  <c r="AD55" i="1"/>
  <c r="AC55" i="1"/>
  <c r="AH55" i="1" s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V52" i="1"/>
  <c r="X52" i="1" s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X50" i="1" s="1"/>
  <c r="V50" i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O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AF48" i="1" s="1"/>
  <c r="Z48" i="1"/>
  <c r="Y48" i="1"/>
  <c r="W48" i="1"/>
  <c r="V48" i="1"/>
  <c r="X48" i="1" s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G47" i="1"/>
  <c r="AD47" i="1"/>
  <c r="AC47" i="1"/>
  <c r="AH47" i="1" s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X46" i="1" s="1"/>
  <c r="V46" i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O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C45" i="1"/>
  <c r="AE44" i="1"/>
  <c r="AD44" i="1"/>
  <c r="AC44" i="1"/>
  <c r="AH44" i="1" s="1"/>
  <c r="AB44" i="1"/>
  <c r="AG44" i="1" s="1"/>
  <c r="AA44" i="1"/>
  <c r="AF44" i="1" s="1"/>
  <c r="Z44" i="1"/>
  <c r="Y44" i="1"/>
  <c r="W44" i="1"/>
  <c r="X44" i="1" s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G43" i="1"/>
  <c r="AD43" i="1"/>
  <c r="AC43" i="1"/>
  <c r="AH43" i="1" s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X42" i="1" s="1"/>
  <c r="V42" i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O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C41" i="1"/>
  <c r="AE40" i="1"/>
  <c r="AD40" i="1"/>
  <c r="AC40" i="1"/>
  <c r="AH40" i="1" s="1"/>
  <c r="AB40" i="1"/>
  <c r="AG40" i="1" s="1"/>
  <c r="AA40" i="1"/>
  <c r="AF40" i="1" s="1"/>
  <c r="Z40" i="1"/>
  <c r="Y40" i="1"/>
  <c r="W40" i="1"/>
  <c r="X40" i="1" s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G39" i="1"/>
  <c r="AD39" i="1"/>
  <c r="AC39" i="1"/>
  <c r="AH39" i="1" s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X38" i="1" s="1"/>
  <c r="V38" i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O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C37" i="1"/>
  <c r="AE36" i="1"/>
  <c r="AD36" i="1"/>
  <c r="AC36" i="1"/>
  <c r="AH36" i="1" s="1"/>
  <c r="AB36" i="1"/>
  <c r="AG36" i="1" s="1"/>
  <c r="AA36" i="1"/>
  <c r="AF36" i="1" s="1"/>
  <c r="Z36" i="1"/>
  <c r="Y36" i="1"/>
  <c r="W36" i="1"/>
  <c r="X36" i="1" s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G35" i="1"/>
  <c r="AD35" i="1"/>
  <c r="AC35" i="1"/>
  <c r="AH35" i="1" s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X34" i="1" s="1"/>
  <c r="V34" i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O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C33" i="1"/>
  <c r="AE32" i="1"/>
  <c r="AD32" i="1"/>
  <c r="AC32" i="1"/>
  <c r="AH32" i="1" s="1"/>
  <c r="AB32" i="1"/>
  <c r="AG32" i="1" s="1"/>
  <c r="AA32" i="1"/>
  <c r="AF32" i="1" s="1"/>
  <c r="Z32" i="1"/>
  <c r="Y32" i="1"/>
  <c r="W32" i="1"/>
  <c r="X32" i="1" s="1"/>
  <c r="V32" i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X30" i="1" s="1"/>
  <c r="V30" i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O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C29" i="1"/>
  <c r="AE28" i="1"/>
  <c r="AD28" i="1"/>
  <c r="AC28" i="1"/>
  <c r="AH28" i="1" s="1"/>
  <c r="AB28" i="1"/>
  <c r="AG28" i="1" s="1"/>
  <c r="AA28" i="1"/>
  <c r="AF28" i="1" s="1"/>
  <c r="Z28" i="1"/>
  <c r="Y28" i="1"/>
  <c r="W28" i="1"/>
  <c r="X28" i="1" s="1"/>
  <c r="V28" i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G27" i="1"/>
  <c r="AD27" i="1"/>
  <c r="AC27" i="1"/>
  <c r="AH27" i="1" s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X26" i="1" s="1"/>
  <c r="V26" i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O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C25" i="1"/>
  <c r="AE24" i="1"/>
  <c r="AD24" i="1"/>
  <c r="AC24" i="1"/>
  <c r="AH24" i="1" s="1"/>
  <c r="AB24" i="1"/>
  <c r="AG24" i="1" s="1"/>
  <c r="AA24" i="1"/>
  <c r="AF24" i="1" s="1"/>
  <c r="Z24" i="1"/>
  <c r="Y24" i="1"/>
  <c r="W24" i="1"/>
  <c r="X24" i="1" s="1"/>
  <c r="V24" i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G23" i="1"/>
  <c r="AD23" i="1"/>
  <c r="AC23" i="1"/>
  <c r="AH23" i="1" s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O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C21" i="1"/>
  <c r="AE20" i="1"/>
  <c r="AD20" i="1"/>
  <c r="AC20" i="1"/>
  <c r="AH20" i="1" s="1"/>
  <c r="AB20" i="1"/>
  <c r="AG20" i="1" s="1"/>
  <c r="AA20" i="1"/>
  <c r="AF20" i="1" s="1"/>
  <c r="Z20" i="1"/>
  <c r="Y20" i="1"/>
  <c r="W20" i="1"/>
  <c r="X20" i="1" s="1"/>
  <c r="V20" i="1"/>
  <c r="U20" i="1"/>
  <c r="T20" i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G19" i="1"/>
  <c r="AD19" i="1"/>
  <c r="AC19" i="1"/>
  <c r="AH19" i="1" s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X18" i="1" s="1"/>
  <c r="V18" i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E16" i="1"/>
  <c r="AD16" i="1"/>
  <c r="AC16" i="1"/>
  <c r="AH16" i="1" s="1"/>
  <c r="AB16" i="1"/>
  <c r="AG16" i="1" s="1"/>
  <c r="AA16" i="1"/>
  <c r="AF16" i="1" s="1"/>
  <c r="Z16" i="1"/>
  <c r="Y16" i="1"/>
  <c r="W16" i="1"/>
  <c r="X16" i="1" s="1"/>
  <c r="V16" i="1"/>
  <c r="U16" i="1"/>
  <c r="T16" i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G15" i="1"/>
  <c r="AD15" i="1"/>
  <c r="AC15" i="1"/>
  <c r="AH15" i="1" s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G15" i="1"/>
  <c r="F15" i="1"/>
  <c r="E15" i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X14" i="1" s="1"/>
  <c r="V14" i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V13" i="1"/>
  <c r="X13" i="1" s="1"/>
  <c r="U13" i="1"/>
  <c r="T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V61" i="1"/>
  <c r="T62" i="1"/>
  <c r="AB62" i="1"/>
  <c r="N13" i="1"/>
  <c r="W61" i="1"/>
  <c r="AH63" i="1" s="1"/>
  <c r="U62" i="1"/>
  <c r="AC62" i="1"/>
  <c r="G13" i="1"/>
  <c r="AD62" i="1"/>
  <c r="P13" i="1"/>
  <c r="Z61" i="1"/>
  <c r="AE63" i="1" s="1"/>
  <c r="AA61" i="1"/>
  <c r="AF63" i="1" s="1"/>
  <c r="Q13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<sst xmlns="http://schemas.openxmlformats.org/spreadsheetml/2006/main" count="196" uniqueCount="171">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</sst>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53BFADEF-B832-474F-A163-83A5E2772F3A}"/>
    <cellStyle name="Normal 3" xfId="1" xr:uid="{E338F8D2-E57A-4BFA-B222-6AE95F4256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AA9-4D5F-A4C1-3D9E22C24615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AA9-4D5F-A4C1-3D9E22C2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7C9A61-5B93-4063-95D2-34B69334E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3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44684</v>
          </cell>
        </row>
      </sheetData>
      <sheetData sheetId="2">
        <row r="6">
          <cell r="W6">
            <v>212</v>
          </cell>
        </row>
        <row r="13">
          <cell r="H13">
            <v>49.92</v>
          </cell>
          <cell r="I13">
            <v>1215</v>
          </cell>
          <cell r="J13">
            <v>1304</v>
          </cell>
          <cell r="K13">
            <v>324</v>
          </cell>
          <cell r="L13">
            <v>235</v>
          </cell>
          <cell r="M13">
            <v>89</v>
          </cell>
          <cell r="V13">
            <v>50.01</v>
          </cell>
          <cell r="W13">
            <v>1451</v>
          </cell>
          <cell r="X13">
            <v>1554</v>
          </cell>
          <cell r="Y13">
            <v>868</v>
          </cell>
          <cell r="Z13">
            <v>765</v>
          </cell>
          <cell r="AA13">
            <v>103</v>
          </cell>
        </row>
        <row r="14">
          <cell r="H14">
            <v>49.89</v>
          </cell>
          <cell r="I14">
            <v>1191</v>
          </cell>
          <cell r="J14">
            <v>1177</v>
          </cell>
          <cell r="K14">
            <v>162</v>
          </cell>
          <cell r="L14">
            <v>176</v>
          </cell>
          <cell r="M14">
            <v>-14</v>
          </cell>
          <cell r="V14">
            <v>50.01</v>
          </cell>
          <cell r="W14">
            <v>1422</v>
          </cell>
          <cell r="X14">
            <v>1506</v>
          </cell>
          <cell r="Y14">
            <v>888</v>
          </cell>
          <cell r="Z14">
            <v>805</v>
          </cell>
          <cell r="AA14">
            <v>83</v>
          </cell>
        </row>
        <row r="15">
          <cell r="H15">
            <v>49.95</v>
          </cell>
          <cell r="I15">
            <v>1183</v>
          </cell>
          <cell r="J15">
            <v>1185</v>
          </cell>
          <cell r="K15">
            <v>216</v>
          </cell>
          <cell r="L15">
            <v>214</v>
          </cell>
          <cell r="M15">
            <v>2</v>
          </cell>
          <cell r="V15">
            <v>50.01</v>
          </cell>
          <cell r="W15">
            <v>1402</v>
          </cell>
          <cell r="X15">
            <v>1439</v>
          </cell>
          <cell r="Y15">
            <v>892</v>
          </cell>
          <cell r="Z15">
            <v>854</v>
          </cell>
          <cell r="AA15">
            <v>38</v>
          </cell>
        </row>
        <row r="16">
          <cell r="H16">
            <v>50.01</v>
          </cell>
          <cell r="I16">
            <v>1197</v>
          </cell>
          <cell r="J16">
            <v>1201</v>
          </cell>
          <cell r="K16">
            <v>230</v>
          </cell>
          <cell r="L16">
            <v>226</v>
          </cell>
          <cell r="M16">
            <v>4</v>
          </cell>
          <cell r="V16">
            <v>49.99</v>
          </cell>
          <cell r="W16">
            <v>1393</v>
          </cell>
          <cell r="X16">
            <v>1511</v>
          </cell>
          <cell r="Y16">
            <v>916</v>
          </cell>
          <cell r="Z16">
            <v>798</v>
          </cell>
          <cell r="AA16">
            <v>118</v>
          </cell>
        </row>
        <row r="17">
          <cell r="H17">
            <v>49.98</v>
          </cell>
          <cell r="I17">
            <v>1198</v>
          </cell>
          <cell r="J17">
            <v>1213</v>
          </cell>
          <cell r="K17">
            <v>222</v>
          </cell>
          <cell r="L17">
            <v>207</v>
          </cell>
          <cell r="M17">
            <v>15</v>
          </cell>
          <cell r="V17">
            <v>50.06</v>
          </cell>
          <cell r="W17">
            <v>1350</v>
          </cell>
          <cell r="X17">
            <v>1245</v>
          </cell>
          <cell r="Y17">
            <v>571</v>
          </cell>
          <cell r="Z17">
            <v>677</v>
          </cell>
          <cell r="AA17">
            <v>-106</v>
          </cell>
        </row>
        <row r="18">
          <cell r="H18">
            <v>50.01</v>
          </cell>
          <cell r="I18">
            <v>1187</v>
          </cell>
          <cell r="J18">
            <v>1206</v>
          </cell>
          <cell r="K18">
            <v>222</v>
          </cell>
          <cell r="L18">
            <v>203</v>
          </cell>
          <cell r="M18">
            <v>19</v>
          </cell>
          <cell r="V18">
            <v>50.01</v>
          </cell>
          <cell r="W18">
            <v>1334</v>
          </cell>
          <cell r="X18">
            <v>1342</v>
          </cell>
          <cell r="Y18">
            <v>645</v>
          </cell>
          <cell r="Z18">
            <v>637</v>
          </cell>
          <cell r="AA18">
            <v>8</v>
          </cell>
        </row>
        <row r="19">
          <cell r="H19">
            <v>50.02</v>
          </cell>
          <cell r="I19">
            <v>1186</v>
          </cell>
          <cell r="J19">
            <v>1156</v>
          </cell>
          <cell r="K19">
            <v>191</v>
          </cell>
          <cell r="L19">
            <v>221</v>
          </cell>
          <cell r="M19">
            <v>-30</v>
          </cell>
          <cell r="V19">
            <v>49.97</v>
          </cell>
          <cell r="W19">
            <v>1347</v>
          </cell>
          <cell r="X19">
            <v>1334</v>
          </cell>
          <cell r="Y19">
            <v>610</v>
          </cell>
          <cell r="Z19">
            <v>623</v>
          </cell>
          <cell r="AA19">
            <v>-13</v>
          </cell>
        </row>
        <row r="20">
          <cell r="H20">
            <v>50.03</v>
          </cell>
          <cell r="I20">
            <v>1171</v>
          </cell>
          <cell r="J20">
            <v>1144</v>
          </cell>
          <cell r="K20">
            <v>190</v>
          </cell>
          <cell r="L20">
            <v>217</v>
          </cell>
          <cell r="M20">
            <v>-27</v>
          </cell>
          <cell r="V20">
            <v>49.95</v>
          </cell>
          <cell r="W20">
            <v>1370</v>
          </cell>
          <cell r="X20">
            <v>1370</v>
          </cell>
          <cell r="Y20">
            <v>556</v>
          </cell>
          <cell r="Z20">
            <v>556</v>
          </cell>
          <cell r="AA20">
            <v>0</v>
          </cell>
        </row>
        <row r="21">
          <cell r="H21">
            <v>49.99</v>
          </cell>
          <cell r="I21">
            <v>1157</v>
          </cell>
          <cell r="J21">
            <v>1197</v>
          </cell>
          <cell r="K21">
            <v>241</v>
          </cell>
          <cell r="L21">
            <v>201</v>
          </cell>
          <cell r="M21">
            <v>40</v>
          </cell>
          <cell r="V21">
            <v>49.96</v>
          </cell>
          <cell r="W21">
            <v>1381</v>
          </cell>
          <cell r="X21">
            <v>1437</v>
          </cell>
          <cell r="Y21">
            <v>605</v>
          </cell>
          <cell r="Z21">
            <v>550</v>
          </cell>
          <cell r="AA21">
            <v>55</v>
          </cell>
        </row>
        <row r="22">
          <cell r="H22">
            <v>50.02</v>
          </cell>
          <cell r="I22">
            <v>1173</v>
          </cell>
          <cell r="J22">
            <v>1245</v>
          </cell>
          <cell r="K22">
            <v>243</v>
          </cell>
          <cell r="L22">
            <v>171</v>
          </cell>
          <cell r="M22">
            <v>72</v>
          </cell>
          <cell r="V22">
            <v>49.82</v>
          </cell>
          <cell r="W22">
            <v>1367</v>
          </cell>
          <cell r="X22">
            <v>1465</v>
          </cell>
          <cell r="Y22">
            <v>616</v>
          </cell>
          <cell r="Z22">
            <v>518</v>
          </cell>
          <cell r="AA22">
            <v>98</v>
          </cell>
        </row>
        <row r="23">
          <cell r="H23">
            <v>50.01</v>
          </cell>
          <cell r="I23">
            <v>1166</v>
          </cell>
          <cell r="J23">
            <v>1223</v>
          </cell>
          <cell r="K23">
            <v>186</v>
          </cell>
          <cell r="L23">
            <v>129</v>
          </cell>
          <cell r="M23">
            <v>57</v>
          </cell>
          <cell r="V23">
            <v>49.75</v>
          </cell>
          <cell r="W23">
            <v>1383</v>
          </cell>
          <cell r="X23">
            <v>1418</v>
          </cell>
          <cell r="Y23">
            <v>557</v>
          </cell>
          <cell r="Z23">
            <v>523</v>
          </cell>
          <cell r="AA23">
            <v>34</v>
          </cell>
        </row>
        <row r="24">
          <cell r="H24">
            <v>50</v>
          </cell>
          <cell r="I24">
            <v>1149</v>
          </cell>
          <cell r="J24">
            <v>1216</v>
          </cell>
          <cell r="K24">
            <v>183</v>
          </cell>
          <cell r="L24">
            <v>116</v>
          </cell>
          <cell r="M24">
            <v>67</v>
          </cell>
          <cell r="V24">
            <v>49.58</v>
          </cell>
          <cell r="W24">
            <v>1378</v>
          </cell>
          <cell r="X24">
            <v>1407</v>
          </cell>
          <cell r="Y24">
            <v>514</v>
          </cell>
          <cell r="Z24">
            <v>485</v>
          </cell>
          <cell r="AA24">
            <v>29</v>
          </cell>
        </row>
        <row r="25">
          <cell r="H25">
            <v>50.02</v>
          </cell>
          <cell r="I25">
            <v>1141</v>
          </cell>
          <cell r="J25">
            <v>1171</v>
          </cell>
          <cell r="K25">
            <v>199</v>
          </cell>
          <cell r="L25">
            <v>169</v>
          </cell>
          <cell r="M25">
            <v>30</v>
          </cell>
          <cell r="V25">
            <v>49.77</v>
          </cell>
          <cell r="W25">
            <v>1389</v>
          </cell>
          <cell r="X25">
            <v>1472</v>
          </cell>
          <cell r="Y25">
            <v>512</v>
          </cell>
          <cell r="Z25">
            <v>429</v>
          </cell>
          <cell r="AA25">
            <v>83</v>
          </cell>
        </row>
        <row r="26">
          <cell r="H26">
            <v>49.87</v>
          </cell>
          <cell r="I26">
            <v>1137</v>
          </cell>
          <cell r="J26">
            <v>1178</v>
          </cell>
          <cell r="K26">
            <v>199</v>
          </cell>
          <cell r="L26">
            <v>158</v>
          </cell>
          <cell r="M26">
            <v>41</v>
          </cell>
          <cell r="V26">
            <v>49.96</v>
          </cell>
          <cell r="W26">
            <v>1386</v>
          </cell>
          <cell r="X26">
            <v>1471</v>
          </cell>
          <cell r="Y26">
            <v>541</v>
          </cell>
          <cell r="Z26">
            <v>456</v>
          </cell>
          <cell r="AA26">
            <v>85</v>
          </cell>
        </row>
        <row r="27">
          <cell r="H27">
            <v>49.91</v>
          </cell>
          <cell r="I27">
            <v>1133</v>
          </cell>
          <cell r="J27">
            <v>1187</v>
          </cell>
          <cell r="K27">
            <v>208</v>
          </cell>
          <cell r="L27">
            <v>154</v>
          </cell>
          <cell r="M27">
            <v>54</v>
          </cell>
          <cell r="V27">
            <v>49.87</v>
          </cell>
          <cell r="W27">
            <v>1388</v>
          </cell>
          <cell r="X27">
            <v>1371</v>
          </cell>
          <cell r="Y27">
            <v>535</v>
          </cell>
          <cell r="Z27">
            <v>553</v>
          </cell>
          <cell r="AA27">
            <v>-18</v>
          </cell>
        </row>
        <row r="28">
          <cell r="H28">
            <v>49.93</v>
          </cell>
          <cell r="I28">
            <v>1142</v>
          </cell>
          <cell r="J28">
            <v>1132</v>
          </cell>
          <cell r="K28">
            <v>208</v>
          </cell>
          <cell r="L28">
            <v>218</v>
          </cell>
          <cell r="M28">
            <v>-10</v>
          </cell>
          <cell r="V28">
            <v>49.91</v>
          </cell>
          <cell r="W28">
            <v>1385</v>
          </cell>
          <cell r="X28">
            <v>1503</v>
          </cell>
          <cell r="Y28">
            <v>586</v>
          </cell>
          <cell r="Z28">
            <v>469</v>
          </cell>
          <cell r="AA28">
            <v>117</v>
          </cell>
        </row>
        <row r="29">
          <cell r="H29">
            <v>49.92</v>
          </cell>
          <cell r="I29">
            <v>1157</v>
          </cell>
          <cell r="J29">
            <v>1166</v>
          </cell>
          <cell r="K29">
            <v>160</v>
          </cell>
          <cell r="L29">
            <v>152</v>
          </cell>
          <cell r="M29">
            <v>8</v>
          </cell>
          <cell r="V29">
            <v>49.99</v>
          </cell>
          <cell r="W29">
            <v>1368</v>
          </cell>
          <cell r="X29">
            <v>1446</v>
          </cell>
          <cell r="Y29">
            <v>528</v>
          </cell>
          <cell r="Z29">
            <v>450</v>
          </cell>
          <cell r="AA29">
            <v>78</v>
          </cell>
        </row>
        <row r="30">
          <cell r="H30">
            <v>49.84</v>
          </cell>
          <cell r="I30">
            <v>1154</v>
          </cell>
          <cell r="J30">
            <v>1167</v>
          </cell>
          <cell r="K30">
            <v>164</v>
          </cell>
          <cell r="L30">
            <v>151</v>
          </cell>
          <cell r="M30">
            <v>13</v>
          </cell>
          <cell r="V30">
            <v>49.98</v>
          </cell>
          <cell r="W30">
            <v>1342</v>
          </cell>
          <cell r="X30">
            <v>1433</v>
          </cell>
          <cell r="Y30">
            <v>524</v>
          </cell>
          <cell r="Z30">
            <v>434</v>
          </cell>
          <cell r="AA30">
            <v>90</v>
          </cell>
        </row>
        <row r="31">
          <cell r="H31">
            <v>49.82</v>
          </cell>
          <cell r="I31">
            <v>1155</v>
          </cell>
          <cell r="J31">
            <v>1196</v>
          </cell>
          <cell r="K31">
            <v>192</v>
          </cell>
          <cell r="L31">
            <v>151</v>
          </cell>
          <cell r="M31">
            <v>41</v>
          </cell>
          <cell r="V31">
            <v>50.01</v>
          </cell>
          <cell r="W31">
            <v>1306</v>
          </cell>
          <cell r="X31">
            <v>1305</v>
          </cell>
          <cell r="Y31">
            <v>395</v>
          </cell>
          <cell r="Z31">
            <v>396</v>
          </cell>
          <cell r="AA31">
            <v>-1</v>
          </cell>
        </row>
        <row r="32">
          <cell r="H32">
            <v>49.79</v>
          </cell>
          <cell r="I32">
            <v>1165</v>
          </cell>
          <cell r="J32">
            <v>1196</v>
          </cell>
          <cell r="K32">
            <v>193</v>
          </cell>
          <cell r="L32">
            <v>163</v>
          </cell>
          <cell r="M32">
            <v>30</v>
          </cell>
          <cell r="V32">
            <v>49.99</v>
          </cell>
          <cell r="W32">
            <v>1294</v>
          </cell>
          <cell r="X32">
            <v>1300</v>
          </cell>
          <cell r="Y32">
            <v>387</v>
          </cell>
          <cell r="Z32">
            <v>382</v>
          </cell>
          <cell r="AA32">
            <v>5</v>
          </cell>
        </row>
        <row r="33">
          <cell r="H33">
            <v>49.81</v>
          </cell>
          <cell r="I33">
            <v>1178</v>
          </cell>
          <cell r="J33">
            <v>1203</v>
          </cell>
          <cell r="K33">
            <v>187</v>
          </cell>
          <cell r="L33">
            <v>161</v>
          </cell>
          <cell r="M33">
            <v>26</v>
          </cell>
          <cell r="V33">
            <v>50.03</v>
          </cell>
          <cell r="W33">
            <v>1264</v>
          </cell>
          <cell r="X33">
            <v>1294</v>
          </cell>
          <cell r="Y33">
            <v>363</v>
          </cell>
          <cell r="Z33">
            <v>333</v>
          </cell>
          <cell r="AA33">
            <v>30</v>
          </cell>
        </row>
        <row r="34">
          <cell r="H34">
            <v>49.72</v>
          </cell>
          <cell r="I34">
            <v>1202</v>
          </cell>
          <cell r="J34">
            <v>1224</v>
          </cell>
          <cell r="K34">
            <v>193</v>
          </cell>
          <cell r="L34">
            <v>172</v>
          </cell>
          <cell r="M34">
            <v>21</v>
          </cell>
          <cell r="V34">
            <v>50.02</v>
          </cell>
          <cell r="W34">
            <v>1267</v>
          </cell>
          <cell r="X34">
            <v>1300</v>
          </cell>
          <cell r="Y34">
            <v>346</v>
          </cell>
          <cell r="Z34">
            <v>312</v>
          </cell>
          <cell r="AA34">
            <v>34</v>
          </cell>
        </row>
        <row r="35">
          <cell r="H35">
            <v>49.68</v>
          </cell>
          <cell r="I35">
            <v>1243</v>
          </cell>
          <cell r="J35">
            <v>1199</v>
          </cell>
          <cell r="K35">
            <v>234</v>
          </cell>
          <cell r="L35">
            <v>278</v>
          </cell>
          <cell r="M35">
            <v>-44</v>
          </cell>
          <cell r="V35">
            <v>50.01</v>
          </cell>
          <cell r="W35">
            <v>1193</v>
          </cell>
          <cell r="X35">
            <v>1218</v>
          </cell>
          <cell r="Y35">
            <v>314</v>
          </cell>
          <cell r="Z35">
            <v>289</v>
          </cell>
          <cell r="AA35">
            <v>25</v>
          </cell>
        </row>
        <row r="36">
          <cell r="H36">
            <v>49.85</v>
          </cell>
          <cell r="I36">
            <v>1294</v>
          </cell>
          <cell r="J36">
            <v>1279</v>
          </cell>
          <cell r="K36">
            <v>250</v>
          </cell>
          <cell r="L36">
            <v>264</v>
          </cell>
          <cell r="M36">
            <v>-14</v>
          </cell>
          <cell r="V36">
            <v>50.03</v>
          </cell>
          <cell r="W36">
            <v>1204</v>
          </cell>
          <cell r="X36">
            <v>1237</v>
          </cell>
          <cell r="Y36">
            <v>312</v>
          </cell>
          <cell r="Z36">
            <v>279</v>
          </cell>
          <cell r="AA36">
            <v>33</v>
          </cell>
        </row>
        <row r="37">
          <cell r="H37">
            <v>50.03</v>
          </cell>
          <cell r="I37">
            <v>1342</v>
          </cell>
          <cell r="J37">
            <v>1414</v>
          </cell>
          <cell r="K37">
            <v>280</v>
          </cell>
          <cell r="L37">
            <v>208</v>
          </cell>
          <cell r="M37">
            <v>72</v>
          </cell>
          <cell r="V37">
            <v>50.05</v>
          </cell>
          <cell r="W37">
            <v>1183</v>
          </cell>
          <cell r="X37">
            <v>1139</v>
          </cell>
          <cell r="Y37">
            <v>265</v>
          </cell>
          <cell r="Z37">
            <v>309</v>
          </cell>
          <cell r="AA37">
            <v>-44</v>
          </cell>
        </row>
        <row r="38">
          <cell r="H38">
            <v>50.04</v>
          </cell>
          <cell r="I38">
            <v>1373</v>
          </cell>
          <cell r="J38">
            <v>1537</v>
          </cell>
          <cell r="K38">
            <v>419</v>
          </cell>
          <cell r="L38">
            <v>255</v>
          </cell>
          <cell r="M38">
            <v>164</v>
          </cell>
          <cell r="V38">
            <v>50.07</v>
          </cell>
          <cell r="W38">
            <v>1195</v>
          </cell>
          <cell r="X38">
            <v>1197</v>
          </cell>
          <cell r="Y38">
            <v>298</v>
          </cell>
          <cell r="Z38">
            <v>296</v>
          </cell>
          <cell r="AA38">
            <v>2</v>
          </cell>
        </row>
        <row r="39">
          <cell r="H39">
            <v>50.07</v>
          </cell>
          <cell r="I39">
            <v>1390</v>
          </cell>
          <cell r="J39">
            <v>1527</v>
          </cell>
          <cell r="K39">
            <v>444</v>
          </cell>
          <cell r="L39">
            <v>307</v>
          </cell>
          <cell r="M39">
            <v>137</v>
          </cell>
          <cell r="V39">
            <v>50.04</v>
          </cell>
          <cell r="W39">
            <v>1201</v>
          </cell>
          <cell r="X39">
            <v>1516</v>
          </cell>
          <cell r="Y39">
            <v>579</v>
          </cell>
          <cell r="Z39">
            <v>265</v>
          </cell>
          <cell r="AA39">
            <v>314</v>
          </cell>
        </row>
        <row r="40">
          <cell r="H40">
            <v>50.06</v>
          </cell>
          <cell r="I40">
            <v>1399</v>
          </cell>
          <cell r="J40">
            <v>1526</v>
          </cell>
          <cell r="K40">
            <v>468</v>
          </cell>
          <cell r="L40">
            <v>341</v>
          </cell>
          <cell r="M40">
            <v>127</v>
          </cell>
          <cell r="V40">
            <v>50.02</v>
          </cell>
          <cell r="W40">
            <v>1208</v>
          </cell>
          <cell r="X40">
            <v>1652</v>
          </cell>
          <cell r="Y40">
            <v>713</v>
          </cell>
          <cell r="Z40">
            <v>269</v>
          </cell>
          <cell r="AA40">
            <v>444</v>
          </cell>
        </row>
        <row r="41">
          <cell r="H41">
            <v>50.05</v>
          </cell>
          <cell r="I41">
            <v>1428</v>
          </cell>
          <cell r="J41">
            <v>1446</v>
          </cell>
          <cell r="K41">
            <v>465</v>
          </cell>
          <cell r="L41">
            <v>446</v>
          </cell>
          <cell r="M41">
            <v>19</v>
          </cell>
          <cell r="V41">
            <v>49.98</v>
          </cell>
          <cell r="W41">
            <v>1222</v>
          </cell>
          <cell r="X41">
            <v>1251</v>
          </cell>
          <cell r="Y41">
            <v>274</v>
          </cell>
          <cell r="Z41">
            <v>245</v>
          </cell>
          <cell r="AA41">
            <v>29</v>
          </cell>
        </row>
        <row r="42">
          <cell r="H42">
            <v>50.09</v>
          </cell>
          <cell r="I42">
            <v>1434</v>
          </cell>
          <cell r="J42">
            <v>1452</v>
          </cell>
          <cell r="K42">
            <v>481</v>
          </cell>
          <cell r="L42">
            <v>463</v>
          </cell>
          <cell r="M42">
            <v>18</v>
          </cell>
          <cell r="V42">
            <v>49.95</v>
          </cell>
          <cell r="W42">
            <v>1254</v>
          </cell>
          <cell r="X42">
            <v>1273</v>
          </cell>
          <cell r="Y42">
            <v>263</v>
          </cell>
          <cell r="Z42">
            <v>245</v>
          </cell>
          <cell r="AA42">
            <v>18</v>
          </cell>
        </row>
        <row r="43">
          <cell r="H43">
            <v>50.07</v>
          </cell>
          <cell r="I43">
            <v>1438</v>
          </cell>
          <cell r="J43">
            <v>1367</v>
          </cell>
          <cell r="K43">
            <v>378</v>
          </cell>
          <cell r="L43">
            <v>449</v>
          </cell>
          <cell r="M43">
            <v>-71</v>
          </cell>
          <cell r="V43">
            <v>49.93</v>
          </cell>
          <cell r="W43">
            <v>1303</v>
          </cell>
          <cell r="X43">
            <v>1310</v>
          </cell>
          <cell r="Y43">
            <v>310</v>
          </cell>
          <cell r="Z43">
            <v>303</v>
          </cell>
          <cell r="AA43">
            <v>7</v>
          </cell>
        </row>
        <row r="44">
          <cell r="H44">
            <v>50.13</v>
          </cell>
          <cell r="I44">
            <v>1450</v>
          </cell>
          <cell r="J44">
            <v>1437</v>
          </cell>
          <cell r="K44">
            <v>447</v>
          </cell>
          <cell r="L44">
            <v>460</v>
          </cell>
          <cell r="M44">
            <v>-13</v>
          </cell>
          <cell r="V44">
            <v>49.97</v>
          </cell>
          <cell r="W44">
            <v>1309</v>
          </cell>
          <cell r="X44">
            <v>1311</v>
          </cell>
          <cell r="Y44">
            <v>312</v>
          </cell>
          <cell r="Z44">
            <v>310</v>
          </cell>
          <cell r="AA44">
            <v>2</v>
          </cell>
        </row>
        <row r="45">
          <cell r="H45">
            <v>50.15</v>
          </cell>
          <cell r="I45">
            <v>1466</v>
          </cell>
          <cell r="J45">
            <v>1422</v>
          </cell>
          <cell r="K45">
            <v>407</v>
          </cell>
          <cell r="L45">
            <v>451</v>
          </cell>
          <cell r="M45">
            <v>-44</v>
          </cell>
          <cell r="V45">
            <v>49.98</v>
          </cell>
          <cell r="W45">
            <v>1299</v>
          </cell>
          <cell r="X45">
            <v>1295</v>
          </cell>
          <cell r="Y45">
            <v>322</v>
          </cell>
          <cell r="Z45">
            <v>327</v>
          </cell>
          <cell r="AA45">
            <v>-5</v>
          </cell>
        </row>
        <row r="46">
          <cell r="H46">
            <v>50.18</v>
          </cell>
          <cell r="I46">
            <v>1492</v>
          </cell>
          <cell r="J46">
            <v>1438</v>
          </cell>
          <cell r="K46">
            <v>416</v>
          </cell>
          <cell r="L46">
            <v>470</v>
          </cell>
          <cell r="M46">
            <v>-54</v>
          </cell>
          <cell r="V46">
            <v>49.91</v>
          </cell>
          <cell r="W46">
            <v>1315</v>
          </cell>
          <cell r="X46">
            <v>1284</v>
          </cell>
          <cell r="Y46">
            <v>322</v>
          </cell>
          <cell r="Z46">
            <v>353</v>
          </cell>
          <cell r="AA46">
            <v>-31</v>
          </cell>
        </row>
        <row r="47">
          <cell r="H47">
            <v>50.12</v>
          </cell>
          <cell r="I47">
            <v>1484</v>
          </cell>
          <cell r="J47">
            <v>1387</v>
          </cell>
          <cell r="K47">
            <v>355</v>
          </cell>
          <cell r="L47">
            <v>452</v>
          </cell>
          <cell r="M47">
            <v>-97</v>
          </cell>
          <cell r="V47">
            <v>49.98</v>
          </cell>
          <cell r="W47">
            <v>1300</v>
          </cell>
          <cell r="X47">
            <v>1335</v>
          </cell>
          <cell r="Y47">
            <v>335</v>
          </cell>
          <cell r="Z47">
            <v>301</v>
          </cell>
          <cell r="AA47">
            <v>34</v>
          </cell>
        </row>
        <row r="48">
          <cell r="H48">
            <v>50.13</v>
          </cell>
          <cell r="I48">
            <v>1493</v>
          </cell>
          <cell r="J48">
            <v>1412</v>
          </cell>
          <cell r="K48">
            <v>354</v>
          </cell>
          <cell r="L48">
            <v>435</v>
          </cell>
          <cell r="M48">
            <v>-81</v>
          </cell>
          <cell r="V48">
            <v>49.96</v>
          </cell>
          <cell r="W48">
            <v>1287</v>
          </cell>
          <cell r="X48">
            <v>1350</v>
          </cell>
          <cell r="Y48">
            <v>335</v>
          </cell>
          <cell r="Z48">
            <v>272</v>
          </cell>
          <cell r="AA48">
            <v>63</v>
          </cell>
        </row>
        <row r="49">
          <cell r="H49">
            <v>50.07</v>
          </cell>
          <cell r="I49">
            <v>1522</v>
          </cell>
          <cell r="J49">
            <v>1406</v>
          </cell>
          <cell r="K49">
            <v>372</v>
          </cell>
          <cell r="L49">
            <v>487</v>
          </cell>
          <cell r="M49">
            <v>-115</v>
          </cell>
          <cell r="V49">
            <v>49.85</v>
          </cell>
          <cell r="W49">
            <v>1279</v>
          </cell>
          <cell r="X49">
            <v>1279</v>
          </cell>
          <cell r="Y49">
            <v>330</v>
          </cell>
          <cell r="Z49">
            <v>330</v>
          </cell>
          <cell r="AA49">
            <v>0</v>
          </cell>
        </row>
        <row r="50">
          <cell r="H50">
            <v>50.07</v>
          </cell>
          <cell r="I50">
            <v>1535</v>
          </cell>
          <cell r="J50">
            <v>1447</v>
          </cell>
          <cell r="K50">
            <v>413</v>
          </cell>
          <cell r="L50">
            <v>501</v>
          </cell>
          <cell r="M50">
            <v>-88</v>
          </cell>
          <cell r="V50">
            <v>49.88</v>
          </cell>
          <cell r="W50">
            <v>1275</v>
          </cell>
          <cell r="X50">
            <v>1286</v>
          </cell>
          <cell r="Y50">
            <v>330</v>
          </cell>
          <cell r="Z50">
            <v>319</v>
          </cell>
          <cell r="AA50">
            <v>11</v>
          </cell>
        </row>
        <row r="51">
          <cell r="H51">
            <v>50.04</v>
          </cell>
          <cell r="I51">
            <v>1538</v>
          </cell>
          <cell r="J51">
            <v>1554</v>
          </cell>
          <cell r="K51">
            <v>410</v>
          </cell>
          <cell r="L51">
            <v>394</v>
          </cell>
          <cell r="M51">
            <v>16</v>
          </cell>
          <cell r="V51">
            <v>49.91</v>
          </cell>
          <cell r="W51">
            <v>1256</v>
          </cell>
          <cell r="X51">
            <v>1261</v>
          </cell>
          <cell r="Y51">
            <v>281</v>
          </cell>
          <cell r="Z51">
            <v>276</v>
          </cell>
          <cell r="AA51">
            <v>5</v>
          </cell>
        </row>
        <row r="52">
          <cell r="H52">
            <v>50.08</v>
          </cell>
          <cell r="I52">
            <v>1555</v>
          </cell>
          <cell r="J52">
            <v>1487</v>
          </cell>
          <cell r="K52">
            <v>411</v>
          </cell>
          <cell r="L52">
            <v>479</v>
          </cell>
          <cell r="M52">
            <v>-68</v>
          </cell>
          <cell r="V52">
            <v>49.92</v>
          </cell>
          <cell r="W52">
            <v>1244</v>
          </cell>
          <cell r="X52">
            <v>1287</v>
          </cell>
          <cell r="Y52">
            <v>310</v>
          </cell>
          <cell r="Z52">
            <v>267</v>
          </cell>
          <cell r="AA52">
            <v>43</v>
          </cell>
        </row>
        <row r="53">
          <cell r="H53">
            <v>50.03</v>
          </cell>
          <cell r="I53">
            <v>1561</v>
          </cell>
          <cell r="J53">
            <v>1460</v>
          </cell>
          <cell r="K53">
            <v>446</v>
          </cell>
          <cell r="L53">
            <v>547</v>
          </cell>
          <cell r="M53">
            <v>-101</v>
          </cell>
          <cell r="V53">
            <v>49.89</v>
          </cell>
          <cell r="W53">
            <v>1236</v>
          </cell>
          <cell r="X53">
            <v>1217</v>
          </cell>
          <cell r="Y53">
            <v>259</v>
          </cell>
          <cell r="Z53">
            <v>278</v>
          </cell>
          <cell r="AA53">
            <v>-19</v>
          </cell>
        </row>
        <row r="54">
          <cell r="H54">
            <v>50.02</v>
          </cell>
          <cell r="I54">
            <v>1557</v>
          </cell>
          <cell r="J54">
            <v>1520</v>
          </cell>
          <cell r="K54">
            <v>458</v>
          </cell>
          <cell r="L54">
            <v>495</v>
          </cell>
          <cell r="M54">
            <v>-37</v>
          </cell>
          <cell r="V54">
            <v>49.84</v>
          </cell>
          <cell r="W54">
            <v>1226</v>
          </cell>
          <cell r="X54">
            <v>1275</v>
          </cell>
          <cell r="Y54">
            <v>258</v>
          </cell>
          <cell r="Z54">
            <v>210</v>
          </cell>
          <cell r="AA54">
            <v>48</v>
          </cell>
        </row>
        <row r="55">
          <cell r="H55">
            <v>50.03</v>
          </cell>
          <cell r="I55">
            <v>1573</v>
          </cell>
          <cell r="J55">
            <v>1652</v>
          </cell>
          <cell r="K55">
            <v>662</v>
          </cell>
          <cell r="L55">
            <v>582</v>
          </cell>
          <cell r="M55">
            <v>80</v>
          </cell>
          <cell r="V55">
            <v>49.79</v>
          </cell>
          <cell r="W55">
            <v>1221</v>
          </cell>
          <cell r="X55">
            <v>1307</v>
          </cell>
          <cell r="Y55">
            <v>416</v>
          </cell>
          <cell r="Z55">
            <v>330</v>
          </cell>
          <cell r="AA55">
            <v>86</v>
          </cell>
        </row>
        <row r="56">
          <cell r="H56">
            <v>50.01</v>
          </cell>
          <cell r="I56">
            <v>1565</v>
          </cell>
          <cell r="J56">
            <v>1580</v>
          </cell>
          <cell r="K56">
            <v>670</v>
          </cell>
          <cell r="L56">
            <v>656</v>
          </cell>
          <cell r="M56">
            <v>14</v>
          </cell>
          <cell r="V56">
            <v>49.93</v>
          </cell>
          <cell r="W56">
            <v>1183</v>
          </cell>
          <cell r="X56">
            <v>1289</v>
          </cell>
          <cell r="Y56">
            <v>418</v>
          </cell>
          <cell r="Z56">
            <v>312</v>
          </cell>
          <cell r="AA56">
            <v>106</v>
          </cell>
        </row>
        <row r="57">
          <cell r="H57">
            <v>50.01</v>
          </cell>
          <cell r="I57">
            <v>1551</v>
          </cell>
          <cell r="J57">
            <v>1583</v>
          </cell>
          <cell r="K57">
            <v>674</v>
          </cell>
          <cell r="L57">
            <v>642</v>
          </cell>
          <cell r="M57">
            <v>32</v>
          </cell>
          <cell r="V57">
            <v>49.95</v>
          </cell>
          <cell r="W57">
            <v>1177</v>
          </cell>
          <cell r="X57">
            <v>1266</v>
          </cell>
          <cell r="Y57">
            <v>406</v>
          </cell>
          <cell r="Z57">
            <v>317</v>
          </cell>
          <cell r="AA57">
            <v>89</v>
          </cell>
        </row>
        <row r="58">
          <cell r="H58">
            <v>50.02</v>
          </cell>
          <cell r="I58">
            <v>1530</v>
          </cell>
          <cell r="J58">
            <v>1553</v>
          </cell>
          <cell r="K58">
            <v>656</v>
          </cell>
          <cell r="L58">
            <v>634</v>
          </cell>
          <cell r="M58">
            <v>22</v>
          </cell>
          <cell r="V58">
            <v>49.89</v>
          </cell>
          <cell r="W58">
            <v>1174</v>
          </cell>
          <cell r="X58">
            <v>1290</v>
          </cell>
          <cell r="Y58">
            <v>423</v>
          </cell>
          <cell r="Z58">
            <v>307</v>
          </cell>
          <cell r="AA58">
            <v>116</v>
          </cell>
        </row>
        <row r="59">
          <cell r="H59">
            <v>49.98</v>
          </cell>
          <cell r="I59">
            <v>1493</v>
          </cell>
          <cell r="J59">
            <v>1521</v>
          </cell>
          <cell r="K59">
            <v>628</v>
          </cell>
          <cell r="L59">
            <v>601</v>
          </cell>
          <cell r="M59">
            <v>27</v>
          </cell>
          <cell r="V59">
            <v>49.88</v>
          </cell>
          <cell r="W59">
            <v>1162</v>
          </cell>
          <cell r="X59">
            <v>1190</v>
          </cell>
          <cell r="Y59">
            <v>247</v>
          </cell>
          <cell r="Z59">
            <v>219</v>
          </cell>
          <cell r="AA59">
            <v>28</v>
          </cell>
        </row>
        <row r="60">
          <cell r="H60">
            <v>50</v>
          </cell>
          <cell r="I60">
            <v>1459</v>
          </cell>
          <cell r="J60">
            <v>1495</v>
          </cell>
          <cell r="K60">
            <v>727</v>
          </cell>
          <cell r="L60">
            <v>691</v>
          </cell>
          <cell r="M60">
            <v>36</v>
          </cell>
          <cell r="V60">
            <v>50.02</v>
          </cell>
          <cell r="W60">
            <v>1163</v>
          </cell>
          <cell r="X60">
            <v>1379</v>
          </cell>
          <cell r="Y60">
            <v>442</v>
          </cell>
          <cell r="Z60">
            <v>226</v>
          </cell>
          <cell r="AA60">
            <v>216</v>
          </cell>
        </row>
      </sheetData>
      <sheetData sheetId="3"/>
      <sheetData sheetId="4">
        <row r="12">
          <cell r="E12">
            <v>1201</v>
          </cell>
          <cell r="W12">
            <v>552.23377659999994</v>
          </cell>
          <cell r="X12">
            <v>1200.9007139493997</v>
          </cell>
          <cell r="Y12">
            <v>552.13449054939986</v>
          </cell>
          <cell r="AJ12">
            <v>1513</v>
          </cell>
          <cell r="BD12">
            <v>908.7199766</v>
          </cell>
          <cell r="BE12">
            <v>1071.1405153999999</v>
          </cell>
          <cell r="BF12">
            <v>466.86049199999997</v>
          </cell>
        </row>
        <row r="13">
          <cell r="E13">
            <v>1199</v>
          </cell>
          <cell r="W13">
            <v>553.73377659999994</v>
          </cell>
          <cell r="X13">
            <v>1123.7393569493997</v>
          </cell>
          <cell r="Y13">
            <v>478.47313354939979</v>
          </cell>
          <cell r="AJ13">
            <v>1517</v>
          </cell>
          <cell r="BD13">
            <v>912.7199766</v>
          </cell>
          <cell r="BE13">
            <v>1070.7446633999998</v>
          </cell>
          <cell r="BF13">
            <v>466.46463999999997</v>
          </cell>
        </row>
        <row r="14">
          <cell r="E14">
            <v>1205</v>
          </cell>
          <cell r="W14">
            <v>569.73377659999994</v>
          </cell>
          <cell r="X14">
            <v>1094.7347109493999</v>
          </cell>
          <cell r="Y14">
            <v>459.46848754939987</v>
          </cell>
          <cell r="AJ14">
            <v>1478</v>
          </cell>
          <cell r="BD14">
            <v>873.7199766</v>
          </cell>
          <cell r="BE14">
            <v>1130.1958694</v>
          </cell>
          <cell r="BF14">
            <v>525.91584599999999</v>
          </cell>
        </row>
        <row r="15">
          <cell r="E15">
            <v>1202</v>
          </cell>
          <cell r="W15">
            <v>516.73377659999994</v>
          </cell>
          <cell r="X15">
            <v>1125.4449209493998</v>
          </cell>
          <cell r="Y15">
            <v>440.17869754939983</v>
          </cell>
          <cell r="AJ15">
            <v>1463</v>
          </cell>
          <cell r="BD15">
            <v>858.7199766</v>
          </cell>
          <cell r="BE15">
            <v>1130.2058694</v>
          </cell>
          <cell r="BF15">
            <v>525.92584599999998</v>
          </cell>
        </row>
        <row r="16">
          <cell r="E16">
            <v>1199</v>
          </cell>
          <cell r="W16">
            <v>512.73377659999994</v>
          </cell>
          <cell r="X16">
            <v>1117.4880229493997</v>
          </cell>
          <cell r="Y16">
            <v>431.2217995493998</v>
          </cell>
          <cell r="AJ16">
            <v>1422</v>
          </cell>
          <cell r="BD16">
            <v>817.7199766</v>
          </cell>
          <cell r="BE16">
            <v>1121.0389713999998</v>
          </cell>
          <cell r="BF16">
            <v>516.75894799999992</v>
          </cell>
        </row>
        <row r="17">
          <cell r="E17">
            <v>1182</v>
          </cell>
          <cell r="W17">
            <v>494.73377659999994</v>
          </cell>
          <cell r="X17">
            <v>1118.4880229493997</v>
          </cell>
          <cell r="Y17">
            <v>431.2217995493998</v>
          </cell>
          <cell r="AJ17">
            <v>1385</v>
          </cell>
          <cell r="BD17">
            <v>780.7199766</v>
          </cell>
          <cell r="BE17">
            <v>1126.4077883999998</v>
          </cell>
          <cell r="BF17">
            <v>522.12776499999995</v>
          </cell>
        </row>
        <row r="18">
          <cell r="E18">
            <v>1185</v>
          </cell>
          <cell r="W18">
            <v>497.73377659999994</v>
          </cell>
          <cell r="X18">
            <v>1072.4533089493998</v>
          </cell>
          <cell r="Y18">
            <v>385.18708554939991</v>
          </cell>
          <cell r="AJ18">
            <v>1394</v>
          </cell>
          <cell r="BD18">
            <v>789.7199766</v>
          </cell>
          <cell r="BE18">
            <v>1132.3631074</v>
          </cell>
          <cell r="BF18">
            <v>528.08308399999999</v>
          </cell>
        </row>
        <row r="19">
          <cell r="E19">
            <v>1174</v>
          </cell>
          <cell r="W19">
            <v>486.73377659999994</v>
          </cell>
          <cell r="X19">
            <v>1072.4533089493998</v>
          </cell>
          <cell r="Y19">
            <v>385.18708554939991</v>
          </cell>
          <cell r="AJ19">
            <v>1376</v>
          </cell>
          <cell r="BD19">
            <v>771.7199766</v>
          </cell>
          <cell r="BE19">
            <v>1133.3332469493998</v>
          </cell>
          <cell r="BF19">
            <v>529.05322354939995</v>
          </cell>
        </row>
        <row r="20">
          <cell r="E20">
            <v>1155</v>
          </cell>
          <cell r="W20">
            <v>517.13377660000003</v>
          </cell>
          <cell r="X20">
            <v>977.41867894940003</v>
          </cell>
          <cell r="Y20">
            <v>339.55245554939995</v>
          </cell>
          <cell r="AJ20">
            <v>1403</v>
          </cell>
          <cell r="BD20">
            <v>816.7199766</v>
          </cell>
          <cell r="BE20">
            <v>1091.3015819493999</v>
          </cell>
          <cell r="BF20">
            <v>505.02155854939991</v>
          </cell>
        </row>
        <row r="21">
          <cell r="E21">
            <v>1161</v>
          </cell>
          <cell r="W21">
            <v>523.13377660000003</v>
          </cell>
          <cell r="X21">
            <v>966.14857094939998</v>
          </cell>
          <cell r="Y21">
            <v>328.28234754939996</v>
          </cell>
          <cell r="AJ21">
            <v>1413</v>
          </cell>
          <cell r="BD21">
            <v>826.7199766</v>
          </cell>
          <cell r="BE21">
            <v>1084.4365239493998</v>
          </cell>
          <cell r="BF21">
            <v>498.15650054939982</v>
          </cell>
        </row>
        <row r="22">
          <cell r="E22">
            <v>1164</v>
          </cell>
          <cell r="W22">
            <v>506.13377660000003</v>
          </cell>
          <cell r="X22">
            <v>986.14857094939998</v>
          </cell>
          <cell r="Y22">
            <v>328.28234754939996</v>
          </cell>
          <cell r="AJ22">
            <v>1431</v>
          </cell>
          <cell r="BD22">
            <v>844.7199766</v>
          </cell>
          <cell r="BE22">
            <v>1078.6128639493998</v>
          </cell>
          <cell r="BF22">
            <v>492.33284054939992</v>
          </cell>
        </row>
        <row r="23">
          <cell r="E23">
            <v>1173</v>
          </cell>
          <cell r="W23">
            <v>515.13377660000003</v>
          </cell>
          <cell r="X23">
            <v>986.14857094939998</v>
          </cell>
          <cell r="Y23">
            <v>328.28234754939996</v>
          </cell>
          <cell r="AJ23">
            <v>1441</v>
          </cell>
          <cell r="BD23">
            <v>854.7199766</v>
          </cell>
          <cell r="BE23">
            <v>1046.3480609494</v>
          </cell>
          <cell r="BF23">
            <v>460.06803754939989</v>
          </cell>
        </row>
        <row r="24">
          <cell r="E24">
            <v>1162</v>
          </cell>
          <cell r="W24">
            <v>504.13377660000003</v>
          </cell>
          <cell r="X24">
            <v>989.57831594939989</v>
          </cell>
          <cell r="Y24">
            <v>331.71209254939998</v>
          </cell>
          <cell r="AJ24">
            <v>1463</v>
          </cell>
          <cell r="BD24">
            <v>777.77427660000012</v>
          </cell>
          <cell r="BE24">
            <v>1157.4703689493995</v>
          </cell>
          <cell r="BF24">
            <v>472.24464554939982</v>
          </cell>
        </row>
        <row r="25">
          <cell r="E25">
            <v>1169</v>
          </cell>
          <cell r="W25">
            <v>511.13377660000003</v>
          </cell>
          <cell r="X25">
            <v>989.85624194939987</v>
          </cell>
          <cell r="Y25">
            <v>331.99001854939996</v>
          </cell>
          <cell r="AJ25">
            <v>1452</v>
          </cell>
          <cell r="BD25">
            <v>766.77427660000012</v>
          </cell>
          <cell r="BE25">
            <v>1140.4614549493997</v>
          </cell>
          <cell r="BF25">
            <v>455.23573154939999</v>
          </cell>
        </row>
        <row r="26">
          <cell r="E26">
            <v>1176</v>
          </cell>
          <cell r="W26">
            <v>518.13377660000003</v>
          </cell>
          <cell r="X26">
            <v>991.27917994939992</v>
          </cell>
          <cell r="Y26">
            <v>333.41295654939989</v>
          </cell>
          <cell r="AJ26">
            <v>1490</v>
          </cell>
          <cell r="BD26">
            <v>800.77427660000012</v>
          </cell>
          <cell r="BE26">
            <v>1191.7459093191997</v>
          </cell>
          <cell r="BF26">
            <v>502.52018591919972</v>
          </cell>
        </row>
        <row r="27">
          <cell r="E27">
            <v>1176</v>
          </cell>
          <cell r="W27">
            <v>538.13377660000003</v>
          </cell>
          <cell r="X27">
            <v>972.1346119494001</v>
          </cell>
          <cell r="Y27">
            <v>334.26838854940002</v>
          </cell>
          <cell r="AJ27">
            <v>1495</v>
          </cell>
          <cell r="BD27">
            <v>805.77427660000012</v>
          </cell>
          <cell r="BE27">
            <v>1201.0074365320995</v>
          </cell>
          <cell r="BF27">
            <v>511.7817131320997</v>
          </cell>
        </row>
        <row r="28">
          <cell r="E28">
            <v>1186</v>
          </cell>
          <cell r="W28">
            <v>535.23447659999999</v>
          </cell>
          <cell r="X28">
            <v>1001.3438599494001</v>
          </cell>
          <cell r="Y28">
            <v>350.57833654940003</v>
          </cell>
          <cell r="AJ28">
            <v>1464</v>
          </cell>
          <cell r="BD28">
            <v>774.77427660000012</v>
          </cell>
          <cell r="BE28">
            <v>1222.1345225320997</v>
          </cell>
          <cell r="BF28">
            <v>532.90879913209972</v>
          </cell>
        </row>
        <row r="29">
          <cell r="E29">
            <v>1194</v>
          </cell>
          <cell r="W29">
            <v>543.23447659999999</v>
          </cell>
          <cell r="X29">
            <v>1006.9806239494</v>
          </cell>
          <cell r="Y29">
            <v>356.21510054939989</v>
          </cell>
          <cell r="AJ29">
            <v>1475</v>
          </cell>
          <cell r="BD29">
            <v>785.77427660000012</v>
          </cell>
          <cell r="BE29">
            <v>1220.8181755320995</v>
          </cell>
          <cell r="BF29">
            <v>531.59245213209977</v>
          </cell>
        </row>
        <row r="30">
          <cell r="E30">
            <v>1194</v>
          </cell>
          <cell r="W30">
            <v>543.23447659999999</v>
          </cell>
          <cell r="X30">
            <v>1075.3187279494</v>
          </cell>
          <cell r="Y30">
            <v>424.55320454939994</v>
          </cell>
          <cell r="AJ30">
            <v>1465</v>
          </cell>
          <cell r="BD30">
            <v>780.71427659999995</v>
          </cell>
          <cell r="BE30">
            <v>1218.6838305320996</v>
          </cell>
          <cell r="BF30">
            <v>534.39810713209988</v>
          </cell>
        </row>
        <row r="31">
          <cell r="E31">
            <v>1210</v>
          </cell>
          <cell r="W31">
            <v>559.23447659999999</v>
          </cell>
          <cell r="X31">
            <v>1075.3187279494</v>
          </cell>
          <cell r="Y31">
            <v>424.55320454939994</v>
          </cell>
          <cell r="AJ31">
            <v>1444</v>
          </cell>
          <cell r="BD31">
            <v>759.71427659999995</v>
          </cell>
          <cell r="BE31">
            <v>1278.2802745320998</v>
          </cell>
          <cell r="BF31">
            <v>593.9945511320999</v>
          </cell>
        </row>
        <row r="32">
          <cell r="E32">
            <v>1253</v>
          </cell>
          <cell r="W32">
            <v>690.29434240000001</v>
          </cell>
          <cell r="X32">
            <v>1021.1782801493999</v>
          </cell>
          <cell r="Y32">
            <v>458.47262254939994</v>
          </cell>
          <cell r="AJ32">
            <v>1430</v>
          </cell>
          <cell r="BD32">
            <v>735.78747659999999</v>
          </cell>
          <cell r="BE32">
            <v>1312.6116065320998</v>
          </cell>
          <cell r="BF32">
            <v>618.39908313209992</v>
          </cell>
        </row>
        <row r="33">
          <cell r="E33">
            <v>1296</v>
          </cell>
          <cell r="W33">
            <v>733.29434240000001</v>
          </cell>
          <cell r="X33">
            <v>1057.2683401493998</v>
          </cell>
          <cell r="Y33">
            <v>494.56268254939982</v>
          </cell>
          <cell r="AJ33">
            <v>1399</v>
          </cell>
          <cell r="BD33">
            <v>704.78747659999999</v>
          </cell>
          <cell r="BE33">
            <v>1356.6322605320997</v>
          </cell>
          <cell r="BF33">
            <v>662.41973713209995</v>
          </cell>
        </row>
        <row r="34">
          <cell r="E34">
            <v>1360</v>
          </cell>
          <cell r="W34">
            <v>787.29434240000001</v>
          </cell>
          <cell r="X34">
            <v>1067.2683401493998</v>
          </cell>
          <cell r="Y34">
            <v>494.56268254939982</v>
          </cell>
          <cell r="AJ34">
            <v>1367</v>
          </cell>
          <cell r="BD34">
            <v>712.78747659999999</v>
          </cell>
          <cell r="BE34">
            <v>1341.9965765320997</v>
          </cell>
          <cell r="BF34">
            <v>687.78405313209964</v>
          </cell>
        </row>
        <row r="35">
          <cell r="E35">
            <v>1410</v>
          </cell>
          <cell r="W35">
            <v>827.29434240000001</v>
          </cell>
          <cell r="X35">
            <v>1077.6119137320998</v>
          </cell>
          <cell r="Y35">
            <v>494.90625613209983</v>
          </cell>
          <cell r="AJ35">
            <v>1329</v>
          </cell>
          <cell r="BD35">
            <v>674.78747659999999</v>
          </cell>
          <cell r="BE35">
            <v>1344.4883045320996</v>
          </cell>
          <cell r="BF35">
            <v>690.27578113209972</v>
          </cell>
        </row>
        <row r="36">
          <cell r="E36">
            <v>1475</v>
          </cell>
          <cell r="W36">
            <v>794.68864239999994</v>
          </cell>
          <cell r="X36">
            <v>1212.7388267320996</v>
          </cell>
          <cell r="Y36">
            <v>532.42746913209976</v>
          </cell>
          <cell r="AJ36">
            <v>1266</v>
          </cell>
          <cell r="BD36">
            <v>730.94387660000007</v>
          </cell>
          <cell r="BE36">
            <v>1289.0447845320996</v>
          </cell>
          <cell r="BF36">
            <v>753.98866113209976</v>
          </cell>
        </row>
        <row r="37">
          <cell r="E37">
            <v>1527</v>
          </cell>
          <cell r="W37">
            <v>733.68864239999994</v>
          </cell>
          <cell r="X37">
            <v>1318.5657147320994</v>
          </cell>
          <cell r="Y37">
            <v>525.2543571320997</v>
          </cell>
          <cell r="AJ37">
            <v>1253</v>
          </cell>
          <cell r="BD37">
            <v>717.94387660000007</v>
          </cell>
          <cell r="BE37">
            <v>1313.4121265321</v>
          </cell>
          <cell r="BF37">
            <v>778.35600313210011</v>
          </cell>
        </row>
        <row r="38">
          <cell r="E38">
            <v>1568</v>
          </cell>
          <cell r="W38">
            <v>789.62877659999992</v>
          </cell>
          <cell r="X38">
            <v>1300.3264155320996</v>
          </cell>
          <cell r="Y38">
            <v>521.95519213209991</v>
          </cell>
          <cell r="AJ38">
            <v>1289</v>
          </cell>
          <cell r="BD38">
            <v>793.94387660000007</v>
          </cell>
          <cell r="BE38">
            <v>1349.5504620815</v>
          </cell>
          <cell r="BF38">
            <v>854.49433868150015</v>
          </cell>
        </row>
        <row r="39">
          <cell r="E39">
            <v>1618</v>
          </cell>
          <cell r="W39">
            <v>847.62877659999992</v>
          </cell>
          <cell r="X39">
            <v>1282.1485865320999</v>
          </cell>
          <cell r="Y39">
            <v>511.77736313209999</v>
          </cell>
          <cell r="AJ39">
            <v>1365</v>
          </cell>
          <cell r="BD39">
            <v>866.94387660000007</v>
          </cell>
          <cell r="BE39">
            <v>1384.4439420815002</v>
          </cell>
          <cell r="BF39">
            <v>886.38781868150022</v>
          </cell>
        </row>
        <row r="40">
          <cell r="E40">
            <v>1638</v>
          </cell>
          <cell r="W40">
            <v>795.39787660000002</v>
          </cell>
          <cell r="X40">
            <v>1362.5886405321</v>
          </cell>
          <cell r="Y40">
            <v>519.98651713209995</v>
          </cell>
          <cell r="AJ40">
            <v>1441</v>
          </cell>
          <cell r="BD40">
            <v>922.00374240000008</v>
          </cell>
          <cell r="BE40">
            <v>1481.4557102815002</v>
          </cell>
          <cell r="BF40">
            <v>962.45945268150024</v>
          </cell>
        </row>
        <row r="41">
          <cell r="E41">
            <v>1636</v>
          </cell>
          <cell r="W41">
            <v>793.39787660000002</v>
          </cell>
          <cell r="X41">
            <v>1305.3142145320999</v>
          </cell>
          <cell r="Y41">
            <v>462.7120911321</v>
          </cell>
          <cell r="AJ41">
            <v>1510</v>
          </cell>
          <cell r="BD41">
            <v>991.00374240000008</v>
          </cell>
          <cell r="BE41">
            <v>1481.7154352815</v>
          </cell>
          <cell r="BF41">
            <v>962.71917768150024</v>
          </cell>
        </row>
        <row r="42">
          <cell r="E42">
            <v>1677</v>
          </cell>
          <cell r="W42">
            <v>854.39787660000002</v>
          </cell>
          <cell r="X42">
            <v>1281.9387475320998</v>
          </cell>
          <cell r="Y42">
            <v>459.33662413209998</v>
          </cell>
          <cell r="AJ42">
            <v>1552</v>
          </cell>
          <cell r="BD42">
            <v>1033.0037424000002</v>
          </cell>
          <cell r="BE42">
            <v>1476.6837612815</v>
          </cell>
          <cell r="BF42">
            <v>957.68750368150017</v>
          </cell>
        </row>
        <row r="43">
          <cell r="E43">
            <v>1650</v>
          </cell>
          <cell r="W43">
            <v>827.39787660000002</v>
          </cell>
          <cell r="X43">
            <v>1257.1373505320998</v>
          </cell>
          <cell r="Y43">
            <v>434.53522713210003</v>
          </cell>
          <cell r="AJ43">
            <v>1566</v>
          </cell>
          <cell r="BD43">
            <v>1047.0037424000002</v>
          </cell>
          <cell r="BE43">
            <v>1476.6837612815</v>
          </cell>
          <cell r="BF43">
            <v>957.68750368150017</v>
          </cell>
        </row>
        <row r="44">
          <cell r="E44">
            <v>1622</v>
          </cell>
          <cell r="W44">
            <v>805.39787660000002</v>
          </cell>
          <cell r="X44">
            <v>1311.3977449493998</v>
          </cell>
          <cell r="Y44">
            <v>494.79562154939993</v>
          </cell>
          <cell r="AJ44">
            <v>1512</v>
          </cell>
          <cell r="BD44">
            <v>976.00374240000008</v>
          </cell>
          <cell r="BE44">
            <v>1493.6837612815</v>
          </cell>
          <cell r="BF44">
            <v>957.68750368150017</v>
          </cell>
        </row>
        <row r="45">
          <cell r="E45">
            <v>1616</v>
          </cell>
          <cell r="W45">
            <v>799.39787660000002</v>
          </cell>
          <cell r="X45">
            <v>1268.1139899931998</v>
          </cell>
          <cell r="Y45">
            <v>451.5118665931999</v>
          </cell>
          <cell r="AJ45">
            <v>1499</v>
          </cell>
          <cell r="BD45">
            <v>963.00374240000008</v>
          </cell>
          <cell r="BE45">
            <v>1493.6831722815</v>
          </cell>
          <cell r="BF45">
            <v>957.68691468150018</v>
          </cell>
        </row>
        <row r="46">
          <cell r="E46">
            <v>1603</v>
          </cell>
          <cell r="W46">
            <v>786.39787660000002</v>
          </cell>
          <cell r="X46">
            <v>1269.3849063999999</v>
          </cell>
          <cell r="Y46">
            <v>452.78278299999988</v>
          </cell>
          <cell r="AJ46">
            <v>1463</v>
          </cell>
          <cell r="BD46">
            <v>928.47823790000007</v>
          </cell>
          <cell r="BE46">
            <v>1492.2086767814999</v>
          </cell>
          <cell r="BF46">
            <v>957.68691468150018</v>
          </cell>
        </row>
        <row r="47">
          <cell r="E47">
            <v>1595</v>
          </cell>
          <cell r="W47">
            <v>778.39787660000002</v>
          </cell>
          <cell r="X47">
            <v>1270.1969803999998</v>
          </cell>
          <cell r="Y47">
            <v>453.59485699999993</v>
          </cell>
          <cell r="AJ47">
            <v>1446</v>
          </cell>
          <cell r="BD47">
            <v>911.47823790000007</v>
          </cell>
          <cell r="BE47">
            <v>1402.0789517815001</v>
          </cell>
          <cell r="BF47">
            <v>867.55718968150018</v>
          </cell>
        </row>
        <row r="48">
          <cell r="E48">
            <v>1510</v>
          </cell>
          <cell r="W48">
            <v>723.00657660000002</v>
          </cell>
          <cell r="X48">
            <v>1145.6032193999997</v>
          </cell>
          <cell r="Y48">
            <v>358.6097959999999</v>
          </cell>
          <cell r="AJ48">
            <v>1401</v>
          </cell>
          <cell r="BD48">
            <v>866.47823790000007</v>
          </cell>
          <cell r="BE48">
            <v>1360.3486897815001</v>
          </cell>
          <cell r="BF48">
            <v>825.82692768150036</v>
          </cell>
        </row>
        <row r="49">
          <cell r="E49">
            <v>1538</v>
          </cell>
          <cell r="W49">
            <v>751.00657660000002</v>
          </cell>
          <cell r="X49">
            <v>1191.0429944</v>
          </cell>
          <cell r="Y49">
            <v>404.04957099999996</v>
          </cell>
          <cell r="AJ49">
            <v>1379</v>
          </cell>
          <cell r="BD49">
            <v>844.47823790000007</v>
          </cell>
          <cell r="BE49">
            <v>1360.2352697815004</v>
          </cell>
          <cell r="BF49">
            <v>825.71350768150023</v>
          </cell>
        </row>
        <row r="50">
          <cell r="E50">
            <v>1548</v>
          </cell>
          <cell r="W50">
            <v>765.94657659999996</v>
          </cell>
          <cell r="X50">
            <v>1186.9129943999999</v>
          </cell>
          <cell r="Y50">
            <v>404.8595709999999</v>
          </cell>
          <cell r="AJ50">
            <v>1372</v>
          </cell>
          <cell r="BD50">
            <v>837.47823790000007</v>
          </cell>
          <cell r="BE50">
            <v>1360.2352697815004</v>
          </cell>
          <cell r="BF50">
            <v>825.71350768150023</v>
          </cell>
        </row>
        <row r="51">
          <cell r="E51">
            <v>1539</v>
          </cell>
          <cell r="W51">
            <v>756.94657659999996</v>
          </cell>
          <cell r="X51">
            <v>1187.7029943999999</v>
          </cell>
          <cell r="Y51">
            <v>405.64957099999998</v>
          </cell>
          <cell r="AJ51">
            <v>1371</v>
          </cell>
          <cell r="BD51">
            <v>836.47823790000007</v>
          </cell>
          <cell r="BE51">
            <v>1360.2352697815004</v>
          </cell>
          <cell r="BF51">
            <v>825.71350768150023</v>
          </cell>
        </row>
        <row r="52">
          <cell r="E52">
            <v>1468</v>
          </cell>
          <cell r="W52">
            <v>756.47067659999993</v>
          </cell>
          <cell r="X52">
            <v>1118.1925764</v>
          </cell>
          <cell r="Y52">
            <v>406.663253</v>
          </cell>
          <cell r="AJ52">
            <v>1394</v>
          </cell>
          <cell r="BD52">
            <v>810.07823789999998</v>
          </cell>
          <cell r="BE52">
            <v>1450.1269867814999</v>
          </cell>
          <cell r="BF52">
            <v>866.20522468150011</v>
          </cell>
        </row>
        <row r="53">
          <cell r="E53">
            <v>1522</v>
          </cell>
          <cell r="W53">
            <v>810.47067659999993</v>
          </cell>
          <cell r="X53">
            <v>1119.0105024</v>
          </cell>
          <cell r="Y53">
            <v>407.48117899999994</v>
          </cell>
          <cell r="AJ53">
            <v>1409</v>
          </cell>
          <cell r="BD53">
            <v>825.07823789999998</v>
          </cell>
          <cell r="BE53">
            <v>1450.1269867814999</v>
          </cell>
          <cell r="BF53">
            <v>866.20522468150011</v>
          </cell>
        </row>
        <row r="54">
          <cell r="E54">
            <v>1523</v>
          </cell>
          <cell r="W54">
            <v>820.87067660000002</v>
          </cell>
          <cell r="X54">
            <v>1109.8825764000001</v>
          </cell>
          <cell r="Y54">
            <v>407.75325300000003</v>
          </cell>
          <cell r="AJ54">
            <v>1323</v>
          </cell>
          <cell r="BD54">
            <v>739.07823789999998</v>
          </cell>
          <cell r="BE54">
            <v>1451.2386917815002</v>
          </cell>
          <cell r="BF54">
            <v>867.31692968150014</v>
          </cell>
        </row>
        <row r="55">
          <cell r="E55">
            <v>1516</v>
          </cell>
          <cell r="W55">
            <v>813.87067660000002</v>
          </cell>
          <cell r="X55">
            <v>1110.4825764</v>
          </cell>
          <cell r="Y55">
            <v>408.35325300000005</v>
          </cell>
          <cell r="AJ55">
            <v>1272</v>
          </cell>
          <cell r="BD55">
            <v>688.07823789999998</v>
          </cell>
          <cell r="BE55">
            <v>1420.5437277815004</v>
          </cell>
          <cell r="BF55">
            <v>836.62196568150034</v>
          </cell>
        </row>
        <row r="56">
          <cell r="E56">
            <v>1496</v>
          </cell>
          <cell r="W56">
            <v>793.87067660000002</v>
          </cell>
          <cell r="X56">
            <v>1110.9925764</v>
          </cell>
          <cell r="Y56">
            <v>408.86325300000004</v>
          </cell>
          <cell r="AJ56">
            <v>1261</v>
          </cell>
          <cell r="BD56">
            <v>677.07823789999998</v>
          </cell>
          <cell r="BE56">
            <v>1356.3856327815001</v>
          </cell>
          <cell r="BF56">
            <v>772.46387068150023</v>
          </cell>
        </row>
        <row r="57">
          <cell r="E57">
            <v>1491</v>
          </cell>
          <cell r="W57">
            <v>788.87067660000002</v>
          </cell>
          <cell r="X57">
            <v>1111.2725763999999</v>
          </cell>
          <cell r="Y57">
            <v>409.14325300000002</v>
          </cell>
          <cell r="AJ57">
            <v>1250</v>
          </cell>
          <cell r="BD57">
            <v>666.07823789999998</v>
          </cell>
          <cell r="BE57">
            <v>1277.5699607815002</v>
          </cell>
          <cell r="BF57">
            <v>693.64819868150005</v>
          </cell>
        </row>
        <row r="58">
          <cell r="E58">
            <v>1503</v>
          </cell>
          <cell r="W58">
            <v>800.87067660000002</v>
          </cell>
          <cell r="X58">
            <v>1110.6343273999998</v>
          </cell>
          <cell r="Y58">
            <v>408.50500399999999</v>
          </cell>
          <cell r="AJ58">
            <v>1247</v>
          </cell>
          <cell r="BD58">
            <v>663.07823789999998</v>
          </cell>
          <cell r="BE58">
            <v>1245.2453161507999</v>
          </cell>
          <cell r="BF58">
            <v>661.32355405079977</v>
          </cell>
        </row>
        <row r="59">
          <cell r="E59">
            <v>1501</v>
          </cell>
          <cell r="W59">
            <v>868.87067660000002</v>
          </cell>
          <cell r="X59">
            <v>1089.4403233999999</v>
          </cell>
          <cell r="Y59">
            <v>457.31099999999998</v>
          </cell>
          <cell r="AJ59">
            <v>1237</v>
          </cell>
          <cell r="BD59">
            <v>653.07823789999998</v>
          </cell>
          <cell r="BE59">
            <v>1335.0649851507997</v>
          </cell>
          <cell r="BF59">
            <v>751.14322305079986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AAB07-E5A7-4DD5-93E5-AF7226B16516}">
  <sheetPr>
    <tabColor rgb="FF00B050"/>
    <pageSetUpPr fitToPage="1"/>
  </sheetPr>
  <dimension ref="A1:AH106"/>
  <sheetViews>
    <sheetView tabSelected="1" view="pageBreakPreview" zoomScale="20" zoomScaleSheetLayoutView="20" workbookViewId="0">
      <pane xSplit="2" ySplit="13" topLeftCell="F54" activePane="bottomRight" state="frozen"/>
      <selection activeCell="A115" sqref="A115"/>
      <selection pane="topRight" activeCell="A115" sqref="A115"/>
      <selection pane="bottomLeft" activeCell="A115" sqref="A115"/>
      <selection pane="bottomRight" activeCell="L35" sqref="L35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44684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44683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No.12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44684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212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44684</v>
      </c>
      <c r="Q6" s="14"/>
      <c r="R6" s="15" t="str">
        <f>"Based on Revision No." &amp; '[1]Frm-1 Anticipated Gen.'!$T$2 &amp; " of NRLDC"</f>
        <v>Based on Revision No.12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212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1201</v>
      </c>
      <c r="D13" s="94">
        <f>'[1]Annx-A (DA) '!X12</f>
        <v>1200.9007139493997</v>
      </c>
      <c r="E13" s="95">
        <f>'[1]Annx-A (DA) '!Y12</f>
        <v>552.13449054939986</v>
      </c>
      <c r="F13" s="96">
        <f>'[1]Annx-A (DA) '!W12</f>
        <v>552.23377659999994</v>
      </c>
      <c r="G13" s="97">
        <f t="shared" ref="G13:G60" si="0">E13-F13</f>
        <v>-9.9286050600085218E-2</v>
      </c>
      <c r="H13" s="98">
        <f>'[1]DA HPSLDC'!H13</f>
        <v>49.92</v>
      </c>
      <c r="I13" s="99">
        <f>'[1]DA HPSLDC'!I13</f>
        <v>1215</v>
      </c>
      <c r="J13" s="99">
        <f>'[1]DA HPSLDC'!J13</f>
        <v>1304</v>
      </c>
      <c r="K13" s="99">
        <f>'[1]DA HPSLDC'!K13</f>
        <v>324</v>
      </c>
      <c r="L13" s="99">
        <f>'[1]DA HPSLDC'!L13</f>
        <v>235</v>
      </c>
      <c r="M13" s="99">
        <f>'[1]DA HPSLDC'!M13</f>
        <v>89</v>
      </c>
      <c r="N13" s="100">
        <f>(I13-C13)/C13</f>
        <v>1.1656952539550375E-2</v>
      </c>
      <c r="O13" s="100">
        <f>(J13-D13)/D13</f>
        <v>8.5851631906802603E-2</v>
      </c>
      <c r="P13" s="100">
        <f>(K13-E13)/E13</f>
        <v>-0.41318645086343958</v>
      </c>
      <c r="Q13" s="100">
        <f>(L13-F13)/F13</f>
        <v>-0.57445558392525164</v>
      </c>
      <c r="R13" s="92">
        <v>49</v>
      </c>
      <c r="S13" s="92" t="s">
        <v>64</v>
      </c>
      <c r="T13" s="93">
        <f>'[1]Annx-A (DA) '!AJ12</f>
        <v>1513</v>
      </c>
      <c r="U13" s="94">
        <f>'[1]Annx-A (DA) '!BE12</f>
        <v>1071.1405153999999</v>
      </c>
      <c r="V13" s="95">
        <f>'[1]Annx-A (DA) '!BF12</f>
        <v>466.86049199999997</v>
      </c>
      <c r="W13" s="96">
        <f>'[1]Annx-A (DA) '!BD12</f>
        <v>908.7199766</v>
      </c>
      <c r="X13" s="97">
        <f t="shared" ref="X13:X60" si="1">V13-W13</f>
        <v>-441.85948460000003</v>
      </c>
      <c r="Y13" s="98">
        <f>'[1]DA HPSLDC'!V13</f>
        <v>50.01</v>
      </c>
      <c r="Z13" s="99">
        <f>'[1]DA HPSLDC'!W13</f>
        <v>1451</v>
      </c>
      <c r="AA13" s="99">
        <f>'[1]DA HPSLDC'!X13</f>
        <v>1554</v>
      </c>
      <c r="AB13" s="99">
        <f>'[1]DA HPSLDC'!Y13</f>
        <v>868</v>
      </c>
      <c r="AC13" s="99">
        <f>'[1]DA HPSLDC'!Z13</f>
        <v>765</v>
      </c>
      <c r="AD13" s="99">
        <f>'[1]DA HPSLDC'!AA13</f>
        <v>103</v>
      </c>
      <c r="AE13" s="100">
        <f>(Z13-T13)/T13</f>
        <v>-4.0978189028420355E-2</v>
      </c>
      <c r="AF13" s="100">
        <f>(AA13-U13)/U13</f>
        <v>0.45079004823161234</v>
      </c>
      <c r="AG13" s="100">
        <f>(AB13-V13)/V13</f>
        <v>0.85922778833039504</v>
      </c>
      <c r="AH13" s="100">
        <f>(AC13-W13)/W13</f>
        <v>-0.15815650618547214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1199</v>
      </c>
      <c r="D14" s="94">
        <f>'[1]Annx-A (DA) '!X13</f>
        <v>1123.7393569493997</v>
      </c>
      <c r="E14" s="95">
        <f>'[1]Annx-A (DA) '!Y13</f>
        <v>478.47313354939979</v>
      </c>
      <c r="F14" s="96">
        <f>'[1]Annx-A (DA) '!W13</f>
        <v>553.73377659999994</v>
      </c>
      <c r="G14" s="97">
        <f t="shared" si="0"/>
        <v>-75.260643050600152</v>
      </c>
      <c r="H14" s="98">
        <f>'[1]DA HPSLDC'!H14</f>
        <v>49.89</v>
      </c>
      <c r="I14" s="99">
        <f>'[1]DA HPSLDC'!I14</f>
        <v>1191</v>
      </c>
      <c r="J14" s="99">
        <f>'[1]DA HPSLDC'!J14</f>
        <v>1177</v>
      </c>
      <c r="K14" s="99">
        <f>'[1]DA HPSLDC'!K14</f>
        <v>162</v>
      </c>
      <c r="L14" s="99">
        <f>'[1]DA HPSLDC'!L14</f>
        <v>176</v>
      </c>
      <c r="M14" s="99">
        <f>'[1]DA HPSLDC'!M14</f>
        <v>-14</v>
      </c>
      <c r="N14" s="100">
        <f t="shared" ref="N14:Q60" si="2">(I14-C14)/C14</f>
        <v>-6.672226855713094E-3</v>
      </c>
      <c r="O14" s="100">
        <f t="shared" si="2"/>
        <v>4.7395904327126377E-2</v>
      </c>
      <c r="P14" s="100">
        <f t="shared" si="2"/>
        <v>-0.66142299610794264</v>
      </c>
      <c r="Q14" s="100">
        <f t="shared" si="2"/>
        <v>-0.68215773095753029</v>
      </c>
      <c r="R14" s="92">
        <v>50</v>
      </c>
      <c r="S14" s="92" t="s">
        <v>66</v>
      </c>
      <c r="T14" s="93">
        <f>'[1]Annx-A (DA) '!AJ13</f>
        <v>1517</v>
      </c>
      <c r="U14" s="94">
        <f>'[1]Annx-A (DA) '!BE13</f>
        <v>1070.7446633999998</v>
      </c>
      <c r="V14" s="95">
        <f>'[1]Annx-A (DA) '!BF13</f>
        <v>466.46463999999997</v>
      </c>
      <c r="W14" s="96">
        <f>'[1]Annx-A (DA) '!BD13</f>
        <v>912.7199766</v>
      </c>
      <c r="X14" s="97">
        <f t="shared" si="1"/>
        <v>-446.25533660000002</v>
      </c>
      <c r="Y14" s="98">
        <f>'[1]DA HPSLDC'!V14</f>
        <v>50.01</v>
      </c>
      <c r="Z14" s="99">
        <f>'[1]DA HPSLDC'!W14</f>
        <v>1422</v>
      </c>
      <c r="AA14" s="99">
        <f>'[1]DA HPSLDC'!X14</f>
        <v>1506</v>
      </c>
      <c r="AB14" s="99">
        <f>'[1]DA HPSLDC'!Y14</f>
        <v>888</v>
      </c>
      <c r="AC14" s="99">
        <f>'[1]DA HPSLDC'!Z14</f>
        <v>805</v>
      </c>
      <c r="AD14" s="99">
        <f>'[1]DA HPSLDC'!AA14</f>
        <v>83</v>
      </c>
      <c r="AE14" s="100">
        <f t="shared" ref="AE14:AH60" si="3">(Z14-T14)/T14</f>
        <v>-6.2623599208965069E-2</v>
      </c>
      <c r="AF14" s="100">
        <f t="shared" si="3"/>
        <v>0.40649778745374066</v>
      </c>
      <c r="AG14" s="100">
        <f t="shared" si="3"/>
        <v>0.90368127367596407</v>
      </c>
      <c r="AH14" s="100">
        <f t="shared" si="3"/>
        <v>-0.11802083811211281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1205</v>
      </c>
      <c r="D15" s="94">
        <f>'[1]Annx-A (DA) '!X14</f>
        <v>1094.7347109493999</v>
      </c>
      <c r="E15" s="95">
        <f>'[1]Annx-A (DA) '!Y14</f>
        <v>459.46848754939987</v>
      </c>
      <c r="F15" s="96">
        <f>'[1]Annx-A (DA) '!W14</f>
        <v>569.73377659999994</v>
      </c>
      <c r="G15" s="97">
        <f t="shared" si="0"/>
        <v>-110.26528905060007</v>
      </c>
      <c r="H15" s="98">
        <f>'[1]DA HPSLDC'!H15</f>
        <v>49.95</v>
      </c>
      <c r="I15" s="99">
        <f>'[1]DA HPSLDC'!I15</f>
        <v>1183</v>
      </c>
      <c r="J15" s="99">
        <f>'[1]DA HPSLDC'!J15</f>
        <v>1185</v>
      </c>
      <c r="K15" s="99">
        <f>'[1]DA HPSLDC'!K15</f>
        <v>216</v>
      </c>
      <c r="L15" s="99">
        <f>'[1]DA HPSLDC'!L15</f>
        <v>214</v>
      </c>
      <c r="M15" s="99">
        <f>'[1]DA HPSLDC'!M15</f>
        <v>2</v>
      </c>
      <c r="N15" s="100">
        <f t="shared" si="2"/>
        <v>-1.8257261410788383E-2</v>
      </c>
      <c r="O15" s="100">
        <f t="shared" si="2"/>
        <v>8.2454030321481533E-2</v>
      </c>
      <c r="P15" s="100">
        <f t="shared" si="2"/>
        <v>-0.52989159027630439</v>
      </c>
      <c r="Q15" s="100">
        <f t="shared" si="2"/>
        <v>-0.62438596974697946</v>
      </c>
      <c r="R15" s="92">
        <v>51</v>
      </c>
      <c r="S15" s="92" t="s">
        <v>68</v>
      </c>
      <c r="T15" s="93">
        <f>'[1]Annx-A (DA) '!AJ14</f>
        <v>1478</v>
      </c>
      <c r="U15" s="94">
        <f>'[1]Annx-A (DA) '!BE14</f>
        <v>1130.1958694</v>
      </c>
      <c r="V15" s="95">
        <f>'[1]Annx-A (DA) '!BF14</f>
        <v>525.91584599999999</v>
      </c>
      <c r="W15" s="96">
        <f>'[1]Annx-A (DA) '!BD14</f>
        <v>873.7199766</v>
      </c>
      <c r="X15" s="97">
        <f t="shared" si="1"/>
        <v>-347.80413060000001</v>
      </c>
      <c r="Y15" s="98">
        <f>'[1]DA HPSLDC'!V15</f>
        <v>50.01</v>
      </c>
      <c r="Z15" s="99">
        <f>'[1]DA HPSLDC'!W15</f>
        <v>1402</v>
      </c>
      <c r="AA15" s="99">
        <f>'[1]DA HPSLDC'!X15</f>
        <v>1439</v>
      </c>
      <c r="AB15" s="99">
        <f>'[1]DA HPSLDC'!Y15</f>
        <v>892</v>
      </c>
      <c r="AC15" s="99">
        <f>'[1]DA HPSLDC'!Z15</f>
        <v>854</v>
      </c>
      <c r="AD15" s="99">
        <f>'[1]DA HPSLDC'!AA15</f>
        <v>38</v>
      </c>
      <c r="AE15" s="100">
        <f t="shared" si="3"/>
        <v>-5.142083897158322E-2</v>
      </c>
      <c r="AF15" s="100">
        <f t="shared" si="3"/>
        <v>0.27323063104445638</v>
      </c>
      <c r="AG15" s="100">
        <f t="shared" si="3"/>
        <v>0.69608884536253357</v>
      </c>
      <c r="AH15" s="100">
        <f t="shared" si="3"/>
        <v>-2.2570133599026144E-2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1202</v>
      </c>
      <c r="D16" s="94">
        <f>'[1]Annx-A (DA) '!X15</f>
        <v>1125.4449209493998</v>
      </c>
      <c r="E16" s="95">
        <f>'[1]Annx-A (DA) '!Y15</f>
        <v>440.17869754939983</v>
      </c>
      <c r="F16" s="96">
        <f>'[1]Annx-A (DA) '!W15</f>
        <v>516.73377659999994</v>
      </c>
      <c r="G16" s="97">
        <f t="shared" si="0"/>
        <v>-76.555079050600114</v>
      </c>
      <c r="H16" s="98">
        <f>'[1]DA HPSLDC'!H16</f>
        <v>50.01</v>
      </c>
      <c r="I16" s="99">
        <f>'[1]DA HPSLDC'!I16</f>
        <v>1197</v>
      </c>
      <c r="J16" s="99">
        <f>'[1]DA HPSLDC'!J16</f>
        <v>1201</v>
      </c>
      <c r="K16" s="99">
        <f>'[1]DA HPSLDC'!K16</f>
        <v>230</v>
      </c>
      <c r="L16" s="99">
        <f>'[1]DA HPSLDC'!L16</f>
        <v>226</v>
      </c>
      <c r="M16" s="99">
        <f>'[1]DA HPSLDC'!M16</f>
        <v>4</v>
      </c>
      <c r="N16" s="100">
        <f t="shared" si="2"/>
        <v>-4.1597337770382693E-3</v>
      </c>
      <c r="O16" s="100">
        <f t="shared" si="2"/>
        <v>6.713351994770532E-2</v>
      </c>
      <c r="P16" s="100">
        <f t="shared" si="2"/>
        <v>-0.47748493673029724</v>
      </c>
      <c r="Q16" s="100">
        <f t="shared" si="2"/>
        <v>-0.5626374542670064</v>
      </c>
      <c r="R16" s="92">
        <v>52</v>
      </c>
      <c r="S16" s="92" t="s">
        <v>70</v>
      </c>
      <c r="T16" s="93">
        <f>'[1]Annx-A (DA) '!AJ15</f>
        <v>1463</v>
      </c>
      <c r="U16" s="94">
        <f>'[1]Annx-A (DA) '!BE15</f>
        <v>1130.2058694</v>
      </c>
      <c r="V16" s="95">
        <f>'[1]Annx-A (DA) '!BF15</f>
        <v>525.92584599999998</v>
      </c>
      <c r="W16" s="96">
        <f>'[1]Annx-A (DA) '!BD15</f>
        <v>858.7199766</v>
      </c>
      <c r="X16" s="97">
        <f t="shared" si="1"/>
        <v>-332.79413060000002</v>
      </c>
      <c r="Y16" s="98">
        <f>'[1]DA HPSLDC'!V16</f>
        <v>49.99</v>
      </c>
      <c r="Z16" s="99">
        <f>'[1]DA HPSLDC'!W16</f>
        <v>1393</v>
      </c>
      <c r="AA16" s="99">
        <f>'[1]DA HPSLDC'!X16</f>
        <v>1511</v>
      </c>
      <c r="AB16" s="99">
        <f>'[1]DA HPSLDC'!Y16</f>
        <v>916</v>
      </c>
      <c r="AC16" s="99">
        <f>'[1]DA HPSLDC'!Z16</f>
        <v>798</v>
      </c>
      <c r="AD16" s="99">
        <f>'[1]DA HPSLDC'!AA16</f>
        <v>118</v>
      </c>
      <c r="AE16" s="100">
        <f t="shared" si="3"/>
        <v>-4.784688995215311E-2</v>
      </c>
      <c r="AF16" s="100">
        <f t="shared" si="3"/>
        <v>0.33692457357539185</v>
      </c>
      <c r="AG16" s="100">
        <f t="shared" si="3"/>
        <v>0.7416904055329504</v>
      </c>
      <c r="AH16" s="100">
        <f t="shared" si="3"/>
        <v>-7.0709868472390205E-2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1199</v>
      </c>
      <c r="D17" s="94">
        <f>'[1]Annx-A (DA) '!X16</f>
        <v>1117.4880229493997</v>
      </c>
      <c r="E17" s="95">
        <f>'[1]Annx-A (DA) '!Y16</f>
        <v>431.2217995493998</v>
      </c>
      <c r="F17" s="96">
        <f>'[1]Annx-A (DA) '!W16</f>
        <v>512.73377659999994</v>
      </c>
      <c r="G17" s="97">
        <f t="shared" si="0"/>
        <v>-81.511977050600137</v>
      </c>
      <c r="H17" s="98">
        <f>'[1]DA HPSLDC'!H17</f>
        <v>49.98</v>
      </c>
      <c r="I17" s="99">
        <f>'[1]DA HPSLDC'!I17</f>
        <v>1198</v>
      </c>
      <c r="J17" s="99">
        <f>'[1]DA HPSLDC'!J17</f>
        <v>1213</v>
      </c>
      <c r="K17" s="99">
        <f>'[1]DA HPSLDC'!K17</f>
        <v>222</v>
      </c>
      <c r="L17" s="99">
        <f>'[1]DA HPSLDC'!L17</f>
        <v>207</v>
      </c>
      <c r="M17" s="99">
        <f>'[1]DA HPSLDC'!M17</f>
        <v>15</v>
      </c>
      <c r="N17" s="100">
        <f t="shared" si="2"/>
        <v>-8.3402835696413675E-4</v>
      </c>
      <c r="O17" s="100">
        <f t="shared" si="2"/>
        <v>8.5470246740107683E-2</v>
      </c>
      <c r="P17" s="100">
        <f t="shared" si="2"/>
        <v>-0.4851837262587923</v>
      </c>
      <c r="Q17" s="100">
        <f t="shared" si="2"/>
        <v>-0.59628171685383746</v>
      </c>
      <c r="R17" s="92">
        <v>53</v>
      </c>
      <c r="S17" s="92" t="s">
        <v>72</v>
      </c>
      <c r="T17" s="93">
        <f>'[1]Annx-A (DA) '!AJ16</f>
        <v>1422</v>
      </c>
      <c r="U17" s="94">
        <f>'[1]Annx-A (DA) '!BE16</f>
        <v>1121.0389713999998</v>
      </c>
      <c r="V17" s="95">
        <f>'[1]Annx-A (DA) '!BF16</f>
        <v>516.75894799999992</v>
      </c>
      <c r="W17" s="96">
        <f>'[1]Annx-A (DA) '!BD16</f>
        <v>817.7199766</v>
      </c>
      <c r="X17" s="97">
        <f t="shared" si="1"/>
        <v>-300.96102860000008</v>
      </c>
      <c r="Y17" s="98">
        <f>'[1]DA HPSLDC'!V17</f>
        <v>50.06</v>
      </c>
      <c r="Z17" s="99">
        <f>'[1]DA HPSLDC'!W17</f>
        <v>1350</v>
      </c>
      <c r="AA17" s="99">
        <f>'[1]DA HPSLDC'!X17</f>
        <v>1245</v>
      </c>
      <c r="AB17" s="99">
        <f>'[1]DA HPSLDC'!Y17</f>
        <v>571</v>
      </c>
      <c r="AC17" s="99">
        <f>'[1]DA HPSLDC'!Z17</f>
        <v>677</v>
      </c>
      <c r="AD17" s="99">
        <f>'[1]DA HPSLDC'!AA17</f>
        <v>-106</v>
      </c>
      <c r="AE17" s="100">
        <f t="shared" si="3"/>
        <v>-5.0632911392405063E-2</v>
      </c>
      <c r="AF17" s="100">
        <f t="shared" si="3"/>
        <v>0.11057691281257825</v>
      </c>
      <c r="AG17" s="100">
        <f t="shared" si="3"/>
        <v>0.10496393378368765</v>
      </c>
      <c r="AH17" s="100">
        <f t="shared" si="3"/>
        <v>-0.17208822167351218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1182</v>
      </c>
      <c r="D18" s="94">
        <f>'[1]Annx-A (DA) '!X17</f>
        <v>1118.4880229493997</v>
      </c>
      <c r="E18" s="95">
        <f>'[1]Annx-A (DA) '!Y17</f>
        <v>431.2217995493998</v>
      </c>
      <c r="F18" s="96">
        <f>'[1]Annx-A (DA) '!W17</f>
        <v>494.73377659999994</v>
      </c>
      <c r="G18" s="97">
        <f t="shared" si="0"/>
        <v>-63.511977050600137</v>
      </c>
      <c r="H18" s="98">
        <f>'[1]DA HPSLDC'!H18</f>
        <v>50.01</v>
      </c>
      <c r="I18" s="99">
        <f>'[1]DA HPSLDC'!I18</f>
        <v>1187</v>
      </c>
      <c r="J18" s="99">
        <f>'[1]DA HPSLDC'!J18</f>
        <v>1206</v>
      </c>
      <c r="K18" s="99">
        <f>'[1]DA HPSLDC'!K18</f>
        <v>222</v>
      </c>
      <c r="L18" s="99">
        <f>'[1]DA HPSLDC'!L18</f>
        <v>203</v>
      </c>
      <c r="M18" s="99">
        <f>'[1]DA HPSLDC'!M18</f>
        <v>19</v>
      </c>
      <c r="N18" s="100">
        <f t="shared" si="2"/>
        <v>4.2301184433164128E-3</v>
      </c>
      <c r="O18" s="100">
        <f t="shared" si="2"/>
        <v>7.8241317971233515E-2</v>
      </c>
      <c r="P18" s="100">
        <f t="shared" si="2"/>
        <v>-0.4851837262587923</v>
      </c>
      <c r="Q18" s="100">
        <f t="shared" si="2"/>
        <v>-0.58967830861459714</v>
      </c>
      <c r="R18" s="92">
        <v>54</v>
      </c>
      <c r="S18" s="92" t="s">
        <v>74</v>
      </c>
      <c r="T18" s="93">
        <f>'[1]Annx-A (DA) '!AJ17</f>
        <v>1385</v>
      </c>
      <c r="U18" s="94">
        <f>'[1]Annx-A (DA) '!BE17</f>
        <v>1126.4077883999998</v>
      </c>
      <c r="V18" s="95">
        <f>'[1]Annx-A (DA) '!BF17</f>
        <v>522.12776499999995</v>
      </c>
      <c r="W18" s="96">
        <f>'[1]Annx-A (DA) '!BD17</f>
        <v>780.7199766</v>
      </c>
      <c r="X18" s="97">
        <f t="shared" si="1"/>
        <v>-258.59221160000004</v>
      </c>
      <c r="Y18" s="98">
        <f>'[1]DA HPSLDC'!V18</f>
        <v>50.01</v>
      </c>
      <c r="Z18" s="99">
        <f>'[1]DA HPSLDC'!W18</f>
        <v>1334</v>
      </c>
      <c r="AA18" s="99">
        <f>'[1]DA HPSLDC'!X18</f>
        <v>1342</v>
      </c>
      <c r="AB18" s="99">
        <f>'[1]DA HPSLDC'!Y18</f>
        <v>645</v>
      </c>
      <c r="AC18" s="99">
        <f>'[1]DA HPSLDC'!Z18</f>
        <v>637</v>
      </c>
      <c r="AD18" s="99">
        <f>'[1]DA HPSLDC'!AA18</f>
        <v>8</v>
      </c>
      <c r="AE18" s="100">
        <f t="shared" si="3"/>
        <v>-3.6823104693140797E-2</v>
      </c>
      <c r="AF18" s="100">
        <f t="shared" si="3"/>
        <v>0.19139801217659991</v>
      </c>
      <c r="AG18" s="100">
        <f t="shared" si="3"/>
        <v>0.23532982391771495</v>
      </c>
      <c r="AH18" s="100">
        <f t="shared" si="3"/>
        <v>-0.18408645981609689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1185</v>
      </c>
      <c r="D19" s="94">
        <f>'[1]Annx-A (DA) '!X18</f>
        <v>1072.4533089493998</v>
      </c>
      <c r="E19" s="95">
        <f>'[1]Annx-A (DA) '!Y18</f>
        <v>385.18708554939991</v>
      </c>
      <c r="F19" s="96">
        <f>'[1]Annx-A (DA) '!W18</f>
        <v>497.73377659999994</v>
      </c>
      <c r="G19" s="97">
        <f t="shared" si="0"/>
        <v>-112.54669105060003</v>
      </c>
      <c r="H19" s="98">
        <f>'[1]DA HPSLDC'!H19</f>
        <v>50.02</v>
      </c>
      <c r="I19" s="99">
        <f>'[1]DA HPSLDC'!I19</f>
        <v>1186</v>
      </c>
      <c r="J19" s="99">
        <f>'[1]DA HPSLDC'!J19</f>
        <v>1156</v>
      </c>
      <c r="K19" s="99">
        <f>'[1]DA HPSLDC'!K19</f>
        <v>191</v>
      </c>
      <c r="L19" s="99">
        <f>'[1]DA HPSLDC'!L19</f>
        <v>221</v>
      </c>
      <c r="M19" s="99">
        <f>'[1]DA HPSLDC'!M19</f>
        <v>-30</v>
      </c>
      <c r="N19" s="100">
        <f t="shared" si="2"/>
        <v>8.438818565400844E-4</v>
      </c>
      <c r="O19" s="100">
        <f t="shared" si="2"/>
        <v>7.7902404098547179E-2</v>
      </c>
      <c r="P19" s="100">
        <f t="shared" si="2"/>
        <v>-0.50413706179278328</v>
      </c>
      <c r="Q19" s="100">
        <f t="shared" si="2"/>
        <v>-0.55598753713352067</v>
      </c>
      <c r="R19" s="92">
        <v>55</v>
      </c>
      <c r="S19" s="92" t="s">
        <v>76</v>
      </c>
      <c r="T19" s="93">
        <f>'[1]Annx-A (DA) '!AJ18</f>
        <v>1394</v>
      </c>
      <c r="U19" s="94">
        <f>'[1]Annx-A (DA) '!BE18</f>
        <v>1132.3631074</v>
      </c>
      <c r="V19" s="95">
        <f>'[1]Annx-A (DA) '!BF18</f>
        <v>528.08308399999999</v>
      </c>
      <c r="W19" s="96">
        <f>'[1]Annx-A (DA) '!BD18</f>
        <v>789.7199766</v>
      </c>
      <c r="X19" s="97">
        <f t="shared" si="1"/>
        <v>-261.63689260000001</v>
      </c>
      <c r="Y19" s="98">
        <f>'[1]DA HPSLDC'!V19</f>
        <v>49.97</v>
      </c>
      <c r="Z19" s="99">
        <f>'[1]DA HPSLDC'!W19</f>
        <v>1347</v>
      </c>
      <c r="AA19" s="99">
        <f>'[1]DA HPSLDC'!X19</f>
        <v>1334</v>
      </c>
      <c r="AB19" s="99">
        <f>'[1]DA HPSLDC'!Y19</f>
        <v>610</v>
      </c>
      <c r="AC19" s="99">
        <f>'[1]DA HPSLDC'!Z19</f>
        <v>623</v>
      </c>
      <c r="AD19" s="99">
        <f>'[1]DA HPSLDC'!AA19</f>
        <v>-13</v>
      </c>
      <c r="AE19" s="100">
        <f t="shared" si="3"/>
        <v>-3.3715925394548062E-2</v>
      </c>
      <c r="AF19" s="100">
        <f t="shared" si="3"/>
        <v>0.17806734543213362</v>
      </c>
      <c r="AG19" s="100">
        <f t="shared" si="3"/>
        <v>0.15512126497125217</v>
      </c>
      <c r="AH19" s="100">
        <f t="shared" si="3"/>
        <v>-0.2111127760979068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1174</v>
      </c>
      <c r="D20" s="94">
        <f>'[1]Annx-A (DA) '!X19</f>
        <v>1072.4533089493998</v>
      </c>
      <c r="E20" s="95">
        <f>'[1]Annx-A (DA) '!Y19</f>
        <v>385.18708554939991</v>
      </c>
      <c r="F20" s="96">
        <f>'[1]Annx-A (DA) '!W19</f>
        <v>486.73377659999994</v>
      </c>
      <c r="G20" s="97">
        <f t="shared" si="0"/>
        <v>-101.54669105060003</v>
      </c>
      <c r="H20" s="98">
        <f>'[1]DA HPSLDC'!H20</f>
        <v>50.03</v>
      </c>
      <c r="I20" s="99">
        <f>'[1]DA HPSLDC'!I20</f>
        <v>1171</v>
      </c>
      <c r="J20" s="99">
        <f>'[1]DA HPSLDC'!J20</f>
        <v>1144</v>
      </c>
      <c r="K20" s="99">
        <f>'[1]DA HPSLDC'!K20</f>
        <v>190</v>
      </c>
      <c r="L20" s="99">
        <f>'[1]DA HPSLDC'!L20</f>
        <v>217</v>
      </c>
      <c r="M20" s="99">
        <f>'[1]DA HPSLDC'!M20</f>
        <v>-27</v>
      </c>
      <c r="N20" s="100">
        <f t="shared" si="2"/>
        <v>-2.5553662691652468E-3</v>
      </c>
      <c r="O20" s="100">
        <f t="shared" si="2"/>
        <v>6.6713105786105509E-2</v>
      </c>
      <c r="P20" s="100">
        <f t="shared" si="2"/>
        <v>-0.50673320283051737</v>
      </c>
      <c r="Q20" s="100">
        <f t="shared" si="2"/>
        <v>-0.55417106756835655</v>
      </c>
      <c r="R20" s="92">
        <v>56</v>
      </c>
      <c r="S20" s="92" t="s">
        <v>78</v>
      </c>
      <c r="T20" s="93">
        <f>'[1]Annx-A (DA) '!AJ19</f>
        <v>1376</v>
      </c>
      <c r="U20" s="94">
        <f>'[1]Annx-A (DA) '!BE19</f>
        <v>1133.3332469493998</v>
      </c>
      <c r="V20" s="95">
        <f>'[1]Annx-A (DA) '!BF19</f>
        <v>529.05322354939995</v>
      </c>
      <c r="W20" s="96">
        <f>'[1]Annx-A (DA) '!BD19</f>
        <v>771.7199766</v>
      </c>
      <c r="X20" s="97">
        <f t="shared" si="1"/>
        <v>-242.66675305060005</v>
      </c>
      <c r="Y20" s="98">
        <f>'[1]DA HPSLDC'!V20</f>
        <v>49.95</v>
      </c>
      <c r="Z20" s="99">
        <f>'[1]DA HPSLDC'!W20</f>
        <v>1370</v>
      </c>
      <c r="AA20" s="99">
        <f>'[1]DA HPSLDC'!X20</f>
        <v>1370</v>
      </c>
      <c r="AB20" s="99">
        <f>'[1]DA HPSLDC'!Y20</f>
        <v>556</v>
      </c>
      <c r="AC20" s="99">
        <f>'[1]DA HPSLDC'!Z20</f>
        <v>556</v>
      </c>
      <c r="AD20" s="99">
        <f>'[1]DA HPSLDC'!AA20</f>
        <v>0</v>
      </c>
      <c r="AE20" s="100">
        <f t="shared" si="3"/>
        <v>-4.3604651162790697E-3</v>
      </c>
      <c r="AF20" s="100">
        <f t="shared" si="3"/>
        <v>0.20882362154965237</v>
      </c>
      <c r="AG20" s="100">
        <f t="shared" si="3"/>
        <v>5.0933961369359126E-2</v>
      </c>
      <c r="AH20" s="100">
        <f t="shared" si="3"/>
        <v>-0.27953141442626223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1155</v>
      </c>
      <c r="D21" s="94">
        <f>'[1]Annx-A (DA) '!X20</f>
        <v>977.41867894940003</v>
      </c>
      <c r="E21" s="95">
        <f>'[1]Annx-A (DA) '!Y20</f>
        <v>339.55245554939995</v>
      </c>
      <c r="F21" s="96">
        <f>'[1]Annx-A (DA) '!W20</f>
        <v>517.13377660000003</v>
      </c>
      <c r="G21" s="97">
        <f t="shared" si="0"/>
        <v>-177.58132105060008</v>
      </c>
      <c r="H21" s="98">
        <f>'[1]DA HPSLDC'!H21</f>
        <v>49.99</v>
      </c>
      <c r="I21" s="99">
        <f>'[1]DA HPSLDC'!I21</f>
        <v>1157</v>
      </c>
      <c r="J21" s="99">
        <f>'[1]DA HPSLDC'!J21</f>
        <v>1197</v>
      </c>
      <c r="K21" s="99">
        <f>'[1]DA HPSLDC'!K21</f>
        <v>241</v>
      </c>
      <c r="L21" s="99">
        <f>'[1]DA HPSLDC'!L21</f>
        <v>201</v>
      </c>
      <c r="M21" s="99">
        <f>'[1]DA HPSLDC'!M21</f>
        <v>40</v>
      </c>
      <c r="N21" s="100">
        <f t="shared" si="2"/>
        <v>1.7316017316017316E-3</v>
      </c>
      <c r="O21" s="100">
        <f t="shared" si="2"/>
        <v>0.22465431219978502</v>
      </c>
      <c r="P21" s="100">
        <f t="shared" si="2"/>
        <v>-0.29024221129527955</v>
      </c>
      <c r="Q21" s="100">
        <f t="shared" si="2"/>
        <v>-0.61131914198002124</v>
      </c>
      <c r="R21" s="92">
        <v>57</v>
      </c>
      <c r="S21" s="92" t="s">
        <v>80</v>
      </c>
      <c r="T21" s="93">
        <f>'[1]Annx-A (DA) '!AJ20</f>
        <v>1403</v>
      </c>
      <c r="U21" s="94">
        <f>'[1]Annx-A (DA) '!BE20</f>
        <v>1091.3015819493999</v>
      </c>
      <c r="V21" s="95">
        <f>'[1]Annx-A (DA) '!BF20</f>
        <v>505.02155854939991</v>
      </c>
      <c r="W21" s="96">
        <f>'[1]Annx-A (DA) '!BD20</f>
        <v>816.7199766</v>
      </c>
      <c r="X21" s="97">
        <f t="shared" si="1"/>
        <v>-311.69841805060008</v>
      </c>
      <c r="Y21" s="98">
        <f>'[1]DA HPSLDC'!V21</f>
        <v>49.96</v>
      </c>
      <c r="Z21" s="99">
        <f>'[1]DA HPSLDC'!W21</f>
        <v>1381</v>
      </c>
      <c r="AA21" s="99">
        <f>'[1]DA HPSLDC'!X21</f>
        <v>1437</v>
      </c>
      <c r="AB21" s="99">
        <f>'[1]DA HPSLDC'!Y21</f>
        <v>605</v>
      </c>
      <c r="AC21" s="99">
        <f>'[1]DA HPSLDC'!Z21</f>
        <v>550</v>
      </c>
      <c r="AD21" s="99">
        <f>'[1]DA HPSLDC'!AA21</f>
        <v>55</v>
      </c>
      <c r="AE21" s="100">
        <f t="shared" si="3"/>
        <v>-1.5680684248039915E-2</v>
      </c>
      <c r="AF21" s="100">
        <f t="shared" si="3"/>
        <v>0.31677624569468377</v>
      </c>
      <c r="AG21" s="100">
        <f t="shared" si="3"/>
        <v>0.1979686604622849</v>
      </c>
      <c r="AH21" s="100">
        <f t="shared" si="3"/>
        <v>-0.32657457175267529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1161</v>
      </c>
      <c r="D22" s="94">
        <f>'[1]Annx-A (DA) '!X21</f>
        <v>966.14857094939998</v>
      </c>
      <c r="E22" s="95">
        <f>'[1]Annx-A (DA) '!Y21</f>
        <v>328.28234754939996</v>
      </c>
      <c r="F22" s="96">
        <f>'[1]Annx-A (DA) '!W21</f>
        <v>523.13377660000003</v>
      </c>
      <c r="G22" s="97">
        <f t="shared" si="0"/>
        <v>-194.85142905060007</v>
      </c>
      <c r="H22" s="98">
        <f>'[1]DA HPSLDC'!H22</f>
        <v>50.02</v>
      </c>
      <c r="I22" s="99">
        <f>'[1]DA HPSLDC'!I22</f>
        <v>1173</v>
      </c>
      <c r="J22" s="99">
        <f>'[1]DA HPSLDC'!J22</f>
        <v>1245</v>
      </c>
      <c r="K22" s="99">
        <f>'[1]DA HPSLDC'!K22</f>
        <v>243</v>
      </c>
      <c r="L22" s="99">
        <f>'[1]DA HPSLDC'!L22</f>
        <v>171</v>
      </c>
      <c r="M22" s="99">
        <f>'[1]DA HPSLDC'!M22</f>
        <v>72</v>
      </c>
      <c r="N22" s="100">
        <f t="shared" si="2"/>
        <v>1.0335917312661499E-2</v>
      </c>
      <c r="O22" s="100">
        <f t="shared" si="2"/>
        <v>0.28862168556186196</v>
      </c>
      <c r="P22" s="100">
        <f t="shared" si="2"/>
        <v>-0.25978353142051497</v>
      </c>
      <c r="Q22" s="100">
        <f t="shared" si="2"/>
        <v>-0.67312376365491211</v>
      </c>
      <c r="R22" s="92">
        <v>58</v>
      </c>
      <c r="S22" s="92" t="s">
        <v>82</v>
      </c>
      <c r="T22" s="93">
        <f>'[1]Annx-A (DA) '!AJ21</f>
        <v>1413</v>
      </c>
      <c r="U22" s="94">
        <f>'[1]Annx-A (DA) '!BE21</f>
        <v>1084.4365239493998</v>
      </c>
      <c r="V22" s="95">
        <f>'[1]Annx-A (DA) '!BF21</f>
        <v>498.15650054939982</v>
      </c>
      <c r="W22" s="96">
        <f>'[1]Annx-A (DA) '!BD21</f>
        <v>826.7199766</v>
      </c>
      <c r="X22" s="97">
        <f t="shared" si="1"/>
        <v>-328.56347605060017</v>
      </c>
      <c r="Y22" s="98">
        <f>'[1]DA HPSLDC'!V22</f>
        <v>49.82</v>
      </c>
      <c r="Z22" s="99">
        <f>'[1]DA HPSLDC'!W22</f>
        <v>1367</v>
      </c>
      <c r="AA22" s="99">
        <f>'[1]DA HPSLDC'!X22</f>
        <v>1465</v>
      </c>
      <c r="AB22" s="99">
        <f>'[1]DA HPSLDC'!Y22</f>
        <v>616</v>
      </c>
      <c r="AC22" s="99">
        <f>'[1]DA HPSLDC'!Z22</f>
        <v>518</v>
      </c>
      <c r="AD22" s="99">
        <f>'[1]DA HPSLDC'!AA22</f>
        <v>98</v>
      </c>
      <c r="AE22" s="100">
        <f t="shared" si="3"/>
        <v>-3.2554847841472043E-2</v>
      </c>
      <c r="AF22" s="100">
        <f t="shared" si="3"/>
        <v>0.35093199799710678</v>
      </c>
      <c r="AG22" s="100">
        <f t="shared" si="3"/>
        <v>0.2365591923835875</v>
      </c>
      <c r="AH22" s="100">
        <f t="shared" si="3"/>
        <v>-0.37342750307020944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1164</v>
      </c>
      <c r="D23" s="94">
        <f>'[1]Annx-A (DA) '!X22</f>
        <v>986.14857094939998</v>
      </c>
      <c r="E23" s="95">
        <f>'[1]Annx-A (DA) '!Y22</f>
        <v>328.28234754939996</v>
      </c>
      <c r="F23" s="96">
        <f>'[1]Annx-A (DA) '!W22</f>
        <v>506.13377660000003</v>
      </c>
      <c r="G23" s="97">
        <f t="shared" si="0"/>
        <v>-177.85142905060007</v>
      </c>
      <c r="H23" s="98">
        <f>'[1]DA HPSLDC'!H23</f>
        <v>50.01</v>
      </c>
      <c r="I23" s="99">
        <f>'[1]DA HPSLDC'!I23</f>
        <v>1166</v>
      </c>
      <c r="J23" s="99">
        <f>'[1]DA HPSLDC'!J23</f>
        <v>1223</v>
      </c>
      <c r="K23" s="99">
        <f>'[1]DA HPSLDC'!K23</f>
        <v>186</v>
      </c>
      <c r="L23" s="99">
        <f>'[1]DA HPSLDC'!L23</f>
        <v>129</v>
      </c>
      <c r="M23" s="99">
        <f>'[1]DA HPSLDC'!M23</f>
        <v>57</v>
      </c>
      <c r="N23" s="100">
        <f t="shared" si="2"/>
        <v>1.718213058419244E-3</v>
      </c>
      <c r="O23" s="100">
        <f t="shared" si="2"/>
        <v>0.24017824091411988</v>
      </c>
      <c r="P23" s="100">
        <f t="shared" si="2"/>
        <v>-0.43341455491446823</v>
      </c>
      <c r="Q23" s="100">
        <f t="shared" si="2"/>
        <v>-0.74512667210916195</v>
      </c>
      <c r="R23" s="92">
        <v>59</v>
      </c>
      <c r="S23" s="92" t="s">
        <v>84</v>
      </c>
      <c r="T23" s="93">
        <f>'[1]Annx-A (DA) '!AJ22</f>
        <v>1431</v>
      </c>
      <c r="U23" s="94">
        <f>'[1]Annx-A (DA) '!BE22</f>
        <v>1078.6128639493998</v>
      </c>
      <c r="V23" s="95">
        <f>'[1]Annx-A (DA) '!BF22</f>
        <v>492.33284054939992</v>
      </c>
      <c r="W23" s="96">
        <f>'[1]Annx-A (DA) '!BD22</f>
        <v>844.7199766</v>
      </c>
      <c r="X23" s="97">
        <f t="shared" si="1"/>
        <v>-352.38713605060008</v>
      </c>
      <c r="Y23" s="98">
        <f>'[1]DA HPSLDC'!V23</f>
        <v>49.75</v>
      </c>
      <c r="Z23" s="99">
        <f>'[1]DA HPSLDC'!W23</f>
        <v>1383</v>
      </c>
      <c r="AA23" s="99">
        <f>'[1]DA HPSLDC'!X23</f>
        <v>1418</v>
      </c>
      <c r="AB23" s="99">
        <f>'[1]DA HPSLDC'!Y23</f>
        <v>557</v>
      </c>
      <c r="AC23" s="99">
        <f>'[1]DA HPSLDC'!Z23</f>
        <v>523</v>
      </c>
      <c r="AD23" s="99">
        <f>'[1]DA HPSLDC'!AA23</f>
        <v>34</v>
      </c>
      <c r="AE23" s="100">
        <f t="shared" si="3"/>
        <v>-3.3542976939203356E-2</v>
      </c>
      <c r="AF23" s="100">
        <f t="shared" si="3"/>
        <v>0.31465148191160613</v>
      </c>
      <c r="AG23" s="100">
        <f t="shared" si="3"/>
        <v>0.1313484580440282</v>
      </c>
      <c r="AH23" s="100">
        <f t="shared" si="3"/>
        <v>-0.38085991276650483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1173</v>
      </c>
      <c r="D24" s="94">
        <f>'[1]Annx-A (DA) '!X23</f>
        <v>986.14857094939998</v>
      </c>
      <c r="E24" s="95">
        <f>'[1]Annx-A (DA) '!Y23</f>
        <v>328.28234754939996</v>
      </c>
      <c r="F24" s="96">
        <f>'[1]Annx-A (DA) '!W23</f>
        <v>515.13377660000003</v>
      </c>
      <c r="G24" s="97">
        <f t="shared" si="0"/>
        <v>-186.85142905060007</v>
      </c>
      <c r="H24" s="98">
        <f>'[1]DA HPSLDC'!H24</f>
        <v>50</v>
      </c>
      <c r="I24" s="99">
        <f>'[1]DA HPSLDC'!I24</f>
        <v>1149</v>
      </c>
      <c r="J24" s="99">
        <f>'[1]DA HPSLDC'!J24</f>
        <v>1216</v>
      </c>
      <c r="K24" s="99">
        <f>'[1]DA HPSLDC'!K24</f>
        <v>183</v>
      </c>
      <c r="L24" s="99">
        <f>'[1]DA HPSLDC'!L24</f>
        <v>116</v>
      </c>
      <c r="M24" s="99">
        <f>'[1]DA HPSLDC'!M24</f>
        <v>67</v>
      </c>
      <c r="N24" s="100">
        <f t="shared" si="2"/>
        <v>-2.0460358056265986E-2</v>
      </c>
      <c r="O24" s="100">
        <f t="shared" si="2"/>
        <v>0.23307991901191313</v>
      </c>
      <c r="P24" s="100">
        <f t="shared" si="2"/>
        <v>-0.44255302983520262</v>
      </c>
      <c r="Q24" s="100">
        <f t="shared" si="2"/>
        <v>-0.77481577549500569</v>
      </c>
      <c r="R24" s="92">
        <v>60</v>
      </c>
      <c r="S24" s="92" t="s">
        <v>86</v>
      </c>
      <c r="T24" s="93">
        <f>'[1]Annx-A (DA) '!AJ23</f>
        <v>1441</v>
      </c>
      <c r="U24" s="94">
        <f>'[1]Annx-A (DA) '!BE23</f>
        <v>1046.3480609494</v>
      </c>
      <c r="V24" s="95">
        <f>'[1]Annx-A (DA) '!BF23</f>
        <v>460.06803754939989</v>
      </c>
      <c r="W24" s="96">
        <f>'[1]Annx-A (DA) '!BD23</f>
        <v>854.7199766</v>
      </c>
      <c r="X24" s="97">
        <f t="shared" si="1"/>
        <v>-394.65193905060011</v>
      </c>
      <c r="Y24" s="98">
        <f>'[1]DA HPSLDC'!V24</f>
        <v>49.58</v>
      </c>
      <c r="Z24" s="99">
        <f>'[1]DA HPSLDC'!W24</f>
        <v>1378</v>
      </c>
      <c r="AA24" s="99">
        <f>'[1]DA HPSLDC'!X24</f>
        <v>1407</v>
      </c>
      <c r="AB24" s="99">
        <f>'[1]DA HPSLDC'!Y24</f>
        <v>514</v>
      </c>
      <c r="AC24" s="99">
        <f>'[1]DA HPSLDC'!Z24</f>
        <v>485</v>
      </c>
      <c r="AD24" s="99">
        <f>'[1]DA HPSLDC'!AA24</f>
        <v>29</v>
      </c>
      <c r="AE24" s="100">
        <f t="shared" si="3"/>
        <v>-4.3719639139486469E-2</v>
      </c>
      <c r="AF24" s="100">
        <f t="shared" si="3"/>
        <v>0.34467683604570726</v>
      </c>
      <c r="AG24" s="100">
        <f t="shared" si="3"/>
        <v>0.11722605799323574</v>
      </c>
      <c r="AH24" s="100">
        <f t="shared" si="3"/>
        <v>-0.43256269506033213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1162</v>
      </c>
      <c r="D25" s="94">
        <f>'[1]Annx-A (DA) '!X24</f>
        <v>989.57831594939989</v>
      </c>
      <c r="E25" s="95">
        <f>'[1]Annx-A (DA) '!Y24</f>
        <v>331.71209254939998</v>
      </c>
      <c r="F25" s="96">
        <f>'[1]Annx-A (DA) '!W24</f>
        <v>504.13377660000003</v>
      </c>
      <c r="G25" s="97">
        <f t="shared" si="0"/>
        <v>-172.42168405060005</v>
      </c>
      <c r="H25" s="98">
        <f>'[1]DA HPSLDC'!H25</f>
        <v>50.02</v>
      </c>
      <c r="I25" s="99">
        <f>'[1]DA HPSLDC'!I25</f>
        <v>1141</v>
      </c>
      <c r="J25" s="99">
        <f>'[1]DA HPSLDC'!J25</f>
        <v>1171</v>
      </c>
      <c r="K25" s="99">
        <f>'[1]DA HPSLDC'!K25</f>
        <v>199</v>
      </c>
      <c r="L25" s="99">
        <f>'[1]DA HPSLDC'!L25</f>
        <v>169</v>
      </c>
      <c r="M25" s="99">
        <f>'[1]DA HPSLDC'!M25</f>
        <v>30</v>
      </c>
      <c r="N25" s="100">
        <f t="shared" si="2"/>
        <v>-1.8072289156626505E-2</v>
      </c>
      <c r="O25" s="100">
        <f t="shared" si="2"/>
        <v>0.1833323155192062</v>
      </c>
      <c r="P25" s="100">
        <f t="shared" si="2"/>
        <v>-0.40008216622261344</v>
      </c>
      <c r="Q25" s="100">
        <f t="shared" si="2"/>
        <v>-0.66477151929835598</v>
      </c>
      <c r="R25" s="92">
        <v>61</v>
      </c>
      <c r="S25" s="92" t="s">
        <v>88</v>
      </c>
      <c r="T25" s="93">
        <f>'[1]Annx-A (DA) '!AJ24</f>
        <v>1463</v>
      </c>
      <c r="U25" s="94">
        <f>'[1]Annx-A (DA) '!BE24</f>
        <v>1157.4703689493995</v>
      </c>
      <c r="V25" s="95">
        <f>'[1]Annx-A (DA) '!BF24</f>
        <v>472.24464554939982</v>
      </c>
      <c r="W25" s="96">
        <f>'[1]Annx-A (DA) '!BD24</f>
        <v>777.77427660000012</v>
      </c>
      <c r="X25" s="97">
        <f t="shared" si="1"/>
        <v>-305.5296310506003</v>
      </c>
      <c r="Y25" s="98">
        <f>'[1]DA HPSLDC'!V25</f>
        <v>49.77</v>
      </c>
      <c r="Z25" s="99">
        <f>'[1]DA HPSLDC'!W25</f>
        <v>1389</v>
      </c>
      <c r="AA25" s="99">
        <f>'[1]DA HPSLDC'!X25</f>
        <v>1472</v>
      </c>
      <c r="AB25" s="99">
        <f>'[1]DA HPSLDC'!Y25</f>
        <v>512</v>
      </c>
      <c r="AC25" s="99">
        <f>'[1]DA HPSLDC'!Z25</f>
        <v>429</v>
      </c>
      <c r="AD25" s="99">
        <f>'[1]DA HPSLDC'!AA25</f>
        <v>83</v>
      </c>
      <c r="AE25" s="100">
        <f t="shared" si="3"/>
        <v>-5.0580997949419004E-2</v>
      </c>
      <c r="AF25" s="100">
        <f t="shared" si="3"/>
        <v>0.27173881896958579</v>
      </c>
      <c r="AG25" s="100">
        <f t="shared" si="3"/>
        <v>8.4183811982345744E-2</v>
      </c>
      <c r="AH25" s="100">
        <f t="shared" si="3"/>
        <v>-0.44842608851072929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1169</v>
      </c>
      <c r="D26" s="94">
        <f>'[1]Annx-A (DA) '!X25</f>
        <v>989.85624194939987</v>
      </c>
      <c r="E26" s="95">
        <f>'[1]Annx-A (DA) '!Y25</f>
        <v>331.99001854939996</v>
      </c>
      <c r="F26" s="96">
        <f>'[1]Annx-A (DA) '!W25</f>
        <v>511.13377660000003</v>
      </c>
      <c r="G26" s="97">
        <f t="shared" si="0"/>
        <v>-179.14375805060007</v>
      </c>
      <c r="H26" s="98">
        <f>'[1]DA HPSLDC'!H26</f>
        <v>49.87</v>
      </c>
      <c r="I26" s="99">
        <f>'[1]DA HPSLDC'!I26</f>
        <v>1137</v>
      </c>
      <c r="J26" s="99">
        <f>'[1]DA HPSLDC'!J26</f>
        <v>1178</v>
      </c>
      <c r="K26" s="99">
        <f>'[1]DA HPSLDC'!K26</f>
        <v>199</v>
      </c>
      <c r="L26" s="99">
        <f>'[1]DA HPSLDC'!L26</f>
        <v>158</v>
      </c>
      <c r="M26" s="99">
        <f>'[1]DA HPSLDC'!M26</f>
        <v>41</v>
      </c>
      <c r="N26" s="100">
        <f t="shared" si="2"/>
        <v>-2.7373823781009408E-2</v>
      </c>
      <c r="O26" s="100">
        <f t="shared" si="2"/>
        <v>0.1900718004061622</v>
      </c>
      <c r="P26" s="100">
        <f t="shared" si="2"/>
        <v>-0.40058438844182032</v>
      </c>
      <c r="Q26" s="100">
        <f t="shared" si="2"/>
        <v>-0.69088327315992137</v>
      </c>
      <c r="R26" s="92">
        <v>62</v>
      </c>
      <c r="S26" s="92" t="s">
        <v>90</v>
      </c>
      <c r="T26" s="93">
        <f>'[1]Annx-A (DA) '!AJ25</f>
        <v>1452</v>
      </c>
      <c r="U26" s="94">
        <f>'[1]Annx-A (DA) '!BE25</f>
        <v>1140.4614549493997</v>
      </c>
      <c r="V26" s="95">
        <f>'[1]Annx-A (DA) '!BF25</f>
        <v>455.23573154939999</v>
      </c>
      <c r="W26" s="96">
        <f>'[1]Annx-A (DA) '!BD25</f>
        <v>766.77427660000012</v>
      </c>
      <c r="X26" s="97">
        <f t="shared" si="1"/>
        <v>-311.53854505060013</v>
      </c>
      <c r="Y26" s="98">
        <f>'[1]DA HPSLDC'!V26</f>
        <v>49.96</v>
      </c>
      <c r="Z26" s="99">
        <f>'[1]DA HPSLDC'!W26</f>
        <v>1386</v>
      </c>
      <c r="AA26" s="99">
        <f>'[1]DA HPSLDC'!X26</f>
        <v>1471</v>
      </c>
      <c r="AB26" s="99">
        <f>'[1]DA HPSLDC'!Y26</f>
        <v>541</v>
      </c>
      <c r="AC26" s="99">
        <f>'[1]DA HPSLDC'!Z26</f>
        <v>456</v>
      </c>
      <c r="AD26" s="99">
        <f>'[1]DA HPSLDC'!AA26</f>
        <v>85</v>
      </c>
      <c r="AE26" s="100">
        <f t="shared" si="3"/>
        <v>-4.5454545454545456E-2</v>
      </c>
      <c r="AF26" s="100">
        <f t="shared" si="3"/>
        <v>0.28982877379688887</v>
      </c>
      <c r="AG26" s="100">
        <f t="shared" si="3"/>
        <v>0.18839529172874975</v>
      </c>
      <c r="AH26" s="100">
        <f t="shared" si="3"/>
        <v>-0.40530086374053004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1176</v>
      </c>
      <c r="D27" s="94">
        <f>'[1]Annx-A (DA) '!X26</f>
        <v>991.27917994939992</v>
      </c>
      <c r="E27" s="95">
        <f>'[1]Annx-A (DA) '!Y26</f>
        <v>333.41295654939989</v>
      </c>
      <c r="F27" s="96">
        <f>'[1]Annx-A (DA) '!W26</f>
        <v>518.13377660000003</v>
      </c>
      <c r="G27" s="97">
        <f t="shared" si="0"/>
        <v>-184.72082005060014</v>
      </c>
      <c r="H27" s="98">
        <f>'[1]DA HPSLDC'!H27</f>
        <v>49.91</v>
      </c>
      <c r="I27" s="99">
        <f>'[1]DA HPSLDC'!I27</f>
        <v>1133</v>
      </c>
      <c r="J27" s="99">
        <f>'[1]DA HPSLDC'!J27</f>
        <v>1187</v>
      </c>
      <c r="K27" s="99">
        <f>'[1]DA HPSLDC'!K27</f>
        <v>208</v>
      </c>
      <c r="L27" s="99">
        <f>'[1]DA HPSLDC'!L27</f>
        <v>154</v>
      </c>
      <c r="M27" s="99">
        <f>'[1]DA HPSLDC'!M27</f>
        <v>54</v>
      </c>
      <c r="N27" s="100">
        <f t="shared" si="2"/>
        <v>-3.6564625850340135E-2</v>
      </c>
      <c r="O27" s="100">
        <f t="shared" si="2"/>
        <v>0.19744268215195512</v>
      </c>
      <c r="P27" s="100">
        <f t="shared" si="2"/>
        <v>-0.37614901906434511</v>
      </c>
      <c r="Q27" s="100">
        <f t="shared" si="2"/>
        <v>-0.70277946168545535</v>
      </c>
      <c r="R27" s="92">
        <v>63</v>
      </c>
      <c r="S27" s="92" t="s">
        <v>92</v>
      </c>
      <c r="T27" s="93">
        <f>'[1]Annx-A (DA) '!AJ26</f>
        <v>1490</v>
      </c>
      <c r="U27" s="94">
        <f>'[1]Annx-A (DA) '!BE26</f>
        <v>1191.7459093191997</v>
      </c>
      <c r="V27" s="95">
        <f>'[1]Annx-A (DA) '!BF26</f>
        <v>502.52018591919972</v>
      </c>
      <c r="W27" s="96">
        <f>'[1]Annx-A (DA) '!BD26</f>
        <v>800.77427660000012</v>
      </c>
      <c r="X27" s="97">
        <f t="shared" si="1"/>
        <v>-298.2540906808004</v>
      </c>
      <c r="Y27" s="98">
        <f>'[1]DA HPSLDC'!V27</f>
        <v>49.87</v>
      </c>
      <c r="Z27" s="99">
        <f>'[1]DA HPSLDC'!W27</f>
        <v>1388</v>
      </c>
      <c r="AA27" s="99">
        <f>'[1]DA HPSLDC'!X27</f>
        <v>1371</v>
      </c>
      <c r="AB27" s="99">
        <f>'[1]DA HPSLDC'!Y27</f>
        <v>535</v>
      </c>
      <c r="AC27" s="99">
        <f>'[1]DA HPSLDC'!Z27</f>
        <v>553</v>
      </c>
      <c r="AD27" s="99">
        <f>'[1]DA HPSLDC'!AA27</f>
        <v>-18</v>
      </c>
      <c r="AE27" s="100">
        <f t="shared" si="3"/>
        <v>-6.8456375838926178E-2</v>
      </c>
      <c r="AF27" s="100">
        <f t="shared" si="3"/>
        <v>0.15041301109495864</v>
      </c>
      <c r="AG27" s="100">
        <f t="shared" si="3"/>
        <v>6.4633849526639142E-2</v>
      </c>
      <c r="AH27" s="100">
        <f t="shared" si="3"/>
        <v>-0.30941837648934301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1176</v>
      </c>
      <c r="D28" s="94">
        <f>'[1]Annx-A (DA) '!X27</f>
        <v>972.1346119494001</v>
      </c>
      <c r="E28" s="95">
        <f>'[1]Annx-A (DA) '!Y27</f>
        <v>334.26838854940002</v>
      </c>
      <c r="F28" s="96">
        <f>'[1]Annx-A (DA) '!W27</f>
        <v>538.13377660000003</v>
      </c>
      <c r="G28" s="97">
        <f t="shared" si="0"/>
        <v>-203.86538805060002</v>
      </c>
      <c r="H28" s="98">
        <f>'[1]DA HPSLDC'!H28</f>
        <v>49.93</v>
      </c>
      <c r="I28" s="99">
        <f>'[1]DA HPSLDC'!I28</f>
        <v>1142</v>
      </c>
      <c r="J28" s="99">
        <f>'[1]DA HPSLDC'!J28</f>
        <v>1132</v>
      </c>
      <c r="K28" s="99">
        <f>'[1]DA HPSLDC'!K28</f>
        <v>208</v>
      </c>
      <c r="L28" s="99">
        <f>'[1]DA HPSLDC'!L28</f>
        <v>218</v>
      </c>
      <c r="M28" s="99">
        <f>'[1]DA HPSLDC'!M28</f>
        <v>-10</v>
      </c>
      <c r="N28" s="100">
        <f t="shared" si="2"/>
        <v>-2.8911564625850341E-2</v>
      </c>
      <c r="O28" s="100">
        <f t="shared" si="2"/>
        <v>0.16444778951962771</v>
      </c>
      <c r="P28" s="100">
        <f t="shared" si="2"/>
        <v>-0.37774552687245622</v>
      </c>
      <c r="Q28" s="100">
        <f t="shared" si="2"/>
        <v>-0.59489627025950187</v>
      </c>
      <c r="R28" s="92">
        <v>64</v>
      </c>
      <c r="S28" s="92" t="s">
        <v>94</v>
      </c>
      <c r="T28" s="93">
        <f>'[1]Annx-A (DA) '!AJ27</f>
        <v>1495</v>
      </c>
      <c r="U28" s="94">
        <f>'[1]Annx-A (DA) '!BE27</f>
        <v>1201.0074365320995</v>
      </c>
      <c r="V28" s="95">
        <f>'[1]Annx-A (DA) '!BF27</f>
        <v>511.7817131320997</v>
      </c>
      <c r="W28" s="96">
        <f>'[1]Annx-A (DA) '!BD27</f>
        <v>805.77427660000012</v>
      </c>
      <c r="X28" s="97">
        <f t="shared" si="1"/>
        <v>-293.99256346790042</v>
      </c>
      <c r="Y28" s="98">
        <f>'[1]DA HPSLDC'!V28</f>
        <v>49.91</v>
      </c>
      <c r="Z28" s="99">
        <f>'[1]DA HPSLDC'!W28</f>
        <v>1385</v>
      </c>
      <c r="AA28" s="99">
        <f>'[1]DA HPSLDC'!X28</f>
        <v>1503</v>
      </c>
      <c r="AB28" s="99">
        <f>'[1]DA HPSLDC'!Y28</f>
        <v>586</v>
      </c>
      <c r="AC28" s="99">
        <f>'[1]DA HPSLDC'!Z28</f>
        <v>469</v>
      </c>
      <c r="AD28" s="99">
        <f>'[1]DA HPSLDC'!AA28</f>
        <v>117</v>
      </c>
      <c r="AE28" s="100">
        <f t="shared" si="3"/>
        <v>-7.3578595317725759E-2</v>
      </c>
      <c r="AF28" s="100">
        <f t="shared" si="3"/>
        <v>0.25144937015536045</v>
      </c>
      <c r="AG28" s="100">
        <f t="shared" si="3"/>
        <v>0.14501941934127546</v>
      </c>
      <c r="AH28" s="100">
        <f t="shared" si="3"/>
        <v>-0.41795113889839464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1186</v>
      </c>
      <c r="D29" s="94">
        <f>'[1]Annx-A (DA) '!X28</f>
        <v>1001.3438599494001</v>
      </c>
      <c r="E29" s="95">
        <f>'[1]Annx-A (DA) '!Y28</f>
        <v>350.57833654940003</v>
      </c>
      <c r="F29" s="96">
        <f>'[1]Annx-A (DA) '!W28</f>
        <v>535.23447659999999</v>
      </c>
      <c r="G29" s="97">
        <f t="shared" si="0"/>
        <v>-184.65614005059996</v>
      </c>
      <c r="H29" s="98">
        <f>'[1]DA HPSLDC'!H29</f>
        <v>49.92</v>
      </c>
      <c r="I29" s="99">
        <f>'[1]DA HPSLDC'!I29</f>
        <v>1157</v>
      </c>
      <c r="J29" s="99">
        <f>'[1]DA HPSLDC'!J29</f>
        <v>1166</v>
      </c>
      <c r="K29" s="99">
        <f>'[1]DA HPSLDC'!K29</f>
        <v>160</v>
      </c>
      <c r="L29" s="99">
        <f>'[1]DA HPSLDC'!L29</f>
        <v>152</v>
      </c>
      <c r="M29" s="99">
        <f>'[1]DA HPSLDC'!M29</f>
        <v>8</v>
      </c>
      <c r="N29" s="100">
        <f t="shared" si="2"/>
        <v>-2.4451939291736932E-2</v>
      </c>
      <c r="O29" s="100">
        <f t="shared" si="2"/>
        <v>0.16443516222181689</v>
      </c>
      <c r="P29" s="100">
        <f t="shared" si="2"/>
        <v>-0.54361127508671836</v>
      </c>
      <c r="Q29" s="100">
        <f t="shared" si="2"/>
        <v>-0.71601231489130124</v>
      </c>
      <c r="R29" s="92">
        <v>65</v>
      </c>
      <c r="S29" s="92" t="s">
        <v>96</v>
      </c>
      <c r="T29" s="93">
        <f>'[1]Annx-A (DA) '!AJ28</f>
        <v>1464</v>
      </c>
      <c r="U29" s="94">
        <f>'[1]Annx-A (DA) '!BE28</f>
        <v>1222.1345225320997</v>
      </c>
      <c r="V29" s="95">
        <f>'[1]Annx-A (DA) '!BF28</f>
        <v>532.90879913209972</v>
      </c>
      <c r="W29" s="96">
        <f>'[1]Annx-A (DA) '!BD28</f>
        <v>774.77427660000012</v>
      </c>
      <c r="X29" s="97">
        <f t="shared" si="1"/>
        <v>-241.8654774679004</v>
      </c>
      <c r="Y29" s="98">
        <f>'[1]DA HPSLDC'!V29</f>
        <v>49.99</v>
      </c>
      <c r="Z29" s="99">
        <f>'[1]DA HPSLDC'!W29</f>
        <v>1368</v>
      </c>
      <c r="AA29" s="99">
        <f>'[1]DA HPSLDC'!X29</f>
        <v>1446</v>
      </c>
      <c r="AB29" s="99">
        <f>'[1]DA HPSLDC'!Y29</f>
        <v>528</v>
      </c>
      <c r="AC29" s="99">
        <f>'[1]DA HPSLDC'!Z29</f>
        <v>450</v>
      </c>
      <c r="AD29" s="99">
        <f>'[1]DA HPSLDC'!AA29</f>
        <v>78</v>
      </c>
      <c r="AE29" s="100">
        <f t="shared" si="3"/>
        <v>-6.5573770491803282E-2</v>
      </c>
      <c r="AF29" s="100">
        <f t="shared" si="3"/>
        <v>0.18317580703315775</v>
      </c>
      <c r="AG29" s="100">
        <f t="shared" si="3"/>
        <v>-9.2113306068397315E-3</v>
      </c>
      <c r="AH29" s="100">
        <f t="shared" si="3"/>
        <v>-0.41918567305206794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1194</v>
      </c>
      <c r="D30" s="94">
        <f>'[1]Annx-A (DA) '!X29</f>
        <v>1006.9806239494</v>
      </c>
      <c r="E30" s="95">
        <f>'[1]Annx-A (DA) '!Y29</f>
        <v>356.21510054939989</v>
      </c>
      <c r="F30" s="96">
        <f>'[1]Annx-A (DA) '!W29</f>
        <v>543.23447659999999</v>
      </c>
      <c r="G30" s="97">
        <f t="shared" si="0"/>
        <v>-187.0193760506001</v>
      </c>
      <c r="H30" s="98">
        <f>'[1]DA HPSLDC'!H30</f>
        <v>49.84</v>
      </c>
      <c r="I30" s="99">
        <f>'[1]DA HPSLDC'!I30</f>
        <v>1154</v>
      </c>
      <c r="J30" s="99">
        <f>'[1]DA HPSLDC'!J30</f>
        <v>1167</v>
      </c>
      <c r="K30" s="99">
        <f>'[1]DA HPSLDC'!K30</f>
        <v>164</v>
      </c>
      <c r="L30" s="99">
        <f>'[1]DA HPSLDC'!L30</f>
        <v>151</v>
      </c>
      <c r="M30" s="99">
        <f>'[1]DA HPSLDC'!M30</f>
        <v>13</v>
      </c>
      <c r="N30" s="100">
        <f t="shared" si="2"/>
        <v>-3.350083752093802E-2</v>
      </c>
      <c r="O30" s="100">
        <f t="shared" si="2"/>
        <v>0.15891008450887623</v>
      </c>
      <c r="P30" s="100">
        <f t="shared" si="2"/>
        <v>-0.53960402086531845</v>
      </c>
      <c r="Q30" s="100">
        <f t="shared" si="2"/>
        <v>-0.72203531531157605</v>
      </c>
      <c r="R30" s="92">
        <v>66</v>
      </c>
      <c r="S30" s="92" t="s">
        <v>98</v>
      </c>
      <c r="T30" s="93">
        <f>'[1]Annx-A (DA) '!AJ29</f>
        <v>1475</v>
      </c>
      <c r="U30" s="94">
        <f>'[1]Annx-A (DA) '!BE29</f>
        <v>1220.8181755320995</v>
      </c>
      <c r="V30" s="95">
        <f>'[1]Annx-A (DA) '!BF29</f>
        <v>531.59245213209977</v>
      </c>
      <c r="W30" s="96">
        <f>'[1]Annx-A (DA) '!BD29</f>
        <v>785.77427660000012</v>
      </c>
      <c r="X30" s="97">
        <f t="shared" si="1"/>
        <v>-254.18182446790036</v>
      </c>
      <c r="Y30" s="98">
        <f>'[1]DA HPSLDC'!V30</f>
        <v>49.98</v>
      </c>
      <c r="Z30" s="99">
        <f>'[1]DA HPSLDC'!W30</f>
        <v>1342</v>
      </c>
      <c r="AA30" s="99">
        <f>'[1]DA HPSLDC'!X30</f>
        <v>1433</v>
      </c>
      <c r="AB30" s="99">
        <f>'[1]DA HPSLDC'!Y30</f>
        <v>524</v>
      </c>
      <c r="AC30" s="99">
        <f>'[1]DA HPSLDC'!Z30</f>
        <v>434</v>
      </c>
      <c r="AD30" s="99">
        <f>'[1]DA HPSLDC'!AA30</f>
        <v>90</v>
      </c>
      <c r="AE30" s="100">
        <f t="shared" si="3"/>
        <v>-9.0169491525423723E-2</v>
      </c>
      <c r="AF30" s="100">
        <f t="shared" si="3"/>
        <v>0.17380296977919746</v>
      </c>
      <c r="AG30" s="100">
        <f t="shared" si="3"/>
        <v>-1.4282467897443087E-2</v>
      </c>
      <c r="AH30" s="100">
        <f t="shared" si="3"/>
        <v>-0.44767853450498163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1194</v>
      </c>
      <c r="D31" s="94">
        <f>'[1]Annx-A (DA) '!X30</f>
        <v>1075.3187279494</v>
      </c>
      <c r="E31" s="95">
        <f>'[1]Annx-A (DA) '!Y30</f>
        <v>424.55320454939994</v>
      </c>
      <c r="F31" s="96">
        <f>'[1]Annx-A (DA) '!W30</f>
        <v>543.23447659999999</v>
      </c>
      <c r="G31" s="97">
        <f t="shared" si="0"/>
        <v>-118.68127205060006</v>
      </c>
      <c r="H31" s="98">
        <f>'[1]DA HPSLDC'!H31</f>
        <v>49.82</v>
      </c>
      <c r="I31" s="99">
        <f>'[1]DA HPSLDC'!I31</f>
        <v>1155</v>
      </c>
      <c r="J31" s="99">
        <f>'[1]DA HPSLDC'!J31</f>
        <v>1196</v>
      </c>
      <c r="K31" s="99">
        <f>'[1]DA HPSLDC'!K31</f>
        <v>192</v>
      </c>
      <c r="L31" s="99">
        <f>'[1]DA HPSLDC'!L31</f>
        <v>151</v>
      </c>
      <c r="M31" s="99">
        <f>'[1]DA HPSLDC'!M31</f>
        <v>41</v>
      </c>
      <c r="N31" s="100">
        <f t="shared" si="2"/>
        <v>-3.2663316582914576E-2</v>
      </c>
      <c r="O31" s="100">
        <f t="shared" si="2"/>
        <v>0.11222837370342792</v>
      </c>
      <c r="P31" s="100">
        <f t="shared" si="2"/>
        <v>-0.54775986156133383</v>
      </c>
      <c r="Q31" s="100">
        <f t="shared" si="2"/>
        <v>-0.72203531531157605</v>
      </c>
      <c r="R31" s="92">
        <v>67</v>
      </c>
      <c r="S31" s="92" t="s">
        <v>100</v>
      </c>
      <c r="T31" s="93">
        <f>'[1]Annx-A (DA) '!AJ30</f>
        <v>1465</v>
      </c>
      <c r="U31" s="94">
        <f>'[1]Annx-A (DA) '!BE30</f>
        <v>1218.6838305320996</v>
      </c>
      <c r="V31" s="95">
        <f>'[1]Annx-A (DA) '!BF30</f>
        <v>534.39810713209988</v>
      </c>
      <c r="W31" s="96">
        <f>'[1]Annx-A (DA) '!BD30</f>
        <v>780.71427659999995</v>
      </c>
      <c r="X31" s="97">
        <f t="shared" si="1"/>
        <v>-246.31616946790007</v>
      </c>
      <c r="Y31" s="98">
        <f>'[1]DA HPSLDC'!V31</f>
        <v>50.01</v>
      </c>
      <c r="Z31" s="99">
        <f>'[1]DA HPSLDC'!W31</f>
        <v>1306</v>
      </c>
      <c r="AA31" s="99">
        <f>'[1]DA HPSLDC'!X31</f>
        <v>1305</v>
      </c>
      <c r="AB31" s="99">
        <f>'[1]DA HPSLDC'!Y31</f>
        <v>395</v>
      </c>
      <c r="AC31" s="99">
        <f>'[1]DA HPSLDC'!Z31</f>
        <v>396</v>
      </c>
      <c r="AD31" s="99">
        <f>'[1]DA HPSLDC'!AA31</f>
        <v>-1</v>
      </c>
      <c r="AE31" s="100">
        <f t="shared" si="3"/>
        <v>-0.10853242320819112</v>
      </c>
      <c r="AF31" s="100">
        <f t="shared" si="3"/>
        <v>7.082736908900579E-2</v>
      </c>
      <c r="AG31" s="100">
        <f t="shared" si="3"/>
        <v>-0.26085067531431494</v>
      </c>
      <c r="AH31" s="100">
        <f t="shared" si="3"/>
        <v>-0.4927721807207438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1210</v>
      </c>
      <c r="D32" s="94">
        <f>'[1]Annx-A (DA) '!X31</f>
        <v>1075.3187279494</v>
      </c>
      <c r="E32" s="95">
        <f>'[1]Annx-A (DA) '!Y31</f>
        <v>424.55320454939994</v>
      </c>
      <c r="F32" s="96">
        <f>'[1]Annx-A (DA) '!W31</f>
        <v>559.23447659999999</v>
      </c>
      <c r="G32" s="97">
        <f t="shared" si="0"/>
        <v>-134.68127205060006</v>
      </c>
      <c r="H32" s="98">
        <f>'[1]DA HPSLDC'!H32</f>
        <v>49.79</v>
      </c>
      <c r="I32" s="99">
        <f>'[1]DA HPSLDC'!I32</f>
        <v>1165</v>
      </c>
      <c r="J32" s="99">
        <f>'[1]DA HPSLDC'!J32</f>
        <v>1196</v>
      </c>
      <c r="K32" s="99">
        <f>'[1]DA HPSLDC'!K32</f>
        <v>193</v>
      </c>
      <c r="L32" s="99">
        <f>'[1]DA HPSLDC'!L32</f>
        <v>163</v>
      </c>
      <c r="M32" s="99">
        <f>'[1]DA HPSLDC'!M32</f>
        <v>30</v>
      </c>
      <c r="N32" s="100">
        <f t="shared" si="2"/>
        <v>-3.71900826446281E-2</v>
      </c>
      <c r="O32" s="100">
        <f t="shared" si="2"/>
        <v>0.11222837370342792</v>
      </c>
      <c r="P32" s="100">
        <f t="shared" si="2"/>
        <v>-0.54540444417363243</v>
      </c>
      <c r="Q32" s="100">
        <f t="shared" si="2"/>
        <v>-0.70853013034711743</v>
      </c>
      <c r="R32" s="92">
        <v>68</v>
      </c>
      <c r="S32" s="92" t="s">
        <v>102</v>
      </c>
      <c r="T32" s="93">
        <f>'[1]Annx-A (DA) '!AJ31</f>
        <v>1444</v>
      </c>
      <c r="U32" s="94">
        <f>'[1]Annx-A (DA) '!BE31</f>
        <v>1278.2802745320998</v>
      </c>
      <c r="V32" s="95">
        <f>'[1]Annx-A (DA) '!BF31</f>
        <v>593.9945511320999</v>
      </c>
      <c r="W32" s="96">
        <f>'[1]Annx-A (DA) '!BD31</f>
        <v>759.71427659999995</v>
      </c>
      <c r="X32" s="97">
        <f t="shared" si="1"/>
        <v>-165.71972546790005</v>
      </c>
      <c r="Y32" s="98">
        <f>'[1]DA HPSLDC'!V32</f>
        <v>49.99</v>
      </c>
      <c r="Z32" s="99">
        <f>'[1]DA HPSLDC'!W32</f>
        <v>1294</v>
      </c>
      <c r="AA32" s="99">
        <f>'[1]DA HPSLDC'!X32</f>
        <v>1300</v>
      </c>
      <c r="AB32" s="99">
        <f>'[1]DA HPSLDC'!Y32</f>
        <v>387</v>
      </c>
      <c r="AC32" s="99">
        <f>'[1]DA HPSLDC'!Z32</f>
        <v>382</v>
      </c>
      <c r="AD32" s="99">
        <f>'[1]DA HPSLDC'!AA32</f>
        <v>5</v>
      </c>
      <c r="AE32" s="100">
        <f t="shared" si="3"/>
        <v>-0.1038781163434903</v>
      </c>
      <c r="AF32" s="100">
        <f t="shared" si="3"/>
        <v>1.6991364022925587E-2</v>
      </c>
      <c r="AG32" s="100">
        <f t="shared" si="3"/>
        <v>-0.34847887196538591</v>
      </c>
      <c r="AH32" s="100">
        <f t="shared" si="3"/>
        <v>-0.49717938471606704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1253</v>
      </c>
      <c r="D33" s="94">
        <f>'[1]Annx-A (DA) '!X32</f>
        <v>1021.1782801493999</v>
      </c>
      <c r="E33" s="95">
        <f>'[1]Annx-A (DA) '!Y32</f>
        <v>458.47262254939994</v>
      </c>
      <c r="F33" s="96">
        <f>'[1]Annx-A (DA) '!W32</f>
        <v>690.29434240000001</v>
      </c>
      <c r="G33" s="97">
        <f t="shared" si="0"/>
        <v>-231.82171985060006</v>
      </c>
      <c r="H33" s="98">
        <f>'[1]DA HPSLDC'!H33</f>
        <v>49.81</v>
      </c>
      <c r="I33" s="99">
        <f>'[1]DA HPSLDC'!I33</f>
        <v>1178</v>
      </c>
      <c r="J33" s="99">
        <f>'[1]DA HPSLDC'!J33</f>
        <v>1203</v>
      </c>
      <c r="K33" s="99">
        <f>'[1]DA HPSLDC'!K33</f>
        <v>187</v>
      </c>
      <c r="L33" s="99">
        <f>'[1]DA HPSLDC'!L33</f>
        <v>161</v>
      </c>
      <c r="M33" s="99">
        <f>'[1]DA HPSLDC'!M33</f>
        <v>26</v>
      </c>
      <c r="N33" s="100">
        <f t="shared" si="2"/>
        <v>-5.9856344772545887E-2</v>
      </c>
      <c r="O33" s="100">
        <f t="shared" si="2"/>
        <v>0.17805090784343677</v>
      </c>
      <c r="P33" s="100">
        <f t="shared" si="2"/>
        <v>-0.59212395505720528</v>
      </c>
      <c r="Q33" s="100">
        <f t="shared" si="2"/>
        <v>-0.76676616030164935</v>
      </c>
      <c r="R33" s="92">
        <v>69</v>
      </c>
      <c r="S33" s="92" t="s">
        <v>104</v>
      </c>
      <c r="T33" s="93">
        <f>'[1]Annx-A (DA) '!AJ32</f>
        <v>1430</v>
      </c>
      <c r="U33" s="94">
        <f>'[1]Annx-A (DA) '!BE32</f>
        <v>1312.6116065320998</v>
      </c>
      <c r="V33" s="95">
        <f>'[1]Annx-A (DA) '!BF32</f>
        <v>618.39908313209992</v>
      </c>
      <c r="W33" s="96">
        <f>'[1]Annx-A (DA) '!BD32</f>
        <v>735.78747659999999</v>
      </c>
      <c r="X33" s="97">
        <f t="shared" si="1"/>
        <v>-117.38839346790007</v>
      </c>
      <c r="Y33" s="98">
        <f>'[1]DA HPSLDC'!V33</f>
        <v>50.03</v>
      </c>
      <c r="Z33" s="99">
        <f>'[1]DA HPSLDC'!W33</f>
        <v>1264</v>
      </c>
      <c r="AA33" s="99">
        <f>'[1]DA HPSLDC'!X33</f>
        <v>1294</v>
      </c>
      <c r="AB33" s="99">
        <f>'[1]DA HPSLDC'!Y33</f>
        <v>363</v>
      </c>
      <c r="AC33" s="99">
        <f>'[1]DA HPSLDC'!Z33</f>
        <v>333</v>
      </c>
      <c r="AD33" s="99">
        <f>'[1]DA HPSLDC'!AA33</f>
        <v>30</v>
      </c>
      <c r="AE33" s="100">
        <f t="shared" si="3"/>
        <v>-0.11608391608391608</v>
      </c>
      <c r="AF33" s="100">
        <f t="shared" si="3"/>
        <v>-1.4179065947216022E-2</v>
      </c>
      <c r="AG33" s="100">
        <f t="shared" si="3"/>
        <v>-0.41300042334885317</v>
      </c>
      <c r="AH33" s="100">
        <f t="shared" si="3"/>
        <v>-0.54742366431845302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1296</v>
      </c>
      <c r="D34" s="94">
        <f>'[1]Annx-A (DA) '!X33</f>
        <v>1057.2683401493998</v>
      </c>
      <c r="E34" s="95">
        <f>'[1]Annx-A (DA) '!Y33</f>
        <v>494.56268254939982</v>
      </c>
      <c r="F34" s="96">
        <f>'[1]Annx-A (DA) '!W33</f>
        <v>733.29434240000001</v>
      </c>
      <c r="G34" s="97">
        <f t="shared" si="0"/>
        <v>-238.73165985060018</v>
      </c>
      <c r="H34" s="98">
        <f>'[1]DA HPSLDC'!H34</f>
        <v>49.72</v>
      </c>
      <c r="I34" s="99">
        <f>'[1]DA HPSLDC'!I34</f>
        <v>1202</v>
      </c>
      <c r="J34" s="99">
        <f>'[1]DA HPSLDC'!J34</f>
        <v>1224</v>
      </c>
      <c r="K34" s="99">
        <f>'[1]DA HPSLDC'!K34</f>
        <v>193</v>
      </c>
      <c r="L34" s="99">
        <f>'[1]DA HPSLDC'!L34</f>
        <v>172</v>
      </c>
      <c r="M34" s="99">
        <f>'[1]DA HPSLDC'!M34</f>
        <v>21</v>
      </c>
      <c r="N34" s="100">
        <f t="shared" si="2"/>
        <v>-7.2530864197530867E-2</v>
      </c>
      <c r="O34" s="100">
        <f t="shared" si="2"/>
        <v>0.15770041863453488</v>
      </c>
      <c r="P34" s="100">
        <f t="shared" si="2"/>
        <v>-0.60975624160498199</v>
      </c>
      <c r="Q34" s="100">
        <f t="shared" si="2"/>
        <v>-0.76544207413756804</v>
      </c>
      <c r="R34" s="92">
        <v>70</v>
      </c>
      <c r="S34" s="92" t="s">
        <v>106</v>
      </c>
      <c r="T34" s="93">
        <f>'[1]Annx-A (DA) '!AJ33</f>
        <v>1399</v>
      </c>
      <c r="U34" s="94">
        <f>'[1]Annx-A (DA) '!BE33</f>
        <v>1356.6322605320997</v>
      </c>
      <c r="V34" s="95">
        <f>'[1]Annx-A (DA) '!BF33</f>
        <v>662.41973713209995</v>
      </c>
      <c r="W34" s="96">
        <f>'[1]Annx-A (DA) '!BD33</f>
        <v>704.78747659999999</v>
      </c>
      <c r="X34" s="97">
        <f t="shared" si="1"/>
        <v>-42.367739467900037</v>
      </c>
      <c r="Y34" s="98">
        <f>'[1]DA HPSLDC'!V34</f>
        <v>50.02</v>
      </c>
      <c r="Z34" s="99">
        <f>'[1]DA HPSLDC'!W34</f>
        <v>1267</v>
      </c>
      <c r="AA34" s="99">
        <f>'[1]DA HPSLDC'!X34</f>
        <v>1300</v>
      </c>
      <c r="AB34" s="99">
        <f>'[1]DA HPSLDC'!Y34</f>
        <v>346</v>
      </c>
      <c r="AC34" s="99">
        <f>'[1]DA HPSLDC'!Z34</f>
        <v>312</v>
      </c>
      <c r="AD34" s="99">
        <f>'[1]DA HPSLDC'!AA34</f>
        <v>34</v>
      </c>
      <c r="AE34" s="100">
        <f t="shared" si="3"/>
        <v>-9.4353109363831303E-2</v>
      </c>
      <c r="AF34" s="100">
        <f t="shared" si="3"/>
        <v>-4.1744739661348881E-2</v>
      </c>
      <c r="AG34" s="100">
        <f t="shared" si="3"/>
        <v>-0.47767256830543298</v>
      </c>
      <c r="AH34" s="100">
        <f t="shared" si="3"/>
        <v>-0.5573133599008675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1360</v>
      </c>
      <c r="D35" s="94">
        <f>'[1]Annx-A (DA) '!X34</f>
        <v>1067.2683401493998</v>
      </c>
      <c r="E35" s="95">
        <f>'[1]Annx-A (DA) '!Y34</f>
        <v>494.56268254939982</v>
      </c>
      <c r="F35" s="96">
        <f>'[1]Annx-A (DA) '!W34</f>
        <v>787.29434240000001</v>
      </c>
      <c r="G35" s="97">
        <f t="shared" si="0"/>
        <v>-292.73165985060018</v>
      </c>
      <c r="H35" s="98">
        <f>'[1]DA HPSLDC'!H35</f>
        <v>49.68</v>
      </c>
      <c r="I35" s="99">
        <f>'[1]DA HPSLDC'!I35</f>
        <v>1243</v>
      </c>
      <c r="J35" s="99">
        <f>'[1]DA HPSLDC'!J35</f>
        <v>1199</v>
      </c>
      <c r="K35" s="99">
        <f>'[1]DA HPSLDC'!K35</f>
        <v>234</v>
      </c>
      <c r="L35" s="99">
        <f>'[1]DA HPSLDC'!L35</f>
        <v>278</v>
      </c>
      <c r="M35" s="99">
        <f>'[1]DA HPSLDC'!M35</f>
        <v>-44</v>
      </c>
      <c r="N35" s="100">
        <f t="shared" si="2"/>
        <v>-8.6029411764705882E-2</v>
      </c>
      <c r="O35" s="100">
        <f t="shared" si="2"/>
        <v>0.12342880875877939</v>
      </c>
      <c r="P35" s="100">
        <f t="shared" si="2"/>
        <v>-0.52685471780085891</v>
      </c>
      <c r="Q35" s="100">
        <f t="shared" si="2"/>
        <v>-0.64689191192135254</v>
      </c>
      <c r="R35" s="92">
        <v>71</v>
      </c>
      <c r="S35" s="92" t="s">
        <v>108</v>
      </c>
      <c r="T35" s="93">
        <f>'[1]Annx-A (DA) '!AJ34</f>
        <v>1367</v>
      </c>
      <c r="U35" s="94">
        <f>'[1]Annx-A (DA) '!BE34</f>
        <v>1341.9965765320997</v>
      </c>
      <c r="V35" s="95">
        <f>'[1]Annx-A (DA) '!BF34</f>
        <v>687.78405313209964</v>
      </c>
      <c r="W35" s="96">
        <f>'[1]Annx-A (DA) '!BD34</f>
        <v>712.78747659999999</v>
      </c>
      <c r="X35" s="97">
        <f t="shared" si="1"/>
        <v>-25.003423467900348</v>
      </c>
      <c r="Y35" s="98">
        <f>'[1]DA HPSLDC'!V35</f>
        <v>50.01</v>
      </c>
      <c r="Z35" s="99">
        <f>'[1]DA HPSLDC'!W35</f>
        <v>1193</v>
      </c>
      <c r="AA35" s="99">
        <f>'[1]DA HPSLDC'!X35</f>
        <v>1218</v>
      </c>
      <c r="AB35" s="99">
        <f>'[1]DA HPSLDC'!Y35</f>
        <v>314</v>
      </c>
      <c r="AC35" s="99">
        <f>'[1]DA HPSLDC'!Z35</f>
        <v>289</v>
      </c>
      <c r="AD35" s="99">
        <f>'[1]DA HPSLDC'!AA35</f>
        <v>25</v>
      </c>
      <c r="AE35" s="100">
        <f t="shared" si="3"/>
        <v>-0.12728602779809803</v>
      </c>
      <c r="AF35" s="100">
        <f t="shared" si="3"/>
        <v>-9.2397088562270066E-2</v>
      </c>
      <c r="AG35" s="100">
        <f t="shared" si="3"/>
        <v>-0.54346135451952471</v>
      </c>
      <c r="AH35" s="100">
        <f t="shared" si="3"/>
        <v>-0.59454955440781376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1410</v>
      </c>
      <c r="D36" s="94">
        <f>'[1]Annx-A (DA) '!X35</f>
        <v>1077.6119137320998</v>
      </c>
      <c r="E36" s="95">
        <f>'[1]Annx-A (DA) '!Y35</f>
        <v>494.90625613209983</v>
      </c>
      <c r="F36" s="96">
        <f>'[1]Annx-A (DA) '!W35</f>
        <v>827.29434240000001</v>
      </c>
      <c r="G36" s="97">
        <f t="shared" si="0"/>
        <v>-332.38808626790018</v>
      </c>
      <c r="H36" s="98">
        <f>'[1]DA HPSLDC'!H36</f>
        <v>49.85</v>
      </c>
      <c r="I36" s="99">
        <f>'[1]DA HPSLDC'!I36</f>
        <v>1294</v>
      </c>
      <c r="J36" s="99">
        <f>'[1]DA HPSLDC'!J36</f>
        <v>1279</v>
      </c>
      <c r="K36" s="99">
        <f>'[1]DA HPSLDC'!K36</f>
        <v>250</v>
      </c>
      <c r="L36" s="99">
        <f>'[1]DA HPSLDC'!L36</f>
        <v>264</v>
      </c>
      <c r="M36" s="99">
        <f>'[1]DA HPSLDC'!M36</f>
        <v>-14</v>
      </c>
      <c r="N36" s="100">
        <f t="shared" si="2"/>
        <v>-8.2269503546099285E-2</v>
      </c>
      <c r="O36" s="100">
        <f t="shared" si="2"/>
        <v>0.18688368576998343</v>
      </c>
      <c r="P36" s="100">
        <f t="shared" si="2"/>
        <v>-0.49485382958410151</v>
      </c>
      <c r="Q36" s="100">
        <f t="shared" si="2"/>
        <v>-0.6808874587077075</v>
      </c>
      <c r="R36" s="92">
        <v>72</v>
      </c>
      <c r="S36" s="92" t="s">
        <v>110</v>
      </c>
      <c r="T36" s="93">
        <f>'[1]Annx-A (DA) '!AJ35</f>
        <v>1329</v>
      </c>
      <c r="U36" s="94">
        <f>'[1]Annx-A (DA) '!BE35</f>
        <v>1344.4883045320996</v>
      </c>
      <c r="V36" s="95">
        <f>'[1]Annx-A (DA) '!BF35</f>
        <v>690.27578113209972</v>
      </c>
      <c r="W36" s="96">
        <f>'[1]Annx-A (DA) '!BD35</f>
        <v>674.78747659999999</v>
      </c>
      <c r="X36" s="97">
        <f t="shared" si="1"/>
        <v>15.488304532099733</v>
      </c>
      <c r="Y36" s="98">
        <f>'[1]DA HPSLDC'!V36</f>
        <v>50.03</v>
      </c>
      <c r="Z36" s="99">
        <f>'[1]DA HPSLDC'!W36</f>
        <v>1204</v>
      </c>
      <c r="AA36" s="99">
        <f>'[1]DA HPSLDC'!X36</f>
        <v>1237</v>
      </c>
      <c r="AB36" s="99">
        <f>'[1]DA HPSLDC'!Y36</f>
        <v>312</v>
      </c>
      <c r="AC36" s="99">
        <f>'[1]DA HPSLDC'!Z36</f>
        <v>279</v>
      </c>
      <c r="AD36" s="99">
        <f>'[1]DA HPSLDC'!AA36</f>
        <v>33</v>
      </c>
      <c r="AE36" s="100">
        <f t="shared" si="3"/>
        <v>-9.4055680963130175E-2</v>
      </c>
      <c r="AF36" s="100">
        <f t="shared" si="3"/>
        <v>-7.9947370438084267E-2</v>
      </c>
      <c r="AG36" s="100">
        <f t="shared" si="3"/>
        <v>-0.54800674088797008</v>
      </c>
      <c r="AH36" s="100">
        <f t="shared" si="3"/>
        <v>-0.58653648789426871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1475</v>
      </c>
      <c r="D37" s="94">
        <f>'[1]Annx-A (DA) '!X36</f>
        <v>1212.7388267320996</v>
      </c>
      <c r="E37" s="95">
        <f>'[1]Annx-A (DA) '!Y36</f>
        <v>532.42746913209976</v>
      </c>
      <c r="F37" s="96">
        <f>'[1]Annx-A (DA) '!W36</f>
        <v>794.68864239999994</v>
      </c>
      <c r="G37" s="97">
        <f t="shared" si="0"/>
        <v>-262.26117326790018</v>
      </c>
      <c r="H37" s="98">
        <f>'[1]DA HPSLDC'!H37</f>
        <v>50.03</v>
      </c>
      <c r="I37" s="99">
        <f>'[1]DA HPSLDC'!I37</f>
        <v>1342</v>
      </c>
      <c r="J37" s="99">
        <f>'[1]DA HPSLDC'!J37</f>
        <v>1414</v>
      </c>
      <c r="K37" s="99">
        <f>'[1]DA HPSLDC'!K37</f>
        <v>280</v>
      </c>
      <c r="L37" s="99">
        <f>'[1]DA HPSLDC'!L37</f>
        <v>208</v>
      </c>
      <c r="M37" s="99">
        <f>'[1]DA HPSLDC'!M37</f>
        <v>72</v>
      </c>
      <c r="N37" s="100">
        <f t="shared" si="2"/>
        <v>-9.0169491525423723E-2</v>
      </c>
      <c r="O37" s="100">
        <f t="shared" si="2"/>
        <v>0.16595590809129759</v>
      </c>
      <c r="P37" s="100">
        <f t="shared" si="2"/>
        <v>-0.47410677278461449</v>
      </c>
      <c r="Q37" s="100">
        <f t="shared" si="2"/>
        <v>-0.73826227165921299</v>
      </c>
      <c r="R37" s="92">
        <v>73</v>
      </c>
      <c r="S37" s="92" t="s">
        <v>112</v>
      </c>
      <c r="T37" s="93">
        <f>'[1]Annx-A (DA) '!AJ36</f>
        <v>1266</v>
      </c>
      <c r="U37" s="94">
        <f>'[1]Annx-A (DA) '!BE36</f>
        <v>1289.0447845320996</v>
      </c>
      <c r="V37" s="95">
        <f>'[1]Annx-A (DA) '!BF36</f>
        <v>753.98866113209976</v>
      </c>
      <c r="W37" s="96">
        <f>'[1]Annx-A (DA) '!BD36</f>
        <v>730.94387660000007</v>
      </c>
      <c r="X37" s="97">
        <f t="shared" si="1"/>
        <v>23.044784532099698</v>
      </c>
      <c r="Y37" s="98">
        <f>'[1]DA HPSLDC'!V37</f>
        <v>50.05</v>
      </c>
      <c r="Z37" s="99">
        <f>'[1]DA HPSLDC'!W37</f>
        <v>1183</v>
      </c>
      <c r="AA37" s="99">
        <f>'[1]DA HPSLDC'!X37</f>
        <v>1139</v>
      </c>
      <c r="AB37" s="99">
        <f>'[1]DA HPSLDC'!Y37</f>
        <v>265</v>
      </c>
      <c r="AC37" s="99">
        <f>'[1]DA HPSLDC'!Z37</f>
        <v>309</v>
      </c>
      <c r="AD37" s="99">
        <f>'[1]DA HPSLDC'!AA37</f>
        <v>-44</v>
      </c>
      <c r="AE37" s="100">
        <f t="shared" si="3"/>
        <v>-6.5560821484992107E-2</v>
      </c>
      <c r="AF37" s="100">
        <f t="shared" si="3"/>
        <v>-0.1163999779779282</v>
      </c>
      <c r="AG37" s="100">
        <f t="shared" si="3"/>
        <v>-0.64853582863950832</v>
      </c>
      <c r="AH37" s="100">
        <f t="shared" si="3"/>
        <v>-0.57725892521691324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1527</v>
      </c>
      <c r="D38" s="94">
        <f>'[1]Annx-A (DA) '!X37</f>
        <v>1318.5657147320994</v>
      </c>
      <c r="E38" s="95">
        <f>'[1]Annx-A (DA) '!Y37</f>
        <v>525.2543571320997</v>
      </c>
      <c r="F38" s="96">
        <f>'[1]Annx-A (DA) '!W37</f>
        <v>733.68864239999994</v>
      </c>
      <c r="G38" s="97">
        <f t="shared" si="0"/>
        <v>-208.43428526790024</v>
      </c>
      <c r="H38" s="98">
        <f>'[1]DA HPSLDC'!H38</f>
        <v>50.04</v>
      </c>
      <c r="I38" s="99">
        <f>'[1]DA HPSLDC'!I38</f>
        <v>1373</v>
      </c>
      <c r="J38" s="99">
        <f>'[1]DA HPSLDC'!J38</f>
        <v>1537</v>
      </c>
      <c r="K38" s="99">
        <f>'[1]DA HPSLDC'!K38</f>
        <v>419</v>
      </c>
      <c r="L38" s="99">
        <f>'[1]DA HPSLDC'!L38</f>
        <v>255</v>
      </c>
      <c r="M38" s="99">
        <f>'[1]DA HPSLDC'!M38</f>
        <v>164</v>
      </c>
      <c r="N38" s="100">
        <f t="shared" si="2"/>
        <v>-0.1008513425016372</v>
      </c>
      <c r="O38" s="100">
        <f t="shared" si="2"/>
        <v>0.16566052251122054</v>
      </c>
      <c r="P38" s="100">
        <f t="shared" si="2"/>
        <v>-0.20229124364098722</v>
      </c>
      <c r="Q38" s="100">
        <f t="shared" si="2"/>
        <v>-0.65244112384531572</v>
      </c>
      <c r="R38" s="92">
        <v>74</v>
      </c>
      <c r="S38" s="92" t="s">
        <v>114</v>
      </c>
      <c r="T38" s="93">
        <f>'[1]Annx-A (DA) '!AJ37</f>
        <v>1253</v>
      </c>
      <c r="U38" s="94">
        <f>'[1]Annx-A (DA) '!BE37</f>
        <v>1313.4121265321</v>
      </c>
      <c r="V38" s="95">
        <f>'[1]Annx-A (DA) '!BF37</f>
        <v>778.35600313210011</v>
      </c>
      <c r="W38" s="96">
        <f>'[1]Annx-A (DA) '!BD37</f>
        <v>717.94387660000007</v>
      </c>
      <c r="X38" s="97">
        <f t="shared" si="1"/>
        <v>60.412126532100046</v>
      </c>
      <c r="Y38" s="98">
        <f>'[1]DA HPSLDC'!V38</f>
        <v>50.07</v>
      </c>
      <c r="Z38" s="99">
        <f>'[1]DA HPSLDC'!W38</f>
        <v>1195</v>
      </c>
      <c r="AA38" s="99">
        <f>'[1]DA HPSLDC'!X38</f>
        <v>1197</v>
      </c>
      <c r="AB38" s="99">
        <f>'[1]DA HPSLDC'!Y38</f>
        <v>298</v>
      </c>
      <c r="AC38" s="99">
        <f>'[1]DA HPSLDC'!Z38</f>
        <v>296</v>
      </c>
      <c r="AD38" s="99">
        <f>'[1]DA HPSLDC'!AA38</f>
        <v>2</v>
      </c>
      <c r="AE38" s="100">
        <f t="shared" si="3"/>
        <v>-4.6288906624102157E-2</v>
      </c>
      <c r="AF38" s="100">
        <f t="shared" si="3"/>
        <v>-8.8633357481989805E-2</v>
      </c>
      <c r="AG38" s="100">
        <f t="shared" si="3"/>
        <v>-0.61714177214430199</v>
      </c>
      <c r="AH38" s="100">
        <f t="shared" si="3"/>
        <v>-0.587711505526336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1568</v>
      </c>
      <c r="D39" s="94">
        <f>'[1]Annx-A (DA) '!X38</f>
        <v>1300.3264155320996</v>
      </c>
      <c r="E39" s="95">
        <f>'[1]Annx-A (DA) '!Y38</f>
        <v>521.95519213209991</v>
      </c>
      <c r="F39" s="96">
        <f>'[1]Annx-A (DA) '!W38</f>
        <v>789.62877659999992</v>
      </c>
      <c r="G39" s="97">
        <f t="shared" si="0"/>
        <v>-267.67358446790001</v>
      </c>
      <c r="H39" s="98">
        <f>'[1]DA HPSLDC'!H39</f>
        <v>50.07</v>
      </c>
      <c r="I39" s="99">
        <f>'[1]DA HPSLDC'!I39</f>
        <v>1390</v>
      </c>
      <c r="J39" s="99">
        <f>'[1]DA HPSLDC'!J39</f>
        <v>1527</v>
      </c>
      <c r="K39" s="99">
        <f>'[1]DA HPSLDC'!K39</f>
        <v>444</v>
      </c>
      <c r="L39" s="99">
        <f>'[1]DA HPSLDC'!L39</f>
        <v>307</v>
      </c>
      <c r="M39" s="99">
        <f>'[1]DA HPSLDC'!M39</f>
        <v>137</v>
      </c>
      <c r="N39" s="100">
        <f t="shared" si="2"/>
        <v>-0.11352040816326531</v>
      </c>
      <c r="O39" s="100">
        <f t="shared" si="2"/>
        <v>0.17432052580055021</v>
      </c>
      <c r="P39" s="100">
        <f t="shared" si="2"/>
        <v>-0.14935226875254551</v>
      </c>
      <c r="Q39" s="100">
        <f t="shared" si="2"/>
        <v>-0.61120971132550794</v>
      </c>
      <c r="R39" s="92">
        <v>75</v>
      </c>
      <c r="S39" s="92" t="s">
        <v>116</v>
      </c>
      <c r="T39" s="93">
        <f>'[1]Annx-A (DA) '!AJ38</f>
        <v>1289</v>
      </c>
      <c r="U39" s="94">
        <f>'[1]Annx-A (DA) '!BE38</f>
        <v>1349.5504620815</v>
      </c>
      <c r="V39" s="95">
        <f>'[1]Annx-A (DA) '!BF38</f>
        <v>854.49433868150015</v>
      </c>
      <c r="W39" s="96">
        <f>'[1]Annx-A (DA) '!BD38</f>
        <v>793.94387660000007</v>
      </c>
      <c r="X39" s="97">
        <f t="shared" si="1"/>
        <v>60.550462081500086</v>
      </c>
      <c r="Y39" s="98">
        <f>'[1]DA HPSLDC'!V39</f>
        <v>50.04</v>
      </c>
      <c r="Z39" s="99">
        <f>'[1]DA HPSLDC'!W39</f>
        <v>1201</v>
      </c>
      <c r="AA39" s="99">
        <f>'[1]DA HPSLDC'!X39</f>
        <v>1516</v>
      </c>
      <c r="AB39" s="99">
        <f>'[1]DA HPSLDC'!Y39</f>
        <v>579</v>
      </c>
      <c r="AC39" s="99">
        <f>'[1]DA HPSLDC'!Z39</f>
        <v>265</v>
      </c>
      <c r="AD39" s="99">
        <f>'[1]DA HPSLDC'!AA39</f>
        <v>314</v>
      </c>
      <c r="AE39" s="100">
        <f t="shared" si="3"/>
        <v>-6.8269976726144294E-2</v>
      </c>
      <c r="AF39" s="100">
        <f t="shared" si="3"/>
        <v>0.12333702413896699</v>
      </c>
      <c r="AG39" s="100">
        <f t="shared" si="3"/>
        <v>-0.32240627726872101</v>
      </c>
      <c r="AH39" s="100">
        <f t="shared" si="3"/>
        <v>-0.6662232585824065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1618</v>
      </c>
      <c r="D40" s="94">
        <f>'[1]Annx-A (DA) '!X39</f>
        <v>1282.1485865320999</v>
      </c>
      <c r="E40" s="95">
        <f>'[1]Annx-A (DA) '!Y39</f>
        <v>511.77736313209999</v>
      </c>
      <c r="F40" s="96">
        <f>'[1]Annx-A (DA) '!W39</f>
        <v>847.62877659999992</v>
      </c>
      <c r="G40" s="97">
        <f t="shared" si="0"/>
        <v>-335.85141346789993</v>
      </c>
      <c r="H40" s="98">
        <f>'[1]DA HPSLDC'!H40</f>
        <v>50.06</v>
      </c>
      <c r="I40" s="99">
        <f>'[1]DA HPSLDC'!I40</f>
        <v>1399</v>
      </c>
      <c r="J40" s="99">
        <f>'[1]DA HPSLDC'!J40</f>
        <v>1526</v>
      </c>
      <c r="K40" s="99">
        <f>'[1]DA HPSLDC'!K40</f>
        <v>468</v>
      </c>
      <c r="L40" s="99">
        <f>'[1]DA HPSLDC'!L40</f>
        <v>341</v>
      </c>
      <c r="M40" s="99">
        <f>'[1]DA HPSLDC'!M40</f>
        <v>127</v>
      </c>
      <c r="N40" s="100">
        <f t="shared" si="2"/>
        <v>-0.13535228677379482</v>
      </c>
      <c r="O40" s="100">
        <f t="shared" si="2"/>
        <v>0.19018966758561023</v>
      </c>
      <c r="P40" s="100">
        <f t="shared" si="2"/>
        <v>-8.5539858316867709E-2</v>
      </c>
      <c r="Q40" s="100">
        <f t="shared" si="2"/>
        <v>-0.59770124680309256</v>
      </c>
      <c r="R40" s="92">
        <v>76</v>
      </c>
      <c r="S40" s="92" t="s">
        <v>118</v>
      </c>
      <c r="T40" s="93">
        <f>'[1]Annx-A (DA) '!AJ39</f>
        <v>1365</v>
      </c>
      <c r="U40" s="94">
        <f>'[1]Annx-A (DA) '!BE39</f>
        <v>1384.4439420815002</v>
      </c>
      <c r="V40" s="95">
        <f>'[1]Annx-A (DA) '!BF39</f>
        <v>886.38781868150022</v>
      </c>
      <c r="W40" s="96">
        <f>'[1]Annx-A (DA) '!BD39</f>
        <v>866.94387660000007</v>
      </c>
      <c r="X40" s="97">
        <f t="shared" si="1"/>
        <v>19.443942081500154</v>
      </c>
      <c r="Y40" s="98">
        <f>'[1]DA HPSLDC'!V40</f>
        <v>50.02</v>
      </c>
      <c r="Z40" s="99">
        <f>'[1]DA HPSLDC'!W40</f>
        <v>1208</v>
      </c>
      <c r="AA40" s="99">
        <f>'[1]DA HPSLDC'!X40</f>
        <v>1652</v>
      </c>
      <c r="AB40" s="99">
        <f>'[1]DA HPSLDC'!Y40</f>
        <v>713</v>
      </c>
      <c r="AC40" s="99">
        <f>'[1]DA HPSLDC'!Z40</f>
        <v>269</v>
      </c>
      <c r="AD40" s="99">
        <f>'[1]DA HPSLDC'!AA40</f>
        <v>444</v>
      </c>
      <c r="AE40" s="100">
        <f t="shared" si="3"/>
        <v>-0.11501831501831501</v>
      </c>
      <c r="AF40" s="100">
        <f t="shared" si="3"/>
        <v>0.19325885995516112</v>
      </c>
      <c r="AG40" s="100">
        <f t="shared" si="3"/>
        <v>-0.19561168940635285</v>
      </c>
      <c r="AH40" s="100">
        <f t="shared" si="3"/>
        <v>-0.68971463175336079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1638</v>
      </c>
      <c r="D41" s="94">
        <f>'[1]Annx-A (DA) '!X40</f>
        <v>1362.5886405321</v>
      </c>
      <c r="E41" s="95">
        <f>'[1]Annx-A (DA) '!Y40</f>
        <v>519.98651713209995</v>
      </c>
      <c r="F41" s="96">
        <f>'[1]Annx-A (DA) '!W40</f>
        <v>795.39787660000002</v>
      </c>
      <c r="G41" s="97">
        <f t="shared" si="0"/>
        <v>-275.41135946790007</v>
      </c>
      <c r="H41" s="98">
        <f>'[1]DA HPSLDC'!H41</f>
        <v>50.05</v>
      </c>
      <c r="I41" s="99">
        <f>'[1]DA HPSLDC'!I41</f>
        <v>1428</v>
      </c>
      <c r="J41" s="99">
        <f>'[1]DA HPSLDC'!J41</f>
        <v>1446</v>
      </c>
      <c r="K41" s="99">
        <f>'[1]DA HPSLDC'!K41</f>
        <v>465</v>
      </c>
      <c r="L41" s="99">
        <f>'[1]DA HPSLDC'!L41</f>
        <v>446</v>
      </c>
      <c r="M41" s="99">
        <f>'[1]DA HPSLDC'!M41</f>
        <v>19</v>
      </c>
      <c r="N41" s="100">
        <f t="shared" si="2"/>
        <v>-0.12820512820512819</v>
      </c>
      <c r="O41" s="100">
        <f t="shared" si="2"/>
        <v>6.1215363893924186E-2</v>
      </c>
      <c r="P41" s="100">
        <f t="shared" si="2"/>
        <v>-0.10574604402315858</v>
      </c>
      <c r="Q41" s="100">
        <f t="shared" si="2"/>
        <v>-0.43927433914399266</v>
      </c>
      <c r="R41" s="92">
        <v>77</v>
      </c>
      <c r="S41" s="92" t="s">
        <v>120</v>
      </c>
      <c r="T41" s="93">
        <f>'[1]Annx-A (DA) '!AJ40</f>
        <v>1441</v>
      </c>
      <c r="U41" s="94">
        <f>'[1]Annx-A (DA) '!BE40</f>
        <v>1481.4557102815002</v>
      </c>
      <c r="V41" s="95">
        <f>'[1]Annx-A (DA) '!BF40</f>
        <v>962.45945268150024</v>
      </c>
      <c r="W41" s="96">
        <f>'[1]Annx-A (DA) '!BD40</f>
        <v>922.00374240000008</v>
      </c>
      <c r="X41" s="97">
        <f t="shared" si="1"/>
        <v>40.45571028150016</v>
      </c>
      <c r="Y41" s="98">
        <f>'[1]DA HPSLDC'!V41</f>
        <v>49.98</v>
      </c>
      <c r="Z41" s="99">
        <f>'[1]DA HPSLDC'!W41</f>
        <v>1222</v>
      </c>
      <c r="AA41" s="99">
        <f>'[1]DA HPSLDC'!X41</f>
        <v>1251</v>
      </c>
      <c r="AB41" s="99">
        <f>'[1]DA HPSLDC'!Y41</f>
        <v>274</v>
      </c>
      <c r="AC41" s="99">
        <f>'[1]DA HPSLDC'!Z41</f>
        <v>245</v>
      </c>
      <c r="AD41" s="99">
        <f>'[1]DA HPSLDC'!AA41</f>
        <v>29</v>
      </c>
      <c r="AE41" s="100">
        <f t="shared" si="3"/>
        <v>-0.15197779319916724</v>
      </c>
      <c r="AF41" s="100">
        <f t="shared" si="3"/>
        <v>-0.15556031049872554</v>
      </c>
      <c r="AG41" s="100">
        <f t="shared" si="3"/>
        <v>-0.71531268227808364</v>
      </c>
      <c r="AH41" s="100">
        <f t="shared" si="3"/>
        <v>-0.73427439745281453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1636</v>
      </c>
      <c r="D42" s="94">
        <f>'[1]Annx-A (DA) '!X41</f>
        <v>1305.3142145320999</v>
      </c>
      <c r="E42" s="95">
        <f>'[1]Annx-A (DA) '!Y41</f>
        <v>462.7120911321</v>
      </c>
      <c r="F42" s="96">
        <f>'[1]Annx-A (DA) '!W41</f>
        <v>793.39787660000002</v>
      </c>
      <c r="G42" s="97">
        <f t="shared" si="0"/>
        <v>-330.68578546790002</v>
      </c>
      <c r="H42" s="98">
        <f>'[1]DA HPSLDC'!H42</f>
        <v>50.09</v>
      </c>
      <c r="I42" s="99">
        <f>'[1]DA HPSLDC'!I42</f>
        <v>1434</v>
      </c>
      <c r="J42" s="99">
        <f>'[1]DA HPSLDC'!J42</f>
        <v>1452</v>
      </c>
      <c r="K42" s="99">
        <f>'[1]DA HPSLDC'!K42</f>
        <v>481</v>
      </c>
      <c r="L42" s="99">
        <f>'[1]DA HPSLDC'!L42</f>
        <v>463</v>
      </c>
      <c r="M42" s="99">
        <f>'[1]DA HPSLDC'!M42</f>
        <v>18</v>
      </c>
      <c r="N42" s="100">
        <f t="shared" si="2"/>
        <v>-0.1234718826405868</v>
      </c>
      <c r="O42" s="100">
        <f t="shared" si="2"/>
        <v>0.11237584317618177</v>
      </c>
      <c r="P42" s="100">
        <f t="shared" si="2"/>
        <v>3.9523300165240277E-2</v>
      </c>
      <c r="Q42" s="100">
        <f t="shared" si="2"/>
        <v>-0.41643403183264838</v>
      </c>
      <c r="R42" s="92">
        <v>78</v>
      </c>
      <c r="S42" s="92" t="s">
        <v>122</v>
      </c>
      <c r="T42" s="93">
        <f>'[1]Annx-A (DA) '!AJ41</f>
        <v>1510</v>
      </c>
      <c r="U42" s="94">
        <f>'[1]Annx-A (DA) '!BE41</f>
        <v>1481.7154352815</v>
      </c>
      <c r="V42" s="95">
        <f>'[1]Annx-A (DA) '!BF41</f>
        <v>962.71917768150024</v>
      </c>
      <c r="W42" s="96">
        <f>'[1]Annx-A (DA) '!BD41</f>
        <v>991.00374240000008</v>
      </c>
      <c r="X42" s="97">
        <f t="shared" si="1"/>
        <v>-28.284564718499837</v>
      </c>
      <c r="Y42" s="98">
        <f>'[1]DA HPSLDC'!V42</f>
        <v>49.95</v>
      </c>
      <c r="Z42" s="99">
        <f>'[1]DA HPSLDC'!W42</f>
        <v>1254</v>
      </c>
      <c r="AA42" s="99">
        <f>'[1]DA HPSLDC'!X42</f>
        <v>1273</v>
      </c>
      <c r="AB42" s="99">
        <f>'[1]DA HPSLDC'!Y42</f>
        <v>263</v>
      </c>
      <c r="AC42" s="99">
        <f>'[1]DA HPSLDC'!Z42</f>
        <v>245</v>
      </c>
      <c r="AD42" s="99">
        <f>'[1]DA HPSLDC'!AA42</f>
        <v>18</v>
      </c>
      <c r="AE42" s="100">
        <f t="shared" si="3"/>
        <v>-0.1695364238410596</v>
      </c>
      <c r="AF42" s="100">
        <f t="shared" si="3"/>
        <v>-0.14086067426425086</v>
      </c>
      <c r="AG42" s="100">
        <f t="shared" si="3"/>
        <v>-0.72681545553774229</v>
      </c>
      <c r="AH42" s="100">
        <f t="shared" si="3"/>
        <v>-0.75277590838692277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1677</v>
      </c>
      <c r="D43" s="94">
        <f>'[1]Annx-A (DA) '!X42</f>
        <v>1281.9387475320998</v>
      </c>
      <c r="E43" s="95">
        <f>'[1]Annx-A (DA) '!Y42</f>
        <v>459.33662413209998</v>
      </c>
      <c r="F43" s="96">
        <f>'[1]Annx-A (DA) '!W42</f>
        <v>854.39787660000002</v>
      </c>
      <c r="G43" s="97">
        <f t="shared" si="0"/>
        <v>-395.06125246790003</v>
      </c>
      <c r="H43" s="98">
        <f>'[1]DA HPSLDC'!H43</f>
        <v>50.07</v>
      </c>
      <c r="I43" s="99">
        <f>'[1]DA HPSLDC'!I43</f>
        <v>1438</v>
      </c>
      <c r="J43" s="99">
        <f>'[1]DA HPSLDC'!J43</f>
        <v>1367</v>
      </c>
      <c r="K43" s="99">
        <f>'[1]DA HPSLDC'!K43</f>
        <v>378</v>
      </c>
      <c r="L43" s="99">
        <f>'[1]DA HPSLDC'!L43</f>
        <v>449</v>
      </c>
      <c r="M43" s="99">
        <f>'[1]DA HPSLDC'!M43</f>
        <v>-71</v>
      </c>
      <c r="N43" s="100">
        <f t="shared" si="2"/>
        <v>-0.14251639833035182</v>
      </c>
      <c r="O43" s="100">
        <f t="shared" si="2"/>
        <v>6.6353601240039181E-2</v>
      </c>
      <c r="P43" s="100">
        <f t="shared" si="2"/>
        <v>-0.17707411048657964</v>
      </c>
      <c r="Q43" s="100">
        <f t="shared" si="2"/>
        <v>-0.47448371268576256</v>
      </c>
      <c r="R43" s="92">
        <v>79</v>
      </c>
      <c r="S43" s="92" t="s">
        <v>124</v>
      </c>
      <c r="T43" s="93">
        <f>'[1]Annx-A (DA) '!AJ42</f>
        <v>1552</v>
      </c>
      <c r="U43" s="94">
        <f>'[1]Annx-A (DA) '!BE42</f>
        <v>1476.6837612815</v>
      </c>
      <c r="V43" s="95">
        <f>'[1]Annx-A (DA) '!BF42</f>
        <v>957.68750368150017</v>
      </c>
      <c r="W43" s="96">
        <f>'[1]Annx-A (DA) '!BD42</f>
        <v>1033.0037424000002</v>
      </c>
      <c r="X43" s="97">
        <f t="shared" si="1"/>
        <v>-75.316238718500017</v>
      </c>
      <c r="Y43" s="98">
        <f>'[1]DA HPSLDC'!V43</f>
        <v>49.93</v>
      </c>
      <c r="Z43" s="99">
        <f>'[1]DA HPSLDC'!W43</f>
        <v>1303</v>
      </c>
      <c r="AA43" s="99">
        <f>'[1]DA HPSLDC'!X43</f>
        <v>1310</v>
      </c>
      <c r="AB43" s="99">
        <f>'[1]DA HPSLDC'!Y43</f>
        <v>310</v>
      </c>
      <c r="AC43" s="99">
        <f>'[1]DA HPSLDC'!Z43</f>
        <v>303</v>
      </c>
      <c r="AD43" s="99">
        <f>'[1]DA HPSLDC'!AA43</f>
        <v>7</v>
      </c>
      <c r="AE43" s="100">
        <f t="shared" si="3"/>
        <v>-0.16043814432989692</v>
      </c>
      <c r="AF43" s="100">
        <f t="shared" si="3"/>
        <v>-0.11287708692404662</v>
      </c>
      <c r="AG43" s="100">
        <f t="shared" si="3"/>
        <v>-0.67630359714592536</v>
      </c>
      <c r="AH43" s="100">
        <f t="shared" si="3"/>
        <v>-0.7066806367070525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1650</v>
      </c>
      <c r="D44" s="94">
        <f>'[1]Annx-A (DA) '!X43</f>
        <v>1257.1373505320998</v>
      </c>
      <c r="E44" s="95">
        <f>'[1]Annx-A (DA) '!Y43</f>
        <v>434.53522713210003</v>
      </c>
      <c r="F44" s="96">
        <f>'[1]Annx-A (DA) '!W43</f>
        <v>827.39787660000002</v>
      </c>
      <c r="G44" s="97">
        <f t="shared" si="0"/>
        <v>-392.86264946789998</v>
      </c>
      <c r="H44" s="98">
        <f>'[1]DA HPSLDC'!H44</f>
        <v>50.13</v>
      </c>
      <c r="I44" s="99">
        <f>'[1]DA HPSLDC'!I44</f>
        <v>1450</v>
      </c>
      <c r="J44" s="99">
        <f>'[1]DA HPSLDC'!J44</f>
        <v>1437</v>
      </c>
      <c r="K44" s="99">
        <f>'[1]DA HPSLDC'!K44</f>
        <v>447</v>
      </c>
      <c r="L44" s="99">
        <f>'[1]DA HPSLDC'!L44</f>
        <v>460</v>
      </c>
      <c r="M44" s="99">
        <f>'[1]DA HPSLDC'!M44</f>
        <v>-13</v>
      </c>
      <c r="N44" s="100">
        <f t="shared" si="2"/>
        <v>-0.12121212121212122</v>
      </c>
      <c r="O44" s="100">
        <f t="shared" si="2"/>
        <v>0.14307318877429817</v>
      </c>
      <c r="P44" s="100">
        <f t="shared" si="2"/>
        <v>2.8685298888576963E-2</v>
      </c>
      <c r="Q44" s="100">
        <f t="shared" si="2"/>
        <v>-0.44404014923235785</v>
      </c>
      <c r="R44" s="92">
        <v>80</v>
      </c>
      <c r="S44" s="92" t="s">
        <v>126</v>
      </c>
      <c r="T44" s="93">
        <f>'[1]Annx-A (DA) '!AJ43</f>
        <v>1566</v>
      </c>
      <c r="U44" s="94">
        <f>'[1]Annx-A (DA) '!BE43</f>
        <v>1476.6837612815</v>
      </c>
      <c r="V44" s="95">
        <f>'[1]Annx-A (DA) '!BF43</f>
        <v>957.68750368150017</v>
      </c>
      <c r="W44" s="96">
        <f>'[1]Annx-A (DA) '!BD43</f>
        <v>1047.0037424000002</v>
      </c>
      <c r="X44" s="97">
        <f t="shared" si="1"/>
        <v>-89.316238718500017</v>
      </c>
      <c r="Y44" s="98">
        <f>'[1]DA HPSLDC'!V44</f>
        <v>49.97</v>
      </c>
      <c r="Z44" s="99">
        <f>'[1]DA HPSLDC'!W44</f>
        <v>1309</v>
      </c>
      <c r="AA44" s="99">
        <f>'[1]DA HPSLDC'!X44</f>
        <v>1311</v>
      </c>
      <c r="AB44" s="99">
        <f>'[1]DA HPSLDC'!Y44</f>
        <v>312</v>
      </c>
      <c r="AC44" s="99">
        <f>'[1]DA HPSLDC'!Z44</f>
        <v>310</v>
      </c>
      <c r="AD44" s="99">
        <f>'[1]DA HPSLDC'!AA44</f>
        <v>2</v>
      </c>
      <c r="AE44" s="100">
        <f t="shared" si="3"/>
        <v>-0.16411238825031929</v>
      </c>
      <c r="AF44" s="100">
        <f t="shared" si="3"/>
        <v>-0.11219989386062987</v>
      </c>
      <c r="AG44" s="100">
        <f t="shared" si="3"/>
        <v>-0.6742152332565442</v>
      </c>
      <c r="AH44" s="100">
        <f t="shared" si="3"/>
        <v>-0.70391700865423767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1622</v>
      </c>
      <c r="D45" s="94">
        <f>'[1]Annx-A (DA) '!X44</f>
        <v>1311.3977449493998</v>
      </c>
      <c r="E45" s="95">
        <f>'[1]Annx-A (DA) '!Y44</f>
        <v>494.79562154939993</v>
      </c>
      <c r="F45" s="96">
        <f>'[1]Annx-A (DA) '!W44</f>
        <v>805.39787660000002</v>
      </c>
      <c r="G45" s="97">
        <f t="shared" si="0"/>
        <v>-310.60225505060009</v>
      </c>
      <c r="H45" s="98">
        <f>'[1]DA HPSLDC'!H45</f>
        <v>50.15</v>
      </c>
      <c r="I45" s="99">
        <f>'[1]DA HPSLDC'!I45</f>
        <v>1466</v>
      </c>
      <c r="J45" s="99">
        <f>'[1]DA HPSLDC'!J45</f>
        <v>1422</v>
      </c>
      <c r="K45" s="99">
        <f>'[1]DA HPSLDC'!K45</f>
        <v>407</v>
      </c>
      <c r="L45" s="99">
        <f>'[1]DA HPSLDC'!L45</f>
        <v>451</v>
      </c>
      <c r="M45" s="99">
        <f>'[1]DA HPSLDC'!M45</f>
        <v>-44</v>
      </c>
      <c r="N45" s="100">
        <f t="shared" si="2"/>
        <v>-9.6177558569667074E-2</v>
      </c>
      <c r="O45" s="100">
        <f t="shared" si="2"/>
        <v>8.4339214000148974E-2</v>
      </c>
      <c r="P45" s="100">
        <f t="shared" si="2"/>
        <v>-0.17743815370572047</v>
      </c>
      <c r="Q45" s="100">
        <f t="shared" si="2"/>
        <v>-0.44002832251817736</v>
      </c>
      <c r="R45" s="92">
        <v>81</v>
      </c>
      <c r="S45" s="92" t="s">
        <v>128</v>
      </c>
      <c r="T45" s="93">
        <f>'[1]Annx-A (DA) '!AJ44</f>
        <v>1512</v>
      </c>
      <c r="U45" s="94">
        <f>'[1]Annx-A (DA) '!BE44</f>
        <v>1493.6837612815</v>
      </c>
      <c r="V45" s="95">
        <f>'[1]Annx-A (DA) '!BF44</f>
        <v>957.68750368150017</v>
      </c>
      <c r="W45" s="96">
        <f>'[1]Annx-A (DA) '!BD44</f>
        <v>976.00374240000008</v>
      </c>
      <c r="X45" s="97">
        <f t="shared" si="1"/>
        <v>-18.316238718499903</v>
      </c>
      <c r="Y45" s="98">
        <f>'[1]DA HPSLDC'!V45</f>
        <v>49.98</v>
      </c>
      <c r="Z45" s="99">
        <f>'[1]DA HPSLDC'!W45</f>
        <v>1299</v>
      </c>
      <c r="AA45" s="99">
        <f>'[1]DA HPSLDC'!X45</f>
        <v>1295</v>
      </c>
      <c r="AB45" s="99">
        <f>'[1]DA HPSLDC'!Y45</f>
        <v>322</v>
      </c>
      <c r="AC45" s="99">
        <f>'[1]DA HPSLDC'!Z45</f>
        <v>327</v>
      </c>
      <c r="AD45" s="99">
        <f>'[1]DA HPSLDC'!AA45</f>
        <v>-5</v>
      </c>
      <c r="AE45" s="100">
        <f t="shared" si="3"/>
        <v>-0.14087301587301587</v>
      </c>
      <c r="AF45" s="100">
        <f t="shared" si="3"/>
        <v>-0.133015947840954</v>
      </c>
      <c r="AG45" s="100">
        <f t="shared" si="3"/>
        <v>-0.66377341380963861</v>
      </c>
      <c r="AH45" s="100">
        <f t="shared" si="3"/>
        <v>-0.66496030107845217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1616</v>
      </c>
      <c r="D46" s="94">
        <f>'[1]Annx-A (DA) '!X45</f>
        <v>1268.1139899931998</v>
      </c>
      <c r="E46" s="95">
        <f>'[1]Annx-A (DA) '!Y45</f>
        <v>451.5118665931999</v>
      </c>
      <c r="F46" s="96">
        <f>'[1]Annx-A (DA) '!W45</f>
        <v>799.39787660000002</v>
      </c>
      <c r="G46" s="97">
        <f t="shared" si="0"/>
        <v>-347.88601000680012</v>
      </c>
      <c r="H46" s="98">
        <f>'[1]DA HPSLDC'!H46</f>
        <v>50.18</v>
      </c>
      <c r="I46" s="99">
        <f>'[1]DA HPSLDC'!I46</f>
        <v>1492</v>
      </c>
      <c r="J46" s="99">
        <f>'[1]DA HPSLDC'!J46</f>
        <v>1438</v>
      </c>
      <c r="K46" s="99">
        <f>'[1]DA HPSLDC'!K46</f>
        <v>416</v>
      </c>
      <c r="L46" s="99">
        <f>'[1]DA HPSLDC'!L46</f>
        <v>470</v>
      </c>
      <c r="M46" s="99">
        <f>'[1]DA HPSLDC'!M46</f>
        <v>-54</v>
      </c>
      <c r="N46" s="100">
        <f t="shared" si="2"/>
        <v>-7.6732673267326731E-2</v>
      </c>
      <c r="O46" s="100">
        <f t="shared" si="2"/>
        <v>0.1339674598241056</v>
      </c>
      <c r="P46" s="100">
        <f t="shared" si="2"/>
        <v>-7.8651015002436556E-2</v>
      </c>
      <c r="Q46" s="100">
        <f t="shared" si="2"/>
        <v>-0.41205748256549724</v>
      </c>
      <c r="R46" s="92">
        <v>82</v>
      </c>
      <c r="S46" s="92" t="s">
        <v>130</v>
      </c>
      <c r="T46" s="93">
        <f>'[1]Annx-A (DA) '!AJ45</f>
        <v>1499</v>
      </c>
      <c r="U46" s="94">
        <f>'[1]Annx-A (DA) '!BE45</f>
        <v>1493.6831722815</v>
      </c>
      <c r="V46" s="95">
        <f>'[1]Annx-A (DA) '!BF45</f>
        <v>957.68691468150018</v>
      </c>
      <c r="W46" s="96">
        <f>'[1]Annx-A (DA) '!BD45</f>
        <v>963.00374240000008</v>
      </c>
      <c r="X46" s="97">
        <f t="shared" si="1"/>
        <v>-5.3168277184998942</v>
      </c>
      <c r="Y46" s="98">
        <f>'[1]DA HPSLDC'!V46</f>
        <v>49.91</v>
      </c>
      <c r="Z46" s="99">
        <f>'[1]DA HPSLDC'!W46</f>
        <v>1315</v>
      </c>
      <c r="AA46" s="99">
        <f>'[1]DA HPSLDC'!X46</f>
        <v>1284</v>
      </c>
      <c r="AB46" s="99">
        <f>'[1]DA HPSLDC'!Y46</f>
        <v>322</v>
      </c>
      <c r="AC46" s="99">
        <f>'[1]DA HPSLDC'!Z46</f>
        <v>353</v>
      </c>
      <c r="AD46" s="99">
        <f>'[1]DA HPSLDC'!AA46</f>
        <v>-31</v>
      </c>
      <c r="AE46" s="100">
        <f t="shared" si="3"/>
        <v>-0.12274849899933289</v>
      </c>
      <c r="AF46" s="100">
        <f t="shared" si="3"/>
        <v>-0.14037995216965798</v>
      </c>
      <c r="AG46" s="100">
        <f t="shared" si="3"/>
        <v>-0.66377320702237208</v>
      </c>
      <c r="AH46" s="100">
        <f t="shared" si="3"/>
        <v>-0.63343860002012808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1603</v>
      </c>
      <c r="D47" s="94">
        <f>'[1]Annx-A (DA) '!X46</f>
        <v>1269.3849063999999</v>
      </c>
      <c r="E47" s="95">
        <f>'[1]Annx-A (DA) '!Y46</f>
        <v>452.78278299999988</v>
      </c>
      <c r="F47" s="96">
        <f>'[1]Annx-A (DA) '!W46</f>
        <v>786.39787660000002</v>
      </c>
      <c r="G47" s="97">
        <f t="shared" si="0"/>
        <v>-333.61509360000014</v>
      </c>
      <c r="H47" s="98">
        <f>'[1]DA HPSLDC'!H47</f>
        <v>50.12</v>
      </c>
      <c r="I47" s="99">
        <f>'[1]DA HPSLDC'!I47</f>
        <v>1484</v>
      </c>
      <c r="J47" s="99">
        <f>'[1]DA HPSLDC'!J47</f>
        <v>1387</v>
      </c>
      <c r="K47" s="99">
        <f>'[1]DA HPSLDC'!K47</f>
        <v>355</v>
      </c>
      <c r="L47" s="99">
        <f>'[1]DA HPSLDC'!L47</f>
        <v>452</v>
      </c>
      <c r="M47" s="99">
        <f>'[1]DA HPSLDC'!M47</f>
        <v>-97</v>
      </c>
      <c r="N47" s="100">
        <f t="shared" si="2"/>
        <v>-7.4235807860262015E-2</v>
      </c>
      <c r="O47" s="100">
        <f t="shared" si="2"/>
        <v>9.265518520584809E-2</v>
      </c>
      <c r="P47" s="100">
        <f t="shared" si="2"/>
        <v>-0.2159595874033044</v>
      </c>
      <c r="Q47" s="100">
        <f t="shared" si="2"/>
        <v>-0.42522733917565109</v>
      </c>
      <c r="R47" s="92">
        <v>83</v>
      </c>
      <c r="S47" s="92" t="s">
        <v>132</v>
      </c>
      <c r="T47" s="93">
        <f>'[1]Annx-A (DA) '!AJ46</f>
        <v>1463</v>
      </c>
      <c r="U47" s="94">
        <f>'[1]Annx-A (DA) '!BE46</f>
        <v>1492.2086767814999</v>
      </c>
      <c r="V47" s="95">
        <f>'[1]Annx-A (DA) '!BF46</f>
        <v>957.68691468150018</v>
      </c>
      <c r="W47" s="96">
        <f>'[1]Annx-A (DA) '!BD46</f>
        <v>928.47823790000007</v>
      </c>
      <c r="X47" s="97">
        <f t="shared" si="1"/>
        <v>29.208676781500117</v>
      </c>
      <c r="Y47" s="98">
        <f>'[1]DA HPSLDC'!V47</f>
        <v>49.98</v>
      </c>
      <c r="Z47" s="99">
        <f>'[1]DA HPSLDC'!W47</f>
        <v>1300</v>
      </c>
      <c r="AA47" s="99">
        <f>'[1]DA HPSLDC'!X47</f>
        <v>1335</v>
      </c>
      <c r="AB47" s="99">
        <f>'[1]DA HPSLDC'!Y47</f>
        <v>335</v>
      </c>
      <c r="AC47" s="99">
        <f>'[1]DA HPSLDC'!Z47</f>
        <v>301</v>
      </c>
      <c r="AD47" s="99">
        <f>'[1]DA HPSLDC'!AA47</f>
        <v>34</v>
      </c>
      <c r="AE47" s="100">
        <f t="shared" si="3"/>
        <v>-0.11141490088858511</v>
      </c>
      <c r="AF47" s="100">
        <f t="shared" si="3"/>
        <v>-0.10535301076025008</v>
      </c>
      <c r="AG47" s="100">
        <f t="shared" si="3"/>
        <v>-0.65019883339284046</v>
      </c>
      <c r="AH47" s="100">
        <f t="shared" si="3"/>
        <v>-0.67581361876526969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1595</v>
      </c>
      <c r="D48" s="94">
        <f>'[1]Annx-A (DA) '!X47</f>
        <v>1270.1969803999998</v>
      </c>
      <c r="E48" s="95">
        <f>'[1]Annx-A (DA) '!Y47</f>
        <v>453.59485699999993</v>
      </c>
      <c r="F48" s="96">
        <f>'[1]Annx-A (DA) '!W47</f>
        <v>778.39787660000002</v>
      </c>
      <c r="G48" s="97">
        <f t="shared" si="0"/>
        <v>-324.80301960000008</v>
      </c>
      <c r="H48" s="98">
        <f>'[1]DA HPSLDC'!H48</f>
        <v>50.13</v>
      </c>
      <c r="I48" s="99">
        <f>'[1]DA HPSLDC'!I48</f>
        <v>1493</v>
      </c>
      <c r="J48" s="99">
        <f>'[1]DA HPSLDC'!J48</f>
        <v>1412</v>
      </c>
      <c r="K48" s="99">
        <f>'[1]DA HPSLDC'!K48</f>
        <v>354</v>
      </c>
      <c r="L48" s="99">
        <f>'[1]DA HPSLDC'!L48</f>
        <v>435</v>
      </c>
      <c r="M48" s="99">
        <f>'[1]DA HPSLDC'!M48</f>
        <v>-81</v>
      </c>
      <c r="N48" s="100">
        <f t="shared" si="2"/>
        <v>-6.3949843260188086E-2</v>
      </c>
      <c r="O48" s="100">
        <f t="shared" si="2"/>
        <v>0.11163860549829427</v>
      </c>
      <c r="P48" s="100">
        <f t="shared" si="2"/>
        <v>-0.2195678708940916</v>
      </c>
      <c r="Q48" s="100">
        <f t="shared" si="2"/>
        <v>-0.44115983216699334</v>
      </c>
      <c r="R48" s="92">
        <v>84</v>
      </c>
      <c r="S48" s="92" t="s">
        <v>134</v>
      </c>
      <c r="T48" s="93">
        <f>'[1]Annx-A (DA) '!AJ47</f>
        <v>1446</v>
      </c>
      <c r="U48" s="94">
        <f>'[1]Annx-A (DA) '!BE47</f>
        <v>1402.0789517815001</v>
      </c>
      <c r="V48" s="95">
        <f>'[1]Annx-A (DA) '!BF47</f>
        <v>867.55718968150018</v>
      </c>
      <c r="W48" s="96">
        <f>'[1]Annx-A (DA) '!BD47</f>
        <v>911.47823790000007</v>
      </c>
      <c r="X48" s="97">
        <f t="shared" si="1"/>
        <v>-43.921048218499891</v>
      </c>
      <c r="Y48" s="98">
        <f>'[1]DA HPSLDC'!V48</f>
        <v>49.96</v>
      </c>
      <c r="Z48" s="99">
        <f>'[1]DA HPSLDC'!W48</f>
        <v>1287</v>
      </c>
      <c r="AA48" s="99">
        <f>'[1]DA HPSLDC'!X48</f>
        <v>1350</v>
      </c>
      <c r="AB48" s="99">
        <f>'[1]DA HPSLDC'!Y48</f>
        <v>335</v>
      </c>
      <c r="AC48" s="99">
        <f>'[1]DA HPSLDC'!Z48</f>
        <v>272</v>
      </c>
      <c r="AD48" s="99">
        <f>'[1]DA HPSLDC'!AA48</f>
        <v>63</v>
      </c>
      <c r="AE48" s="100">
        <f t="shared" si="3"/>
        <v>-0.10995850622406639</v>
      </c>
      <c r="AF48" s="100">
        <f t="shared" si="3"/>
        <v>-3.7144093572853303E-2</v>
      </c>
      <c r="AG48" s="100">
        <f t="shared" si="3"/>
        <v>-0.61385830930294516</v>
      </c>
      <c r="AH48" s="100">
        <f t="shared" si="3"/>
        <v>-0.70158365971888226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1510</v>
      </c>
      <c r="D49" s="94">
        <f>'[1]Annx-A (DA) '!X48</f>
        <v>1145.6032193999997</v>
      </c>
      <c r="E49" s="95">
        <f>'[1]Annx-A (DA) '!Y48</f>
        <v>358.6097959999999</v>
      </c>
      <c r="F49" s="96">
        <f>'[1]Annx-A (DA) '!W48</f>
        <v>723.00657660000002</v>
      </c>
      <c r="G49" s="97">
        <f t="shared" si="0"/>
        <v>-364.39678060000011</v>
      </c>
      <c r="H49" s="98">
        <f>'[1]DA HPSLDC'!H49</f>
        <v>50.07</v>
      </c>
      <c r="I49" s="99">
        <f>'[1]DA HPSLDC'!I49</f>
        <v>1522</v>
      </c>
      <c r="J49" s="99">
        <f>'[1]DA HPSLDC'!J49</f>
        <v>1406</v>
      </c>
      <c r="K49" s="99">
        <f>'[1]DA HPSLDC'!K49</f>
        <v>372</v>
      </c>
      <c r="L49" s="99">
        <f>'[1]DA HPSLDC'!L49</f>
        <v>487</v>
      </c>
      <c r="M49" s="99">
        <f>'[1]DA HPSLDC'!M49</f>
        <v>-115</v>
      </c>
      <c r="N49" s="100">
        <f t="shared" si="2"/>
        <v>7.9470198675496689E-3</v>
      </c>
      <c r="O49" s="100">
        <f t="shared" si="2"/>
        <v>0.22730102027504859</v>
      </c>
      <c r="P49" s="100">
        <f t="shared" si="2"/>
        <v>3.7339203081892668E-2</v>
      </c>
      <c r="Q49" s="100">
        <f t="shared" si="2"/>
        <v>-0.32642383103877287</v>
      </c>
      <c r="R49" s="92">
        <v>85</v>
      </c>
      <c r="S49" s="92" t="s">
        <v>136</v>
      </c>
      <c r="T49" s="93">
        <f>'[1]Annx-A (DA) '!AJ48</f>
        <v>1401</v>
      </c>
      <c r="U49" s="94">
        <f>'[1]Annx-A (DA) '!BE48</f>
        <v>1360.3486897815001</v>
      </c>
      <c r="V49" s="95">
        <f>'[1]Annx-A (DA) '!BF48</f>
        <v>825.82692768150036</v>
      </c>
      <c r="W49" s="96">
        <f>'[1]Annx-A (DA) '!BD48</f>
        <v>866.47823790000007</v>
      </c>
      <c r="X49" s="97">
        <f t="shared" si="1"/>
        <v>-40.651310218499702</v>
      </c>
      <c r="Y49" s="98">
        <f>'[1]DA HPSLDC'!V49</f>
        <v>49.85</v>
      </c>
      <c r="Z49" s="99">
        <f>'[1]DA HPSLDC'!W49</f>
        <v>1279</v>
      </c>
      <c r="AA49" s="99">
        <f>'[1]DA HPSLDC'!X49</f>
        <v>1279</v>
      </c>
      <c r="AB49" s="99">
        <f>'[1]DA HPSLDC'!Y49</f>
        <v>330</v>
      </c>
      <c r="AC49" s="99">
        <f>'[1]DA HPSLDC'!Z49</f>
        <v>330</v>
      </c>
      <c r="AD49" s="99">
        <f>'[1]DA HPSLDC'!AA49</f>
        <v>0</v>
      </c>
      <c r="AE49" s="100">
        <f t="shared" si="3"/>
        <v>-8.7080656673804421E-2</v>
      </c>
      <c r="AF49" s="100">
        <f t="shared" si="3"/>
        <v>-5.9799881010335919E-2</v>
      </c>
      <c r="AG49" s="100">
        <f t="shared" si="3"/>
        <v>-0.60040053316441111</v>
      </c>
      <c r="AH49" s="100">
        <f t="shared" si="3"/>
        <v>-0.61914796521631144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1538</v>
      </c>
      <c r="D50" s="94">
        <f>'[1]Annx-A (DA) '!X49</f>
        <v>1191.0429944</v>
      </c>
      <c r="E50" s="95">
        <f>'[1]Annx-A (DA) '!Y49</f>
        <v>404.04957099999996</v>
      </c>
      <c r="F50" s="96">
        <f>'[1]Annx-A (DA) '!W49</f>
        <v>751.00657660000002</v>
      </c>
      <c r="G50" s="97">
        <f t="shared" si="0"/>
        <v>-346.95700560000006</v>
      </c>
      <c r="H50" s="98">
        <f>'[1]DA HPSLDC'!H50</f>
        <v>50.07</v>
      </c>
      <c r="I50" s="99">
        <f>'[1]DA HPSLDC'!I50</f>
        <v>1535</v>
      </c>
      <c r="J50" s="99">
        <f>'[1]DA HPSLDC'!J50</f>
        <v>1447</v>
      </c>
      <c r="K50" s="99">
        <f>'[1]DA HPSLDC'!K50</f>
        <v>413</v>
      </c>
      <c r="L50" s="99">
        <f>'[1]DA HPSLDC'!L50</f>
        <v>501</v>
      </c>
      <c r="M50" s="99">
        <f>'[1]DA HPSLDC'!M50</f>
        <v>-88</v>
      </c>
      <c r="N50" s="100">
        <f t="shared" si="2"/>
        <v>-1.9505851755526658E-3</v>
      </c>
      <c r="O50" s="100">
        <f t="shared" si="2"/>
        <v>0.21490156678092123</v>
      </c>
      <c r="P50" s="100">
        <f t="shared" si="2"/>
        <v>2.2151809189769053E-2</v>
      </c>
      <c r="Q50" s="100">
        <f t="shared" si="2"/>
        <v>-0.33289532261068089</v>
      </c>
      <c r="R50" s="92">
        <v>86</v>
      </c>
      <c r="S50" s="92" t="s">
        <v>138</v>
      </c>
      <c r="T50" s="93">
        <f>'[1]Annx-A (DA) '!AJ49</f>
        <v>1379</v>
      </c>
      <c r="U50" s="94">
        <f>'[1]Annx-A (DA) '!BE49</f>
        <v>1360.2352697815004</v>
      </c>
      <c r="V50" s="95">
        <f>'[1]Annx-A (DA) '!BF49</f>
        <v>825.71350768150023</v>
      </c>
      <c r="W50" s="96">
        <f>'[1]Annx-A (DA) '!BD49</f>
        <v>844.47823790000007</v>
      </c>
      <c r="X50" s="97">
        <f t="shared" si="1"/>
        <v>-18.764730218499835</v>
      </c>
      <c r="Y50" s="98">
        <f>'[1]DA HPSLDC'!V50</f>
        <v>49.88</v>
      </c>
      <c r="Z50" s="99">
        <f>'[1]DA HPSLDC'!W50</f>
        <v>1275</v>
      </c>
      <c r="AA50" s="99">
        <f>'[1]DA HPSLDC'!X50</f>
        <v>1286</v>
      </c>
      <c r="AB50" s="99">
        <f>'[1]DA HPSLDC'!Y50</f>
        <v>330</v>
      </c>
      <c r="AC50" s="99">
        <f>'[1]DA HPSLDC'!Z50</f>
        <v>319</v>
      </c>
      <c r="AD50" s="99">
        <f>'[1]DA HPSLDC'!AA50</f>
        <v>11</v>
      </c>
      <c r="AE50" s="100">
        <f t="shared" si="3"/>
        <v>-7.5416968817984043E-2</v>
      </c>
      <c r="AF50" s="100">
        <f t="shared" si="3"/>
        <v>-5.4575316072656373E-2</v>
      </c>
      <c r="AG50" s="100">
        <f t="shared" si="3"/>
        <v>-0.60034564418523495</v>
      </c>
      <c r="AH50" s="100">
        <f t="shared" si="3"/>
        <v>-0.62225195904009223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1548</v>
      </c>
      <c r="D51" s="94">
        <f>'[1]Annx-A (DA) '!X50</f>
        <v>1186.9129943999999</v>
      </c>
      <c r="E51" s="95">
        <f>'[1]Annx-A (DA) '!Y50</f>
        <v>404.8595709999999</v>
      </c>
      <c r="F51" s="96">
        <f>'[1]Annx-A (DA) '!W50</f>
        <v>765.94657659999996</v>
      </c>
      <c r="G51" s="97">
        <f t="shared" si="0"/>
        <v>-361.08700560000005</v>
      </c>
      <c r="H51" s="98">
        <f>'[1]DA HPSLDC'!H51</f>
        <v>50.04</v>
      </c>
      <c r="I51" s="99">
        <f>'[1]DA HPSLDC'!I51</f>
        <v>1538</v>
      </c>
      <c r="J51" s="99">
        <f>'[1]DA HPSLDC'!J51</f>
        <v>1554</v>
      </c>
      <c r="K51" s="99">
        <f>'[1]DA HPSLDC'!K51</f>
        <v>410</v>
      </c>
      <c r="L51" s="99">
        <f>'[1]DA HPSLDC'!L51</f>
        <v>394</v>
      </c>
      <c r="M51" s="99">
        <f>'[1]DA HPSLDC'!M51</f>
        <v>16</v>
      </c>
      <c r="N51" s="100">
        <f t="shared" si="2"/>
        <v>-6.4599483204134363E-3</v>
      </c>
      <c r="O51" s="100">
        <f t="shared" si="2"/>
        <v>0.30927878229656369</v>
      </c>
      <c r="P51" s="100">
        <f t="shared" si="2"/>
        <v>1.2696819757288381E-2</v>
      </c>
      <c r="Q51" s="100">
        <f t="shared" si="2"/>
        <v>-0.48560381097471961</v>
      </c>
      <c r="R51" s="92">
        <v>87</v>
      </c>
      <c r="S51" s="92" t="s">
        <v>140</v>
      </c>
      <c r="T51" s="93">
        <f>'[1]Annx-A (DA) '!AJ50</f>
        <v>1372</v>
      </c>
      <c r="U51" s="94">
        <f>'[1]Annx-A (DA) '!BE50</f>
        <v>1360.2352697815004</v>
      </c>
      <c r="V51" s="95">
        <f>'[1]Annx-A (DA) '!BF50</f>
        <v>825.71350768150023</v>
      </c>
      <c r="W51" s="96">
        <f>'[1]Annx-A (DA) '!BD50</f>
        <v>837.47823790000007</v>
      </c>
      <c r="X51" s="97">
        <f t="shared" si="1"/>
        <v>-11.764730218499835</v>
      </c>
      <c r="Y51" s="98">
        <f>'[1]DA HPSLDC'!V51</f>
        <v>49.91</v>
      </c>
      <c r="Z51" s="99">
        <f>'[1]DA HPSLDC'!W51</f>
        <v>1256</v>
      </c>
      <c r="AA51" s="99">
        <f>'[1]DA HPSLDC'!X51</f>
        <v>1261</v>
      </c>
      <c r="AB51" s="99">
        <f>'[1]DA HPSLDC'!Y51</f>
        <v>281</v>
      </c>
      <c r="AC51" s="99">
        <f>'[1]DA HPSLDC'!Z51</f>
        <v>276</v>
      </c>
      <c r="AD51" s="99">
        <f>'[1]DA HPSLDC'!AA51</f>
        <v>5</v>
      </c>
      <c r="AE51" s="100">
        <f t="shared" si="3"/>
        <v>-8.4548104956268216E-2</v>
      </c>
      <c r="AF51" s="100">
        <f t="shared" si="3"/>
        <v>-7.2954489554914223E-2</v>
      </c>
      <c r="AG51" s="100">
        <f t="shared" si="3"/>
        <v>-0.6596882606547001</v>
      </c>
      <c r="AH51" s="100">
        <f t="shared" si="3"/>
        <v>-0.67043919768938987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1539</v>
      </c>
      <c r="D52" s="94">
        <f>'[1]Annx-A (DA) '!X51</f>
        <v>1187.7029943999999</v>
      </c>
      <c r="E52" s="95">
        <f>'[1]Annx-A (DA) '!Y51</f>
        <v>405.64957099999998</v>
      </c>
      <c r="F52" s="96">
        <f>'[1]Annx-A (DA) '!W51</f>
        <v>756.94657659999996</v>
      </c>
      <c r="G52" s="97">
        <f t="shared" si="0"/>
        <v>-351.29700559999998</v>
      </c>
      <c r="H52" s="98">
        <f>'[1]DA HPSLDC'!H52</f>
        <v>50.08</v>
      </c>
      <c r="I52" s="99">
        <f>'[1]DA HPSLDC'!I52</f>
        <v>1555</v>
      </c>
      <c r="J52" s="99">
        <f>'[1]DA HPSLDC'!J52</f>
        <v>1487</v>
      </c>
      <c r="K52" s="99">
        <f>'[1]DA HPSLDC'!K52</f>
        <v>411</v>
      </c>
      <c r="L52" s="99">
        <f>'[1]DA HPSLDC'!L52</f>
        <v>479</v>
      </c>
      <c r="M52" s="99">
        <f>'[1]DA HPSLDC'!M52</f>
        <v>-68</v>
      </c>
      <c r="N52" s="100">
        <f t="shared" si="2"/>
        <v>1.0396361273554255E-2</v>
      </c>
      <c r="O52" s="100">
        <f t="shared" si="2"/>
        <v>0.25199650671184681</v>
      </c>
      <c r="P52" s="100">
        <f t="shared" si="2"/>
        <v>1.318978098956259E-2</v>
      </c>
      <c r="Q52" s="100">
        <f t="shared" si="2"/>
        <v>-0.36719444303250709</v>
      </c>
      <c r="R52" s="92">
        <v>88</v>
      </c>
      <c r="S52" s="92" t="s">
        <v>142</v>
      </c>
      <c r="T52" s="93">
        <f>'[1]Annx-A (DA) '!AJ51</f>
        <v>1371</v>
      </c>
      <c r="U52" s="94">
        <f>'[1]Annx-A (DA) '!BE51</f>
        <v>1360.2352697815004</v>
      </c>
      <c r="V52" s="95">
        <f>'[1]Annx-A (DA) '!BF51</f>
        <v>825.71350768150023</v>
      </c>
      <c r="W52" s="96">
        <f>'[1]Annx-A (DA) '!BD51</f>
        <v>836.47823790000007</v>
      </c>
      <c r="X52" s="97">
        <f t="shared" si="1"/>
        <v>-10.764730218499835</v>
      </c>
      <c r="Y52" s="98">
        <f>'[1]DA HPSLDC'!V52</f>
        <v>49.92</v>
      </c>
      <c r="Z52" s="99">
        <f>'[1]DA HPSLDC'!W52</f>
        <v>1244</v>
      </c>
      <c r="AA52" s="99">
        <f>'[1]DA HPSLDC'!X52</f>
        <v>1287</v>
      </c>
      <c r="AB52" s="99">
        <f>'[1]DA HPSLDC'!Y52</f>
        <v>310</v>
      </c>
      <c r="AC52" s="99">
        <f>'[1]DA HPSLDC'!Z52</f>
        <v>267</v>
      </c>
      <c r="AD52" s="99">
        <f>'[1]DA HPSLDC'!AA52</f>
        <v>43</v>
      </c>
      <c r="AE52" s="100">
        <f t="shared" si="3"/>
        <v>-9.2633114514952583E-2</v>
      </c>
      <c r="AF52" s="100">
        <f t="shared" si="3"/>
        <v>-5.3840149133366058E-2</v>
      </c>
      <c r="AG52" s="100">
        <f t="shared" si="3"/>
        <v>-0.62456712029522077</v>
      </c>
      <c r="AH52" s="100">
        <f t="shared" si="3"/>
        <v>-0.68080460685945599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1468</v>
      </c>
      <c r="D53" s="94">
        <f>'[1]Annx-A (DA) '!X52</f>
        <v>1118.1925764</v>
      </c>
      <c r="E53" s="95">
        <f>'[1]Annx-A (DA) '!Y52</f>
        <v>406.663253</v>
      </c>
      <c r="F53" s="96">
        <f>'[1]Annx-A (DA) '!W52</f>
        <v>756.47067659999993</v>
      </c>
      <c r="G53" s="97">
        <f t="shared" si="0"/>
        <v>-349.80742359999994</v>
      </c>
      <c r="H53" s="98">
        <f>'[1]DA HPSLDC'!H53</f>
        <v>50.03</v>
      </c>
      <c r="I53" s="99">
        <f>'[1]DA HPSLDC'!I53</f>
        <v>1561</v>
      </c>
      <c r="J53" s="99">
        <f>'[1]DA HPSLDC'!J53</f>
        <v>1460</v>
      </c>
      <c r="K53" s="99">
        <f>'[1]DA HPSLDC'!K53</f>
        <v>446</v>
      </c>
      <c r="L53" s="99">
        <f>'[1]DA HPSLDC'!L53</f>
        <v>547</v>
      </c>
      <c r="M53" s="99">
        <f>'[1]DA HPSLDC'!M53</f>
        <v>-101</v>
      </c>
      <c r="N53" s="100">
        <f t="shared" si="2"/>
        <v>6.3351498637602185E-2</v>
      </c>
      <c r="O53" s="100">
        <f t="shared" si="2"/>
        <v>0.30567849475485032</v>
      </c>
      <c r="P53" s="100">
        <f t="shared" si="2"/>
        <v>9.6730517719042591E-2</v>
      </c>
      <c r="Q53" s="100">
        <f t="shared" si="2"/>
        <v>-0.27690521665886336</v>
      </c>
      <c r="R53" s="92">
        <v>89</v>
      </c>
      <c r="S53" s="92" t="s">
        <v>144</v>
      </c>
      <c r="T53" s="93">
        <f>'[1]Annx-A (DA) '!AJ52</f>
        <v>1394</v>
      </c>
      <c r="U53" s="94">
        <f>'[1]Annx-A (DA) '!BE52</f>
        <v>1450.1269867814999</v>
      </c>
      <c r="V53" s="95">
        <f>'[1]Annx-A (DA) '!BF52</f>
        <v>866.20522468150011</v>
      </c>
      <c r="W53" s="96">
        <f>'[1]Annx-A (DA) '!BD52</f>
        <v>810.07823789999998</v>
      </c>
      <c r="X53" s="97">
        <f t="shared" si="1"/>
        <v>56.126986781500136</v>
      </c>
      <c r="Y53" s="98">
        <f>'[1]DA HPSLDC'!V53</f>
        <v>49.89</v>
      </c>
      <c r="Z53" s="99">
        <f>'[1]DA HPSLDC'!W53</f>
        <v>1236</v>
      </c>
      <c r="AA53" s="99">
        <f>'[1]DA HPSLDC'!X53</f>
        <v>1217</v>
      </c>
      <c r="AB53" s="99">
        <f>'[1]DA HPSLDC'!Y53</f>
        <v>259</v>
      </c>
      <c r="AC53" s="99">
        <f>'[1]DA HPSLDC'!Z53</f>
        <v>278</v>
      </c>
      <c r="AD53" s="99">
        <f>'[1]DA HPSLDC'!AA53</f>
        <v>-19</v>
      </c>
      <c r="AE53" s="100">
        <f t="shared" si="3"/>
        <v>-0.1133428981348637</v>
      </c>
      <c r="AF53" s="100">
        <f t="shared" si="3"/>
        <v>-0.16076315309386535</v>
      </c>
      <c r="AG53" s="100">
        <f t="shared" si="3"/>
        <v>-0.70099464581822035</v>
      </c>
      <c r="AH53" s="100">
        <f t="shared" si="3"/>
        <v>-0.65682327089705417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1522</v>
      </c>
      <c r="D54" s="94">
        <f>'[1]Annx-A (DA) '!X53</f>
        <v>1119.0105024</v>
      </c>
      <c r="E54" s="95">
        <f>'[1]Annx-A (DA) '!Y53</f>
        <v>407.48117899999994</v>
      </c>
      <c r="F54" s="96">
        <f>'[1]Annx-A (DA) '!W53</f>
        <v>810.47067659999993</v>
      </c>
      <c r="G54" s="97">
        <f t="shared" si="0"/>
        <v>-402.98949759999999</v>
      </c>
      <c r="H54" s="98">
        <f>'[1]DA HPSLDC'!H54</f>
        <v>50.02</v>
      </c>
      <c r="I54" s="99">
        <f>'[1]DA HPSLDC'!I54</f>
        <v>1557</v>
      </c>
      <c r="J54" s="99">
        <f>'[1]DA HPSLDC'!J54</f>
        <v>1520</v>
      </c>
      <c r="K54" s="99">
        <f>'[1]DA HPSLDC'!K54</f>
        <v>458</v>
      </c>
      <c r="L54" s="99">
        <f>'[1]DA HPSLDC'!L54</f>
        <v>495</v>
      </c>
      <c r="M54" s="99">
        <f>'[1]DA HPSLDC'!M54</f>
        <v>-37</v>
      </c>
      <c r="N54" s="100">
        <f t="shared" si="2"/>
        <v>2.2996057818659658E-2</v>
      </c>
      <c r="O54" s="100">
        <f t="shared" si="2"/>
        <v>0.35834292595107647</v>
      </c>
      <c r="P54" s="100">
        <f t="shared" si="2"/>
        <v>0.12397829299497552</v>
      </c>
      <c r="Q54" s="100">
        <f t="shared" si="2"/>
        <v>-0.38924378846552332</v>
      </c>
      <c r="R54" s="92">
        <v>90</v>
      </c>
      <c r="S54" s="92" t="s">
        <v>146</v>
      </c>
      <c r="T54" s="93">
        <f>'[1]Annx-A (DA) '!AJ53</f>
        <v>1409</v>
      </c>
      <c r="U54" s="94">
        <f>'[1]Annx-A (DA) '!BE53</f>
        <v>1450.1269867814999</v>
      </c>
      <c r="V54" s="95">
        <f>'[1]Annx-A (DA) '!BF53</f>
        <v>866.20522468150011</v>
      </c>
      <c r="W54" s="96">
        <f>'[1]Annx-A (DA) '!BD53</f>
        <v>825.07823789999998</v>
      </c>
      <c r="X54" s="97">
        <f t="shared" si="1"/>
        <v>41.126986781500136</v>
      </c>
      <c r="Y54" s="98">
        <f>'[1]DA HPSLDC'!V54</f>
        <v>49.84</v>
      </c>
      <c r="Z54" s="99">
        <f>'[1]DA HPSLDC'!W54</f>
        <v>1226</v>
      </c>
      <c r="AA54" s="99">
        <f>'[1]DA HPSLDC'!X54</f>
        <v>1275</v>
      </c>
      <c r="AB54" s="99">
        <f>'[1]DA HPSLDC'!Y54</f>
        <v>258</v>
      </c>
      <c r="AC54" s="99">
        <f>'[1]DA HPSLDC'!Z54</f>
        <v>210</v>
      </c>
      <c r="AD54" s="99">
        <f>'[1]DA HPSLDC'!AA54</f>
        <v>48</v>
      </c>
      <c r="AE54" s="100">
        <f t="shared" si="3"/>
        <v>-0.12987934705464868</v>
      </c>
      <c r="AF54" s="100">
        <f t="shared" si="3"/>
        <v>-0.12076665587072992</v>
      </c>
      <c r="AG54" s="100">
        <f t="shared" si="3"/>
        <v>-0.70214910664517693</v>
      </c>
      <c r="AH54" s="100">
        <f t="shared" si="3"/>
        <v>-0.74547868268287532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1523</v>
      </c>
      <c r="D55" s="94">
        <f>'[1]Annx-A (DA) '!X54</f>
        <v>1109.8825764000001</v>
      </c>
      <c r="E55" s="95">
        <f>'[1]Annx-A (DA) '!Y54</f>
        <v>407.75325300000003</v>
      </c>
      <c r="F55" s="96">
        <f>'[1]Annx-A (DA) '!W54</f>
        <v>820.87067660000002</v>
      </c>
      <c r="G55" s="97">
        <f t="shared" si="0"/>
        <v>-413.1174236</v>
      </c>
      <c r="H55" s="98">
        <f>'[1]DA HPSLDC'!H55</f>
        <v>50.03</v>
      </c>
      <c r="I55" s="99">
        <f>'[1]DA HPSLDC'!I55</f>
        <v>1573</v>
      </c>
      <c r="J55" s="99">
        <f>'[1]DA HPSLDC'!J55</f>
        <v>1652</v>
      </c>
      <c r="K55" s="99">
        <f>'[1]DA HPSLDC'!K55</f>
        <v>662</v>
      </c>
      <c r="L55" s="99">
        <f>'[1]DA HPSLDC'!L55</f>
        <v>582</v>
      </c>
      <c r="M55" s="99">
        <f>'[1]DA HPSLDC'!M55</f>
        <v>80</v>
      </c>
      <c r="N55" s="100">
        <f t="shared" si="2"/>
        <v>3.2829940906106372E-2</v>
      </c>
      <c r="O55" s="100">
        <f t="shared" si="2"/>
        <v>0.48844574653870554</v>
      </c>
      <c r="P55" s="100">
        <f t="shared" si="2"/>
        <v>0.62353088572416604</v>
      </c>
      <c r="Q55" s="100">
        <f t="shared" si="2"/>
        <v>-0.29099672263771059</v>
      </c>
      <c r="R55" s="92">
        <v>91</v>
      </c>
      <c r="S55" s="92" t="s">
        <v>148</v>
      </c>
      <c r="T55" s="93">
        <f>'[1]Annx-A (DA) '!AJ54</f>
        <v>1323</v>
      </c>
      <c r="U55" s="94">
        <f>'[1]Annx-A (DA) '!BE54</f>
        <v>1451.2386917815002</v>
      </c>
      <c r="V55" s="95">
        <f>'[1]Annx-A (DA) '!BF54</f>
        <v>867.31692968150014</v>
      </c>
      <c r="W55" s="96">
        <f>'[1]Annx-A (DA) '!BD54</f>
        <v>739.07823789999998</v>
      </c>
      <c r="X55" s="97">
        <f t="shared" si="1"/>
        <v>128.23869178150017</v>
      </c>
      <c r="Y55" s="98">
        <f>'[1]DA HPSLDC'!V55</f>
        <v>49.79</v>
      </c>
      <c r="Z55" s="99">
        <f>'[1]DA HPSLDC'!W55</f>
        <v>1221</v>
      </c>
      <c r="AA55" s="99">
        <f>'[1]DA HPSLDC'!X55</f>
        <v>1307</v>
      </c>
      <c r="AB55" s="99">
        <f>'[1]DA HPSLDC'!Y55</f>
        <v>416</v>
      </c>
      <c r="AC55" s="99">
        <f>'[1]DA HPSLDC'!Z55</f>
        <v>330</v>
      </c>
      <c r="AD55" s="99">
        <f>'[1]DA HPSLDC'!AA55</f>
        <v>86</v>
      </c>
      <c r="AE55" s="100">
        <f t="shared" si="3"/>
        <v>-7.7097505668934238E-2</v>
      </c>
      <c r="AF55" s="100">
        <f t="shared" si="3"/>
        <v>-9.939005388867958E-2</v>
      </c>
      <c r="AG55" s="100">
        <f t="shared" si="3"/>
        <v>-0.52035987565379904</v>
      </c>
      <c r="AH55" s="100">
        <f t="shared" si="3"/>
        <v>-0.5534978800922965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1516</v>
      </c>
      <c r="D56" s="94">
        <f>'[1]Annx-A (DA) '!X55</f>
        <v>1110.4825764</v>
      </c>
      <c r="E56" s="95">
        <f>'[1]Annx-A (DA) '!Y55</f>
        <v>408.35325300000005</v>
      </c>
      <c r="F56" s="96">
        <f>'[1]Annx-A (DA) '!W55</f>
        <v>813.87067660000002</v>
      </c>
      <c r="G56" s="97">
        <f t="shared" si="0"/>
        <v>-405.51742359999997</v>
      </c>
      <c r="H56" s="98">
        <f>'[1]DA HPSLDC'!H56</f>
        <v>50.01</v>
      </c>
      <c r="I56" s="99">
        <f>'[1]DA HPSLDC'!I56</f>
        <v>1565</v>
      </c>
      <c r="J56" s="99">
        <f>'[1]DA HPSLDC'!J56</f>
        <v>1580</v>
      </c>
      <c r="K56" s="99">
        <f>'[1]DA HPSLDC'!K56</f>
        <v>670</v>
      </c>
      <c r="L56" s="99">
        <f>'[1]DA HPSLDC'!L56</f>
        <v>656</v>
      </c>
      <c r="M56" s="99">
        <f>'[1]DA HPSLDC'!M56</f>
        <v>14</v>
      </c>
      <c r="N56" s="100">
        <f t="shared" si="2"/>
        <v>3.2321899736147755E-2</v>
      </c>
      <c r="O56" s="100">
        <f t="shared" si="2"/>
        <v>0.42280485401409673</v>
      </c>
      <c r="P56" s="100">
        <f t="shared" si="2"/>
        <v>0.64073628672672756</v>
      </c>
      <c r="Q56" s="100">
        <f t="shared" si="2"/>
        <v>-0.19397513774487549</v>
      </c>
      <c r="R56" s="92">
        <v>92</v>
      </c>
      <c r="S56" s="92" t="s">
        <v>150</v>
      </c>
      <c r="T56" s="93">
        <f>'[1]Annx-A (DA) '!AJ55</f>
        <v>1272</v>
      </c>
      <c r="U56" s="94">
        <f>'[1]Annx-A (DA) '!BE55</f>
        <v>1420.5437277815004</v>
      </c>
      <c r="V56" s="95">
        <f>'[1]Annx-A (DA) '!BF55</f>
        <v>836.62196568150034</v>
      </c>
      <c r="W56" s="96">
        <f>'[1]Annx-A (DA) '!BD55</f>
        <v>688.07823789999998</v>
      </c>
      <c r="X56" s="97">
        <f t="shared" si="1"/>
        <v>148.54372778150037</v>
      </c>
      <c r="Y56" s="98">
        <f>'[1]DA HPSLDC'!V56</f>
        <v>49.93</v>
      </c>
      <c r="Z56" s="99">
        <f>'[1]DA HPSLDC'!W56</f>
        <v>1183</v>
      </c>
      <c r="AA56" s="99">
        <f>'[1]DA HPSLDC'!X56</f>
        <v>1289</v>
      </c>
      <c r="AB56" s="99">
        <f>'[1]DA HPSLDC'!Y56</f>
        <v>418</v>
      </c>
      <c r="AC56" s="99">
        <f>'[1]DA HPSLDC'!Z56</f>
        <v>312</v>
      </c>
      <c r="AD56" s="99">
        <f>'[1]DA HPSLDC'!AA56</f>
        <v>106</v>
      </c>
      <c r="AE56" s="100">
        <f t="shared" si="3"/>
        <v>-6.9968553459119495E-2</v>
      </c>
      <c r="AF56" s="100">
        <f t="shared" si="3"/>
        <v>-9.2600970465679069E-2</v>
      </c>
      <c r="AG56" s="100">
        <f t="shared" si="3"/>
        <v>-0.50037171249800605</v>
      </c>
      <c r="AH56" s="100">
        <f t="shared" si="3"/>
        <v>-0.5465631917785726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1496</v>
      </c>
      <c r="D57" s="94">
        <f>'[1]Annx-A (DA) '!X56</f>
        <v>1110.9925764</v>
      </c>
      <c r="E57" s="95">
        <f>'[1]Annx-A (DA) '!Y56</f>
        <v>408.86325300000004</v>
      </c>
      <c r="F57" s="96">
        <f>'[1]Annx-A (DA) '!W56</f>
        <v>793.87067660000002</v>
      </c>
      <c r="G57" s="97">
        <f t="shared" si="0"/>
        <v>-385.00742359999998</v>
      </c>
      <c r="H57" s="98">
        <f>'[1]DA HPSLDC'!H57</f>
        <v>50.01</v>
      </c>
      <c r="I57" s="99">
        <f>'[1]DA HPSLDC'!I57</f>
        <v>1551</v>
      </c>
      <c r="J57" s="99">
        <f>'[1]DA HPSLDC'!J57</f>
        <v>1583</v>
      </c>
      <c r="K57" s="99">
        <f>'[1]DA HPSLDC'!K57</f>
        <v>674</v>
      </c>
      <c r="L57" s="99">
        <f>'[1]DA HPSLDC'!L57</f>
        <v>642</v>
      </c>
      <c r="M57" s="99">
        <f>'[1]DA HPSLDC'!M57</f>
        <v>32</v>
      </c>
      <c r="N57" s="100">
        <f t="shared" si="2"/>
        <v>3.6764705882352942E-2</v>
      </c>
      <c r="O57" s="100">
        <f t="shared" si="2"/>
        <v>0.42485200497870768</v>
      </c>
      <c r="P57" s="100">
        <f t="shared" si="2"/>
        <v>0.64847291864598045</v>
      </c>
      <c r="Q57" s="100">
        <f t="shared" si="2"/>
        <v>-0.19130405124728098</v>
      </c>
      <c r="R57" s="92">
        <v>93</v>
      </c>
      <c r="S57" s="92" t="s">
        <v>152</v>
      </c>
      <c r="T57" s="93">
        <f>'[1]Annx-A (DA) '!AJ56</f>
        <v>1261</v>
      </c>
      <c r="U57" s="94">
        <f>'[1]Annx-A (DA) '!BE56</f>
        <v>1356.3856327815001</v>
      </c>
      <c r="V57" s="95">
        <f>'[1]Annx-A (DA) '!BF56</f>
        <v>772.46387068150023</v>
      </c>
      <c r="W57" s="96">
        <f>'[1]Annx-A (DA) '!BD56</f>
        <v>677.07823789999998</v>
      </c>
      <c r="X57" s="97">
        <f t="shared" si="1"/>
        <v>95.385632781500249</v>
      </c>
      <c r="Y57" s="98">
        <f>'[1]DA HPSLDC'!V57</f>
        <v>49.95</v>
      </c>
      <c r="Z57" s="99">
        <f>'[1]DA HPSLDC'!W57</f>
        <v>1177</v>
      </c>
      <c r="AA57" s="99">
        <f>'[1]DA HPSLDC'!X57</f>
        <v>1266</v>
      </c>
      <c r="AB57" s="99">
        <f>'[1]DA HPSLDC'!Y57</f>
        <v>406</v>
      </c>
      <c r="AC57" s="99">
        <f>'[1]DA HPSLDC'!Z57</f>
        <v>317</v>
      </c>
      <c r="AD57" s="99">
        <f>'[1]DA HPSLDC'!AA57</f>
        <v>89</v>
      </c>
      <c r="AE57" s="100">
        <f t="shared" si="3"/>
        <v>-6.6613798572561458E-2</v>
      </c>
      <c r="AF57" s="100">
        <f t="shared" si="3"/>
        <v>-6.6637120444979187E-2</v>
      </c>
      <c r="AG57" s="100">
        <f t="shared" si="3"/>
        <v>-0.47440907541499688</v>
      </c>
      <c r="AH57" s="100">
        <f t="shared" si="3"/>
        <v>-0.53181186123601443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1491</v>
      </c>
      <c r="D58" s="94">
        <f>'[1]Annx-A (DA) '!X57</f>
        <v>1111.2725763999999</v>
      </c>
      <c r="E58" s="95">
        <f>'[1]Annx-A (DA) '!Y57</f>
        <v>409.14325300000002</v>
      </c>
      <c r="F58" s="96">
        <f>'[1]Annx-A (DA) '!W57</f>
        <v>788.87067660000002</v>
      </c>
      <c r="G58" s="97">
        <f t="shared" si="0"/>
        <v>-379.72742360000001</v>
      </c>
      <c r="H58" s="98">
        <f>'[1]DA HPSLDC'!H58</f>
        <v>50.02</v>
      </c>
      <c r="I58" s="99">
        <f>'[1]DA HPSLDC'!I58</f>
        <v>1530</v>
      </c>
      <c r="J58" s="99">
        <f>'[1]DA HPSLDC'!J58</f>
        <v>1553</v>
      </c>
      <c r="K58" s="99">
        <f>'[1]DA HPSLDC'!K58</f>
        <v>656</v>
      </c>
      <c r="L58" s="99">
        <f>'[1]DA HPSLDC'!L58</f>
        <v>634</v>
      </c>
      <c r="M58" s="99">
        <f>'[1]DA HPSLDC'!M58</f>
        <v>22</v>
      </c>
      <c r="N58" s="100">
        <f t="shared" si="2"/>
        <v>2.6156941649899398E-2</v>
      </c>
      <c r="O58" s="100">
        <f t="shared" si="2"/>
        <v>0.39749691748084792</v>
      </c>
      <c r="P58" s="100">
        <f t="shared" si="2"/>
        <v>0.6033504040209603</v>
      </c>
      <c r="Q58" s="100">
        <f t="shared" si="2"/>
        <v>-0.19631947440040012</v>
      </c>
      <c r="R58" s="92">
        <v>94</v>
      </c>
      <c r="S58" s="92" t="s">
        <v>154</v>
      </c>
      <c r="T58" s="93">
        <f>'[1]Annx-A (DA) '!AJ57</f>
        <v>1250</v>
      </c>
      <c r="U58" s="94">
        <f>'[1]Annx-A (DA) '!BE57</f>
        <v>1277.5699607815002</v>
      </c>
      <c r="V58" s="95">
        <f>'[1]Annx-A (DA) '!BF57</f>
        <v>693.64819868150005</v>
      </c>
      <c r="W58" s="96">
        <f>'[1]Annx-A (DA) '!BD57</f>
        <v>666.07823789999998</v>
      </c>
      <c r="X58" s="97">
        <f t="shared" si="1"/>
        <v>27.569960781500072</v>
      </c>
      <c r="Y58" s="98">
        <f>'[1]DA HPSLDC'!V58</f>
        <v>49.89</v>
      </c>
      <c r="Z58" s="99">
        <f>'[1]DA HPSLDC'!W58</f>
        <v>1174</v>
      </c>
      <c r="AA58" s="99">
        <f>'[1]DA HPSLDC'!X58</f>
        <v>1290</v>
      </c>
      <c r="AB58" s="99">
        <f>'[1]DA HPSLDC'!Y58</f>
        <v>423</v>
      </c>
      <c r="AC58" s="99">
        <f>'[1]DA HPSLDC'!Z58</f>
        <v>307</v>
      </c>
      <c r="AD58" s="99">
        <f>'[1]DA HPSLDC'!AA58</f>
        <v>116</v>
      </c>
      <c r="AE58" s="100">
        <f t="shared" si="3"/>
        <v>-6.08E-2</v>
      </c>
      <c r="AF58" s="100">
        <f t="shared" si="3"/>
        <v>9.729439169731461E-3</v>
      </c>
      <c r="AG58" s="100">
        <f t="shared" si="3"/>
        <v>-0.3901807850088177</v>
      </c>
      <c r="AH58" s="100">
        <f t="shared" si="3"/>
        <v>-0.5390931837558538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1503</v>
      </c>
      <c r="D59" s="94">
        <f>'[1]Annx-A (DA) '!X58</f>
        <v>1110.6343273999998</v>
      </c>
      <c r="E59" s="95">
        <f>'[1]Annx-A (DA) '!Y58</f>
        <v>408.50500399999999</v>
      </c>
      <c r="F59" s="96">
        <f>'[1]Annx-A (DA) '!W58</f>
        <v>800.87067660000002</v>
      </c>
      <c r="G59" s="97">
        <f t="shared" si="0"/>
        <v>-392.36567260000004</v>
      </c>
      <c r="H59" s="98">
        <f>'[1]DA HPSLDC'!H59</f>
        <v>49.98</v>
      </c>
      <c r="I59" s="99">
        <f>'[1]DA HPSLDC'!I59</f>
        <v>1493</v>
      </c>
      <c r="J59" s="99">
        <f>'[1]DA HPSLDC'!J59</f>
        <v>1521</v>
      </c>
      <c r="K59" s="99">
        <f>'[1]DA HPSLDC'!K59</f>
        <v>628</v>
      </c>
      <c r="L59" s="99">
        <f>'[1]DA HPSLDC'!L59</f>
        <v>601</v>
      </c>
      <c r="M59" s="99">
        <f>'[1]DA HPSLDC'!M59</f>
        <v>27</v>
      </c>
      <c r="N59" s="100">
        <f t="shared" si="2"/>
        <v>-6.6533599467731202E-3</v>
      </c>
      <c r="O59" s="100">
        <f t="shared" si="2"/>
        <v>0.36948765446559545</v>
      </c>
      <c r="P59" s="100">
        <f t="shared" si="2"/>
        <v>0.53731286973414905</v>
      </c>
      <c r="Q59" s="100">
        <f t="shared" si="2"/>
        <v>-0.24956673085912809</v>
      </c>
      <c r="R59" s="92">
        <v>95</v>
      </c>
      <c r="S59" s="92" t="s">
        <v>156</v>
      </c>
      <c r="T59" s="93">
        <f>'[1]Annx-A (DA) '!AJ58</f>
        <v>1247</v>
      </c>
      <c r="U59" s="94">
        <f>'[1]Annx-A (DA) '!BE58</f>
        <v>1245.2453161507999</v>
      </c>
      <c r="V59" s="95">
        <f>'[1]Annx-A (DA) '!BF58</f>
        <v>661.32355405079977</v>
      </c>
      <c r="W59" s="96">
        <f>'[1]Annx-A (DA) '!BD58</f>
        <v>663.07823789999998</v>
      </c>
      <c r="X59" s="97">
        <f t="shared" si="1"/>
        <v>-1.7546838492002053</v>
      </c>
      <c r="Y59" s="98">
        <f>'[1]DA HPSLDC'!V59</f>
        <v>49.88</v>
      </c>
      <c r="Z59" s="99">
        <f>'[1]DA HPSLDC'!W59</f>
        <v>1162</v>
      </c>
      <c r="AA59" s="99">
        <f>'[1]DA HPSLDC'!X59</f>
        <v>1190</v>
      </c>
      <c r="AB59" s="99">
        <f>'[1]DA HPSLDC'!Y59</f>
        <v>247</v>
      </c>
      <c r="AC59" s="99">
        <f>'[1]DA HPSLDC'!Z59</f>
        <v>219</v>
      </c>
      <c r="AD59" s="99">
        <f>'[1]DA HPSLDC'!AA59</f>
        <v>28</v>
      </c>
      <c r="AE59" s="100">
        <f t="shared" si="3"/>
        <v>-6.8163592622293503E-2</v>
      </c>
      <c r="AF59" s="100">
        <f t="shared" si="3"/>
        <v>-4.4365006183335581E-2</v>
      </c>
      <c r="AG59" s="100">
        <f t="shared" si="3"/>
        <v>-0.62650657384414499</v>
      </c>
      <c r="AH59" s="100">
        <f t="shared" si="3"/>
        <v>-0.6697222326379112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1501</v>
      </c>
      <c r="D60" s="94">
        <f>'[1]Annx-A (DA) '!X59</f>
        <v>1089.4403233999999</v>
      </c>
      <c r="E60" s="95">
        <f>'[1]Annx-A (DA) '!Y59</f>
        <v>457.31099999999998</v>
      </c>
      <c r="F60" s="96">
        <f>'[1]Annx-A (DA) '!W59</f>
        <v>868.87067660000002</v>
      </c>
      <c r="G60" s="97">
        <f t="shared" si="0"/>
        <v>-411.55967660000005</v>
      </c>
      <c r="H60" s="98">
        <f>'[1]DA HPSLDC'!H60</f>
        <v>50</v>
      </c>
      <c r="I60" s="99">
        <f>'[1]DA HPSLDC'!I60</f>
        <v>1459</v>
      </c>
      <c r="J60" s="99">
        <f>'[1]DA HPSLDC'!J60</f>
        <v>1495</v>
      </c>
      <c r="K60" s="99">
        <f>'[1]DA HPSLDC'!K60</f>
        <v>727</v>
      </c>
      <c r="L60" s="99">
        <f>'[1]DA HPSLDC'!L60</f>
        <v>691</v>
      </c>
      <c r="M60" s="99">
        <f>'[1]DA HPSLDC'!M60</f>
        <v>36</v>
      </c>
      <c r="N60" s="100">
        <f t="shared" si="2"/>
        <v>-2.798134576948701E-2</v>
      </c>
      <c r="O60" s="100">
        <f t="shared" si="2"/>
        <v>0.37226424237199307</v>
      </c>
      <c r="P60" s="100">
        <f t="shared" si="2"/>
        <v>0.58972777825156197</v>
      </c>
      <c r="Q60" s="100">
        <f t="shared" si="2"/>
        <v>-0.20471478827669765</v>
      </c>
      <c r="R60" s="92">
        <v>96</v>
      </c>
      <c r="S60" s="92" t="s">
        <v>158</v>
      </c>
      <c r="T60" s="93">
        <f>'[1]Annx-A (DA) '!AJ59</f>
        <v>1237</v>
      </c>
      <c r="U60" s="94">
        <f>'[1]Annx-A (DA) '!BE59</f>
        <v>1335.0649851507997</v>
      </c>
      <c r="V60" s="95">
        <f>'[1]Annx-A (DA) '!BF59</f>
        <v>751.14322305079986</v>
      </c>
      <c r="W60" s="96">
        <f>'[1]Annx-A (DA) '!BD59</f>
        <v>653.07823789999998</v>
      </c>
      <c r="X60" s="97">
        <f t="shared" si="1"/>
        <v>98.064985150799885</v>
      </c>
      <c r="Y60" s="98">
        <f>'[1]DA HPSLDC'!V60</f>
        <v>50.02</v>
      </c>
      <c r="Z60" s="99">
        <f>'[1]DA HPSLDC'!W60</f>
        <v>1163</v>
      </c>
      <c r="AA60" s="99">
        <f>'[1]DA HPSLDC'!X60</f>
        <v>1379</v>
      </c>
      <c r="AB60" s="99">
        <f>'[1]DA HPSLDC'!Y60</f>
        <v>442</v>
      </c>
      <c r="AC60" s="99">
        <f>'[1]DA HPSLDC'!Z60</f>
        <v>226</v>
      </c>
      <c r="AD60" s="99">
        <f>'[1]DA HPSLDC'!AA60</f>
        <v>216</v>
      </c>
      <c r="AE60" s="100">
        <f t="shared" si="3"/>
        <v>-5.9822150363783348E-2</v>
      </c>
      <c r="AF60" s="100">
        <f t="shared" si="3"/>
        <v>3.2908521561021802E-2</v>
      </c>
      <c r="AG60" s="100">
        <f t="shared" si="3"/>
        <v>-0.41156361871335484</v>
      </c>
      <c r="AH60" s="100">
        <f t="shared" si="3"/>
        <v>-0.65394651531076531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33488</v>
      </c>
      <c r="U61" s="94">
        <f>ROUND(SUM((D13:D60),(U13:U60))/4,0)</f>
        <v>28991</v>
      </c>
      <c r="V61" s="95">
        <f>ROUND(SUM((E13:E60),(V13:V60))/4,0)</f>
        <v>13432</v>
      </c>
      <c r="W61" s="96">
        <f>ROUND(SUM((F13:F60),(W13:W60))/4,0)</f>
        <v>17930</v>
      </c>
      <c r="X61" s="97">
        <f>ROUND(SUM((G13:G60),(X13:X60))/4,0)</f>
        <v>-4498</v>
      </c>
      <c r="Y61" s="112" t="s">
        <v>160</v>
      </c>
      <c r="Z61" s="94">
        <f>ROUND(SUM((I13:I60),(Z13:Z60))/4,0)</f>
        <v>31485</v>
      </c>
      <c r="AA61" s="113">
        <f>ROUND(SUM((J13:J60),(AA13:AA60))/4,0)</f>
        <v>32251</v>
      </c>
      <c r="AB61" s="96">
        <f>ROUND(SUM((K13:K60),(AB13:AB60))/4,0)</f>
        <v>9617</v>
      </c>
      <c r="AC61" s="97">
        <f>ROUND(SUM((L13:L60),(AC13:AC60))/4,0)</f>
        <v>8853</v>
      </c>
      <c r="AD61" s="97">
        <f>ROUND(SUM((M13:M60),(AD13:AD60))/4,0)</f>
        <v>764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1395.34375</v>
      </c>
      <c r="U62" s="93">
        <f t="shared" ref="U62:AD62" si="4">AVERAGE((D13:D60),(U13:U60))</f>
        <v>1207.9394520262233</v>
      </c>
      <c r="V62" s="93">
        <f t="shared" si="4"/>
        <v>559.66447704080633</v>
      </c>
      <c r="W62" s="93">
        <f t="shared" si="4"/>
        <v>747.06877501458348</v>
      </c>
      <c r="X62" s="93">
        <f t="shared" si="4"/>
        <v>-187.40429797377715</v>
      </c>
      <c r="Y62" s="93">
        <f t="shared" si="4"/>
        <v>49.96614583333335</v>
      </c>
      <c r="Z62" s="93">
        <f t="shared" si="4"/>
        <v>1311.8541666666667</v>
      </c>
      <c r="AA62" s="93">
        <f t="shared" si="4"/>
        <v>1343.8020833333333</v>
      </c>
      <c r="AB62" s="93">
        <f t="shared" si="4"/>
        <v>400.69791666666669</v>
      </c>
      <c r="AC62" s="93">
        <f t="shared" si="4"/>
        <v>368.875</v>
      </c>
      <c r="AD62" s="93">
        <f t="shared" si="4"/>
        <v>31.822916666666668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-5.9812470138557096E-2</v>
      </c>
      <c r="AF63" s="118">
        <f>(AA61-U61)/U61</f>
        <v>0.11244869097306061</v>
      </c>
      <c r="AG63" s="118">
        <f>(AB61-V61)/V61</f>
        <v>-0.28402322811197139</v>
      </c>
      <c r="AH63" s="118">
        <f>(AC61-W61)/W61</f>
        <v>-0.50624651422197431</v>
      </c>
    </row>
    <row r="64" spans="1:34" ht="379.9" customHeight="1" x14ac:dyDescent="1.2">
      <c r="A64" s="119" t="s">
        <v>163</v>
      </c>
      <c r="B64" s="120"/>
      <c r="C64" s="121">
        <f ca="1">NOW()</f>
        <v>44685.352529166666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2022-05-04T02:57:37Z</dcterms:created>
  <dcterms:modified xsi:type="dcterms:W3CDTF">2022-05-04T02:59:39Z</dcterms:modified>
</cp:coreProperties>
</file>