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017B134F-5E11-48C0-956D-DDF1F9D6FBEF}" xr6:coauthVersionLast="36" xr6:coauthVersionMax="36" xr10:uidLastSave="{00000000-0000-0000-0000-000000000000}"/>
  <bookViews>
    <workbookView xWindow="0" yWindow="0" windowWidth="28800" windowHeight="11625" xr2:uid="{7144B7AB-275A-46F1-BB08-0244E0183DB9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G57" i="1" s="1"/>
  <c r="E57" i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F54" i="1"/>
  <c r="E54" i="1"/>
  <c r="G54" i="1" s="1"/>
  <c r="D54" i="1"/>
  <c r="C54" i="1"/>
  <c r="T53" i="1"/>
  <c r="S53" i="1"/>
  <c r="U53" i="1" s="1"/>
  <c r="R53" i="1"/>
  <c r="Q53" i="1"/>
  <c r="F53" i="1"/>
  <c r="G53" i="1" s="1"/>
  <c r="E53" i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F51" i="1"/>
  <c r="G51" i="1" s="1"/>
  <c r="E51" i="1"/>
  <c r="D51" i="1"/>
  <c r="C51" i="1"/>
  <c r="U50" i="1"/>
  <c r="T50" i="1"/>
  <c r="S50" i="1"/>
  <c r="R50" i="1"/>
  <c r="Q50" i="1"/>
  <c r="F50" i="1"/>
  <c r="E50" i="1"/>
  <c r="G50" i="1" s="1"/>
  <c r="D50" i="1"/>
  <c r="C50" i="1"/>
  <c r="T49" i="1"/>
  <c r="S49" i="1"/>
  <c r="U49" i="1" s="1"/>
  <c r="R49" i="1"/>
  <c r="Q49" i="1"/>
  <c r="F49" i="1"/>
  <c r="G49" i="1" s="1"/>
  <c r="E49" i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F47" i="1"/>
  <c r="G47" i="1" s="1"/>
  <c r="E47" i="1"/>
  <c r="D47" i="1"/>
  <c r="C47" i="1"/>
  <c r="U46" i="1"/>
  <c r="T46" i="1"/>
  <c r="S46" i="1"/>
  <c r="R46" i="1"/>
  <c r="Q46" i="1"/>
  <c r="F46" i="1"/>
  <c r="E46" i="1"/>
  <c r="G46" i="1" s="1"/>
  <c r="D46" i="1"/>
  <c r="C46" i="1"/>
  <c r="T45" i="1"/>
  <c r="S45" i="1"/>
  <c r="U45" i="1" s="1"/>
  <c r="R45" i="1"/>
  <c r="Q45" i="1"/>
  <c r="F45" i="1"/>
  <c r="E45" i="1"/>
  <c r="G45" i="1" s="1"/>
  <c r="D45" i="1"/>
  <c r="C45" i="1"/>
  <c r="U44" i="1"/>
  <c r="T44" i="1"/>
  <c r="S44" i="1"/>
  <c r="R44" i="1"/>
  <c r="Q44" i="1"/>
  <c r="G44" i="1"/>
  <c r="F44" i="1"/>
  <c r="E44" i="1"/>
  <c r="D44" i="1"/>
  <c r="C44" i="1"/>
  <c r="T43" i="1"/>
  <c r="S43" i="1"/>
  <c r="U43" i="1" s="1"/>
  <c r="R43" i="1"/>
  <c r="Q43" i="1"/>
  <c r="F43" i="1"/>
  <c r="G43" i="1" s="1"/>
  <c r="E43" i="1"/>
  <c r="D43" i="1"/>
  <c r="C43" i="1"/>
  <c r="U42" i="1"/>
  <c r="T42" i="1"/>
  <c r="S42" i="1"/>
  <c r="R42" i="1"/>
  <c r="Q42" i="1"/>
  <c r="F42" i="1"/>
  <c r="E42" i="1"/>
  <c r="G42" i="1" s="1"/>
  <c r="D42" i="1"/>
  <c r="C42" i="1"/>
  <c r="T41" i="1"/>
  <c r="S41" i="1"/>
  <c r="U41" i="1" s="1"/>
  <c r="R41" i="1"/>
  <c r="Q41" i="1"/>
  <c r="F41" i="1"/>
  <c r="E41" i="1"/>
  <c r="G41" i="1" s="1"/>
  <c r="D41" i="1"/>
  <c r="C41" i="1"/>
  <c r="U40" i="1"/>
  <c r="T40" i="1"/>
  <c r="S40" i="1"/>
  <c r="R40" i="1"/>
  <c r="Q40" i="1"/>
  <c r="G40" i="1"/>
  <c r="F40" i="1"/>
  <c r="E40" i="1"/>
  <c r="D40" i="1"/>
  <c r="C40" i="1"/>
  <c r="T39" i="1"/>
  <c r="S39" i="1"/>
  <c r="U39" i="1" s="1"/>
  <c r="R39" i="1"/>
  <c r="Q39" i="1"/>
  <c r="F39" i="1"/>
  <c r="G39" i="1" s="1"/>
  <c r="E39" i="1"/>
  <c r="D39" i="1"/>
  <c r="C39" i="1"/>
  <c r="U38" i="1"/>
  <c r="T38" i="1"/>
  <c r="S38" i="1"/>
  <c r="R38" i="1"/>
  <c r="Q38" i="1"/>
  <c r="F38" i="1"/>
  <c r="E38" i="1"/>
  <c r="G38" i="1" s="1"/>
  <c r="D38" i="1"/>
  <c r="C38" i="1"/>
  <c r="T37" i="1"/>
  <c r="S37" i="1"/>
  <c r="U37" i="1" s="1"/>
  <c r="R37" i="1"/>
  <c r="Q37" i="1"/>
  <c r="F37" i="1"/>
  <c r="E37" i="1"/>
  <c r="G37" i="1" s="1"/>
  <c r="D37" i="1"/>
  <c r="C37" i="1"/>
  <c r="U36" i="1"/>
  <c r="T36" i="1"/>
  <c r="S36" i="1"/>
  <c r="R36" i="1"/>
  <c r="Q36" i="1"/>
  <c r="G36" i="1"/>
  <c r="F36" i="1"/>
  <c r="E36" i="1"/>
  <c r="D36" i="1"/>
  <c r="C36" i="1"/>
  <c r="T35" i="1"/>
  <c r="S35" i="1"/>
  <c r="U35" i="1" s="1"/>
  <c r="R35" i="1"/>
  <c r="Q35" i="1"/>
  <c r="F35" i="1"/>
  <c r="G35" i="1" s="1"/>
  <c r="E35" i="1"/>
  <c r="D35" i="1"/>
  <c r="C35" i="1"/>
  <c r="U34" i="1"/>
  <c r="T34" i="1"/>
  <c r="S34" i="1"/>
  <c r="R34" i="1"/>
  <c r="Q34" i="1"/>
  <c r="F34" i="1"/>
  <c r="E34" i="1"/>
  <c r="G34" i="1" s="1"/>
  <c r="D34" i="1"/>
  <c r="C34" i="1"/>
  <c r="T33" i="1"/>
  <c r="S33" i="1"/>
  <c r="U33" i="1" s="1"/>
  <c r="R33" i="1"/>
  <c r="Q33" i="1"/>
  <c r="F33" i="1"/>
  <c r="E33" i="1"/>
  <c r="G33" i="1" s="1"/>
  <c r="D33" i="1"/>
  <c r="C33" i="1"/>
  <c r="U32" i="1"/>
  <c r="T32" i="1"/>
  <c r="S32" i="1"/>
  <c r="R32" i="1"/>
  <c r="Q32" i="1"/>
  <c r="G32" i="1"/>
  <c r="F32" i="1"/>
  <c r="E32" i="1"/>
  <c r="D32" i="1"/>
  <c r="C32" i="1"/>
  <c r="T31" i="1"/>
  <c r="S31" i="1"/>
  <c r="U31" i="1" s="1"/>
  <c r="R31" i="1"/>
  <c r="Q31" i="1"/>
  <c r="F31" i="1"/>
  <c r="G31" i="1" s="1"/>
  <c r="E31" i="1"/>
  <c r="D31" i="1"/>
  <c r="C31" i="1"/>
  <c r="U30" i="1"/>
  <c r="T30" i="1"/>
  <c r="S30" i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U28" i="1"/>
  <c r="T28" i="1"/>
  <c r="S28" i="1"/>
  <c r="R28" i="1"/>
  <c r="Q28" i="1"/>
  <c r="G28" i="1"/>
  <c r="F28" i="1"/>
  <c r="E28" i="1"/>
  <c r="D28" i="1"/>
  <c r="C28" i="1"/>
  <c r="T27" i="1"/>
  <c r="S27" i="1"/>
  <c r="U27" i="1" s="1"/>
  <c r="R27" i="1"/>
  <c r="Q27" i="1"/>
  <c r="F27" i="1"/>
  <c r="G27" i="1" s="1"/>
  <c r="E27" i="1"/>
  <c r="D27" i="1"/>
  <c r="C27" i="1"/>
  <c r="U26" i="1"/>
  <c r="T26" i="1"/>
  <c r="S26" i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E25" i="1"/>
  <c r="G25" i="1" s="1"/>
  <c r="D25" i="1"/>
  <c r="C25" i="1"/>
  <c r="U24" i="1"/>
  <c r="T24" i="1"/>
  <c r="S24" i="1"/>
  <c r="R24" i="1"/>
  <c r="Q24" i="1"/>
  <c r="G24" i="1"/>
  <c r="F24" i="1"/>
  <c r="E24" i="1"/>
  <c r="D24" i="1"/>
  <c r="C24" i="1"/>
  <c r="T23" i="1"/>
  <c r="S23" i="1"/>
  <c r="U23" i="1" s="1"/>
  <c r="R23" i="1"/>
  <c r="Q23" i="1"/>
  <c r="F23" i="1"/>
  <c r="G23" i="1" s="1"/>
  <c r="E23" i="1"/>
  <c r="D23" i="1"/>
  <c r="C23" i="1"/>
  <c r="U22" i="1"/>
  <c r="T22" i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U20" i="1"/>
  <c r="T20" i="1"/>
  <c r="S20" i="1"/>
  <c r="R20" i="1"/>
  <c r="Q20" i="1"/>
  <c r="G20" i="1"/>
  <c r="F20" i="1"/>
  <c r="E20" i="1"/>
  <c r="D20" i="1"/>
  <c r="C20" i="1"/>
  <c r="T19" i="1"/>
  <c r="S19" i="1"/>
  <c r="U19" i="1" s="1"/>
  <c r="R19" i="1"/>
  <c r="Q19" i="1"/>
  <c r="F19" i="1"/>
  <c r="G19" i="1" s="1"/>
  <c r="E19" i="1"/>
  <c r="D19" i="1"/>
  <c r="C19" i="1"/>
  <c r="U18" i="1"/>
  <c r="T18" i="1"/>
  <c r="S18" i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U16" i="1"/>
  <c r="T16" i="1"/>
  <c r="S16" i="1"/>
  <c r="R16" i="1"/>
  <c r="Q16" i="1"/>
  <c r="G16" i="1"/>
  <c r="F16" i="1"/>
  <c r="E16" i="1"/>
  <c r="D16" i="1"/>
  <c r="C16" i="1"/>
  <c r="T15" i="1"/>
  <c r="S15" i="1"/>
  <c r="U15" i="1" s="1"/>
  <c r="R15" i="1"/>
  <c r="Q15" i="1"/>
  <c r="F15" i="1"/>
  <c r="E15" i="1"/>
  <c r="G15" i="1" s="1"/>
  <c r="D15" i="1"/>
  <c r="C15" i="1"/>
  <c r="U14" i="1"/>
  <c r="T14" i="1"/>
  <c r="S14" i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D4" i="1"/>
  <c r="A3" i="1"/>
  <c r="C1" i="1"/>
  <c r="D2" i="1" s="1"/>
  <c r="Q61" i="1" l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<sst xmlns="http://schemas.openxmlformats.org/spreadsheetml/2006/main" count="176" uniqueCount="159">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</sst>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7C036B6C-280D-479B-83FB-796E57C09A75}"/>
    <cellStyle name="Normal 3" xfId="1" xr:uid="{03E2B5B2-426B-405A-83FB-848DAE9B2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8A7-4DB6-AB2D-9E01C150DF9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8A7-4DB6-AB2D-9E01C150D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4B41FA-1509-4576-89ED-2832EAB47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44682</v>
          </cell>
        </row>
      </sheetData>
      <sheetData sheetId="2"/>
      <sheetData sheetId="3"/>
      <sheetData sheetId="4">
        <row r="12">
          <cell r="E12">
            <v>1243</v>
          </cell>
          <cell r="W12">
            <v>603.54932509999992</v>
          </cell>
          <cell r="X12">
            <v>1271.8031451349998</v>
          </cell>
          <cell r="Y12">
            <v>632.35247023499983</v>
          </cell>
          <cell r="AJ12">
            <v>1509</v>
          </cell>
          <cell r="BD12">
            <v>1003.6239251</v>
          </cell>
          <cell r="BE12">
            <v>1675.9464289000002</v>
          </cell>
          <cell r="BF12">
            <v>1170.570354</v>
          </cell>
        </row>
        <row r="13">
          <cell r="E13">
            <v>1223</v>
          </cell>
          <cell r="W13">
            <v>587.04932509999992</v>
          </cell>
          <cell r="X13">
            <v>1258.6974201349999</v>
          </cell>
          <cell r="Y13">
            <v>622.74674523499993</v>
          </cell>
          <cell r="AJ13">
            <v>1493</v>
          </cell>
          <cell r="BD13">
            <v>1002.6239251</v>
          </cell>
          <cell r="BE13">
            <v>1601.1456169000003</v>
          </cell>
          <cell r="BF13">
            <v>1110.769542</v>
          </cell>
        </row>
        <row r="14">
          <cell r="E14">
            <v>1233</v>
          </cell>
          <cell r="W14">
            <v>607.04932509999992</v>
          </cell>
          <cell r="X14">
            <v>1169.7100991350001</v>
          </cell>
          <cell r="Y14">
            <v>543.75942423499987</v>
          </cell>
          <cell r="AJ14">
            <v>1478</v>
          </cell>
          <cell r="BD14">
            <v>949.62392510000006</v>
          </cell>
          <cell r="BE14">
            <v>1584.6577019000001</v>
          </cell>
          <cell r="BF14">
            <v>1056.2816270000001</v>
          </cell>
        </row>
        <row r="15">
          <cell r="E15">
            <v>1213</v>
          </cell>
          <cell r="W15">
            <v>587.04932509999992</v>
          </cell>
          <cell r="X15">
            <v>1093.4697401350002</v>
          </cell>
          <cell r="Y15">
            <v>467.51906523500008</v>
          </cell>
          <cell r="AJ15">
            <v>1460</v>
          </cell>
          <cell r="BD15">
            <v>934.62392510000006</v>
          </cell>
          <cell r="BE15">
            <v>1566.8746269000001</v>
          </cell>
          <cell r="BF15">
            <v>1041.498552</v>
          </cell>
        </row>
        <row r="16">
          <cell r="E16">
            <v>1202</v>
          </cell>
          <cell r="W16">
            <v>535.04932509999992</v>
          </cell>
          <cell r="X16">
            <v>1128.4712401350002</v>
          </cell>
          <cell r="Y16">
            <v>461.52056523500016</v>
          </cell>
          <cell r="AJ16">
            <v>1420</v>
          </cell>
          <cell r="BD16">
            <v>932.62392509999995</v>
          </cell>
          <cell r="BE16">
            <v>1530.5415769000001</v>
          </cell>
          <cell r="BF16">
            <v>1043.1655020000001</v>
          </cell>
        </row>
        <row r="17">
          <cell r="E17">
            <v>1193</v>
          </cell>
          <cell r="W17">
            <v>525.04932509999992</v>
          </cell>
          <cell r="X17">
            <v>1120.6617301350002</v>
          </cell>
          <cell r="Y17">
            <v>452.71105523500012</v>
          </cell>
          <cell r="AJ17">
            <v>1397</v>
          </cell>
          <cell r="BD17">
            <v>909.62392509999995</v>
          </cell>
          <cell r="BE17">
            <v>1469.8301219000002</v>
          </cell>
          <cell r="BF17">
            <v>982.45404700000017</v>
          </cell>
        </row>
        <row r="18">
          <cell r="E18">
            <v>1168</v>
          </cell>
          <cell r="W18">
            <v>530.04932510000003</v>
          </cell>
          <cell r="X18">
            <v>1088.7049611349998</v>
          </cell>
          <cell r="Y18">
            <v>450.75428623500011</v>
          </cell>
          <cell r="AJ18">
            <v>1373</v>
          </cell>
          <cell r="BD18">
            <v>885.62392509999995</v>
          </cell>
          <cell r="BE18">
            <v>1455.3525979000001</v>
          </cell>
          <cell r="BF18">
            <v>967.97652300000004</v>
          </cell>
        </row>
        <row r="19">
          <cell r="E19">
            <v>1147</v>
          </cell>
          <cell r="W19">
            <v>506.04932510000003</v>
          </cell>
          <cell r="X19">
            <v>1090.4302801350002</v>
          </cell>
          <cell r="Y19">
            <v>449.47960523500012</v>
          </cell>
          <cell r="AJ19">
            <v>1367</v>
          </cell>
          <cell r="BD19">
            <v>834.62392509999995</v>
          </cell>
          <cell r="BE19">
            <v>1470.4036229000003</v>
          </cell>
          <cell r="BF19">
            <v>938.02754800000002</v>
          </cell>
        </row>
        <row r="20">
          <cell r="E20">
            <v>1145</v>
          </cell>
          <cell r="W20">
            <v>503.04932510000003</v>
          </cell>
          <cell r="X20">
            <v>1090.3261511349999</v>
          </cell>
          <cell r="Y20">
            <v>448.37547623500012</v>
          </cell>
          <cell r="AJ20">
            <v>1364</v>
          </cell>
          <cell r="BD20">
            <v>881.62392509999995</v>
          </cell>
          <cell r="BE20">
            <v>1411.1116269000001</v>
          </cell>
          <cell r="BF20">
            <v>928.7355520000001</v>
          </cell>
        </row>
        <row r="21">
          <cell r="E21">
            <v>1154</v>
          </cell>
          <cell r="W21">
            <v>513.04932510000003</v>
          </cell>
          <cell r="X21">
            <v>1086.6461761349999</v>
          </cell>
          <cell r="Y21">
            <v>445.69550123500017</v>
          </cell>
          <cell r="AJ21">
            <v>1363</v>
          </cell>
          <cell r="BD21">
            <v>880.62392509999995</v>
          </cell>
          <cell r="BE21">
            <v>1426.7480971349999</v>
          </cell>
          <cell r="BF21">
            <v>944.37202223500003</v>
          </cell>
        </row>
        <row r="22">
          <cell r="E22">
            <v>1167</v>
          </cell>
          <cell r="W22">
            <v>525.04932510000003</v>
          </cell>
          <cell r="X22">
            <v>998.96982113500019</v>
          </cell>
          <cell r="Y22">
            <v>357.01914623500022</v>
          </cell>
          <cell r="AJ22">
            <v>1356</v>
          </cell>
          <cell r="BD22">
            <v>869.62392509999995</v>
          </cell>
          <cell r="BE22">
            <v>1316.066614135</v>
          </cell>
          <cell r="BF22">
            <v>829.69053923499996</v>
          </cell>
        </row>
        <row r="23">
          <cell r="E23">
            <v>1169</v>
          </cell>
          <cell r="W23">
            <v>527.04932510000003</v>
          </cell>
          <cell r="X23">
            <v>1000.3707611350001</v>
          </cell>
          <cell r="Y23">
            <v>358.4200862350001</v>
          </cell>
          <cell r="AJ23">
            <v>1395</v>
          </cell>
          <cell r="BD23">
            <v>901.62392509999995</v>
          </cell>
          <cell r="BE23">
            <v>1288.9546951349998</v>
          </cell>
          <cell r="BF23">
            <v>795.5786202349999</v>
          </cell>
        </row>
        <row r="24">
          <cell r="E24">
            <v>1157</v>
          </cell>
          <cell r="W24">
            <v>515.04932510000003</v>
          </cell>
          <cell r="X24">
            <v>1004.6166341350001</v>
          </cell>
          <cell r="Y24">
            <v>362.66595923500017</v>
          </cell>
          <cell r="AJ24">
            <v>1385</v>
          </cell>
          <cell r="BD24">
            <v>856.62392509999995</v>
          </cell>
          <cell r="BE24">
            <v>1260.6872201349997</v>
          </cell>
          <cell r="BF24">
            <v>732.31114523499969</v>
          </cell>
        </row>
        <row r="25">
          <cell r="E25">
            <v>1155</v>
          </cell>
          <cell r="W25">
            <v>513.04932510000003</v>
          </cell>
          <cell r="X25">
            <v>1005.3108151350002</v>
          </cell>
          <cell r="Y25">
            <v>363.36014023500013</v>
          </cell>
          <cell r="AJ25">
            <v>1390</v>
          </cell>
          <cell r="BD25">
            <v>839.62392509999995</v>
          </cell>
          <cell r="BE25">
            <v>1242.7645901349999</v>
          </cell>
          <cell r="BF25">
            <v>692.38851523499989</v>
          </cell>
        </row>
        <row r="26">
          <cell r="E26">
            <v>1158</v>
          </cell>
          <cell r="W26">
            <v>516.04932510000003</v>
          </cell>
          <cell r="X26">
            <v>1013.4229931350001</v>
          </cell>
          <cell r="Y26">
            <v>371.47231823500005</v>
          </cell>
          <cell r="AJ26">
            <v>1360</v>
          </cell>
          <cell r="BD26">
            <v>805.62392509999995</v>
          </cell>
          <cell r="BE26">
            <v>1219.9427621349998</v>
          </cell>
          <cell r="BF26">
            <v>665.56668723499979</v>
          </cell>
        </row>
        <row r="27">
          <cell r="E27">
            <v>1167</v>
          </cell>
          <cell r="W27">
            <v>522.48312510000005</v>
          </cell>
          <cell r="X27">
            <v>1020.551204135</v>
          </cell>
          <cell r="Y27">
            <v>376.03432923500009</v>
          </cell>
          <cell r="AJ27">
            <v>1370</v>
          </cell>
          <cell r="BD27">
            <v>815.62392509999995</v>
          </cell>
          <cell r="BE27">
            <v>1206.7187251349999</v>
          </cell>
          <cell r="BF27">
            <v>652.34265023499984</v>
          </cell>
        </row>
        <row r="28">
          <cell r="E28">
            <v>1180</v>
          </cell>
          <cell r="W28">
            <v>522.64182510000001</v>
          </cell>
          <cell r="X28">
            <v>1044.825894135</v>
          </cell>
          <cell r="Y28">
            <v>387.46771923500012</v>
          </cell>
          <cell r="AJ28">
            <v>1357</v>
          </cell>
          <cell r="BD28">
            <v>810.62392509999995</v>
          </cell>
          <cell r="BE28">
            <v>1216.1694901349997</v>
          </cell>
          <cell r="BF28">
            <v>669.79341523499977</v>
          </cell>
        </row>
        <row r="29">
          <cell r="E29">
            <v>1193</v>
          </cell>
          <cell r="W29">
            <v>550.64182510000001</v>
          </cell>
          <cell r="X29">
            <v>1038.141076135</v>
          </cell>
          <cell r="Y29">
            <v>395.78290123500011</v>
          </cell>
          <cell r="AJ29">
            <v>1348</v>
          </cell>
          <cell r="BD29">
            <v>795.62392509999995</v>
          </cell>
          <cell r="BE29">
            <v>1214.854315135</v>
          </cell>
          <cell r="BF29">
            <v>662.47824023499993</v>
          </cell>
        </row>
        <row r="30">
          <cell r="E30">
            <v>1194</v>
          </cell>
          <cell r="W30">
            <v>551.64182510000001</v>
          </cell>
          <cell r="X30">
            <v>1044.957732135</v>
          </cell>
          <cell r="Y30">
            <v>402.59955723500008</v>
          </cell>
          <cell r="AJ30">
            <v>1342</v>
          </cell>
          <cell r="BD30">
            <v>790.62392509999995</v>
          </cell>
          <cell r="BE30">
            <v>1226.1895401349998</v>
          </cell>
          <cell r="BF30">
            <v>674.81346523499985</v>
          </cell>
        </row>
        <row r="31">
          <cell r="E31">
            <v>1208</v>
          </cell>
          <cell r="W31">
            <v>565.64182510000001</v>
          </cell>
          <cell r="X31">
            <v>1060.3509071349999</v>
          </cell>
          <cell r="Y31">
            <v>417.99273223500006</v>
          </cell>
          <cell r="AJ31">
            <v>1325</v>
          </cell>
          <cell r="BD31">
            <v>790.62392509999995</v>
          </cell>
          <cell r="BE31">
            <v>1200.747133135</v>
          </cell>
          <cell r="BF31">
            <v>666.37105823499985</v>
          </cell>
        </row>
        <row r="32">
          <cell r="E32">
            <v>1247</v>
          </cell>
          <cell r="W32">
            <v>740.7005423999999</v>
          </cell>
          <cell r="X32">
            <v>1072.3067548349998</v>
          </cell>
          <cell r="Y32">
            <v>566.0072972349999</v>
          </cell>
          <cell r="AJ32">
            <v>1316</v>
          </cell>
          <cell r="BD32">
            <v>829.39812510000002</v>
          </cell>
          <cell r="BE32">
            <v>1189.796593135</v>
          </cell>
          <cell r="BF32">
            <v>703.19471823499987</v>
          </cell>
        </row>
        <row r="33">
          <cell r="E33">
            <v>1285</v>
          </cell>
          <cell r="W33">
            <v>788.7005423999999</v>
          </cell>
          <cell r="X33">
            <v>1145.470349835</v>
          </cell>
          <cell r="Y33">
            <v>649.17089223499988</v>
          </cell>
          <cell r="AJ33">
            <v>1314</v>
          </cell>
          <cell r="BD33">
            <v>818.39812510000002</v>
          </cell>
          <cell r="BE33">
            <v>1203.3692653699998</v>
          </cell>
          <cell r="BF33">
            <v>707.76739046999978</v>
          </cell>
        </row>
        <row r="34">
          <cell r="E34">
            <v>1316</v>
          </cell>
          <cell r="W34">
            <v>809.7005423999999</v>
          </cell>
          <cell r="X34">
            <v>1157.753649835</v>
          </cell>
          <cell r="Y34">
            <v>651.45419223499994</v>
          </cell>
          <cell r="AJ34">
            <v>1320</v>
          </cell>
          <cell r="BD34">
            <v>825.39812510000002</v>
          </cell>
          <cell r="BE34">
            <v>1250.7586953700002</v>
          </cell>
          <cell r="BF34">
            <v>756.15682046999996</v>
          </cell>
        </row>
        <row r="35">
          <cell r="E35">
            <v>1364</v>
          </cell>
          <cell r="W35">
            <v>802.70054240000002</v>
          </cell>
          <cell r="X35">
            <v>1222.2271600699999</v>
          </cell>
          <cell r="Y35">
            <v>660.92770246999987</v>
          </cell>
          <cell r="AJ35">
            <v>1312</v>
          </cell>
          <cell r="BD35">
            <v>817.39812510000002</v>
          </cell>
          <cell r="BE35">
            <v>1248.79744437</v>
          </cell>
          <cell r="BF35">
            <v>754.1955694699999</v>
          </cell>
        </row>
        <row r="36">
          <cell r="E36">
            <v>1430</v>
          </cell>
          <cell r="W36">
            <v>794.70054240000002</v>
          </cell>
          <cell r="X36">
            <v>1274.9959290699999</v>
          </cell>
          <cell r="Y36">
            <v>639.69647147000001</v>
          </cell>
          <cell r="AJ36">
            <v>1301</v>
          </cell>
          <cell r="BD36">
            <v>790.59092510000005</v>
          </cell>
          <cell r="BE36">
            <v>1263.8888313699999</v>
          </cell>
          <cell r="BF36">
            <v>753.47975646999987</v>
          </cell>
        </row>
        <row r="37">
          <cell r="E37">
            <v>1467</v>
          </cell>
          <cell r="W37">
            <v>865.70054240000002</v>
          </cell>
          <cell r="X37">
            <v>1174.5797100700001</v>
          </cell>
          <cell r="Y37">
            <v>573.28025247000005</v>
          </cell>
          <cell r="AJ37">
            <v>1307</v>
          </cell>
          <cell r="BD37">
            <v>819.59092510000005</v>
          </cell>
          <cell r="BE37">
            <v>1337.83603737</v>
          </cell>
          <cell r="BF37">
            <v>850.42696246999992</v>
          </cell>
        </row>
        <row r="38">
          <cell r="E38">
            <v>1489</v>
          </cell>
          <cell r="W38">
            <v>905.83462510000004</v>
          </cell>
          <cell r="X38">
            <v>1089.8534653700001</v>
          </cell>
          <cell r="Y38">
            <v>506.68809047000002</v>
          </cell>
          <cell r="AJ38">
            <v>1246</v>
          </cell>
          <cell r="BD38">
            <v>805.59092510000005</v>
          </cell>
          <cell r="BE38">
            <v>1261.0383163700001</v>
          </cell>
          <cell r="BF38">
            <v>820.6292414699999</v>
          </cell>
        </row>
        <row r="39">
          <cell r="E39">
            <v>1491</v>
          </cell>
          <cell r="W39">
            <v>795.83462510000004</v>
          </cell>
          <cell r="X39">
            <v>1192.8464293699999</v>
          </cell>
          <cell r="Y39">
            <v>497.68105447000005</v>
          </cell>
          <cell r="AJ39">
            <v>1236</v>
          </cell>
          <cell r="BD39">
            <v>790.59092510000005</v>
          </cell>
          <cell r="BE39">
            <v>1276.7645093699994</v>
          </cell>
          <cell r="BF39">
            <v>831.35543446999941</v>
          </cell>
        </row>
        <row r="40">
          <cell r="E40">
            <v>1442</v>
          </cell>
          <cell r="W40">
            <v>757.38252509999995</v>
          </cell>
          <cell r="X40">
            <v>1198.47548037</v>
          </cell>
          <cell r="Y40">
            <v>513.85800547000008</v>
          </cell>
          <cell r="AJ40">
            <v>1269</v>
          </cell>
          <cell r="BD40">
            <v>808.24844239999993</v>
          </cell>
          <cell r="BE40">
            <v>1425.9865583049996</v>
          </cell>
          <cell r="BF40">
            <v>965.23500070499949</v>
          </cell>
        </row>
        <row r="41">
          <cell r="E41">
            <v>1440</v>
          </cell>
          <cell r="W41">
            <v>761.38252509999995</v>
          </cell>
          <cell r="X41">
            <v>1210.3280223699999</v>
          </cell>
          <cell r="Y41">
            <v>531.71054747000005</v>
          </cell>
          <cell r="AJ41">
            <v>1332</v>
          </cell>
          <cell r="BD41">
            <v>870.24844239999993</v>
          </cell>
          <cell r="BE41">
            <v>1427.1796833049998</v>
          </cell>
          <cell r="BF41">
            <v>965.42812570499962</v>
          </cell>
        </row>
        <row r="42">
          <cell r="E42">
            <v>1414</v>
          </cell>
          <cell r="W42">
            <v>708.38252509999995</v>
          </cell>
          <cell r="X42">
            <v>1252.45211937</v>
          </cell>
          <cell r="Y42">
            <v>546.83464447000006</v>
          </cell>
          <cell r="AJ42">
            <v>1344</v>
          </cell>
          <cell r="BD42">
            <v>882.24844239999993</v>
          </cell>
          <cell r="BE42">
            <v>1422.1438463049999</v>
          </cell>
          <cell r="BF42">
            <v>960.39228870499994</v>
          </cell>
        </row>
        <row r="43">
          <cell r="E43">
            <v>1425</v>
          </cell>
          <cell r="W43">
            <v>719.38252509999995</v>
          </cell>
          <cell r="X43">
            <v>1279.0027943699999</v>
          </cell>
          <cell r="Y43">
            <v>573.38531947000001</v>
          </cell>
          <cell r="AJ43">
            <v>1268</v>
          </cell>
          <cell r="BD43">
            <v>785.24844239999993</v>
          </cell>
          <cell r="BE43">
            <v>1443.1438463049999</v>
          </cell>
          <cell r="BF43">
            <v>960.39228870499994</v>
          </cell>
        </row>
        <row r="44">
          <cell r="E44">
            <v>1389</v>
          </cell>
          <cell r="W44">
            <v>662.38252509999995</v>
          </cell>
          <cell r="X44">
            <v>1374.0715341349999</v>
          </cell>
          <cell r="Y44">
            <v>647.45405923499993</v>
          </cell>
          <cell r="AJ44">
            <v>1256</v>
          </cell>
          <cell r="BD44">
            <v>756.24844239999993</v>
          </cell>
          <cell r="BE44">
            <v>1360.1438463049999</v>
          </cell>
          <cell r="BF44">
            <v>860.39228870499994</v>
          </cell>
        </row>
        <row r="45">
          <cell r="E45">
            <v>1381</v>
          </cell>
          <cell r="W45">
            <v>662.38252509999995</v>
          </cell>
          <cell r="X45">
            <v>1410.52380965</v>
          </cell>
          <cell r="Y45">
            <v>691.90633475000004</v>
          </cell>
          <cell r="AJ45">
            <v>1259</v>
          </cell>
          <cell r="BD45">
            <v>759.24844239999993</v>
          </cell>
          <cell r="BE45">
            <v>1360.1438463049999</v>
          </cell>
          <cell r="BF45">
            <v>860.39228870499994</v>
          </cell>
        </row>
        <row r="46">
          <cell r="E46">
            <v>1383</v>
          </cell>
          <cell r="W46">
            <v>668.38252509999995</v>
          </cell>
          <cell r="X46">
            <v>1449.4011049000001</v>
          </cell>
          <cell r="Y46">
            <v>734.78363000000002</v>
          </cell>
          <cell r="AJ46">
            <v>1253</v>
          </cell>
          <cell r="BD46">
            <v>734.89757269999996</v>
          </cell>
          <cell r="BE46">
            <v>1348.9565160050001</v>
          </cell>
          <cell r="BF46">
            <v>830.85408870500009</v>
          </cell>
        </row>
        <row r="47">
          <cell r="E47">
            <v>1395</v>
          </cell>
          <cell r="W47">
            <v>680.38252509999995</v>
          </cell>
          <cell r="X47">
            <v>1482.1013309000002</v>
          </cell>
          <cell r="Y47">
            <v>767.48385600000006</v>
          </cell>
          <cell r="AJ47">
            <v>1252</v>
          </cell>
          <cell r="BD47">
            <v>653.89757269999996</v>
          </cell>
          <cell r="BE47">
            <v>1428.7633910049999</v>
          </cell>
          <cell r="BF47">
            <v>830.66096370499997</v>
          </cell>
        </row>
        <row r="48">
          <cell r="E48">
            <v>1533</v>
          </cell>
          <cell r="W48">
            <v>905.41552510000008</v>
          </cell>
          <cell r="X48">
            <v>1524.4057619000002</v>
          </cell>
          <cell r="Y48">
            <v>896.8212870000001</v>
          </cell>
          <cell r="AJ48">
            <v>1248</v>
          </cell>
          <cell r="BD48">
            <v>612.89757269999996</v>
          </cell>
          <cell r="BE48">
            <v>1338.80948377</v>
          </cell>
          <cell r="BF48">
            <v>703.70705647</v>
          </cell>
        </row>
        <row r="49">
          <cell r="E49">
            <v>1577</v>
          </cell>
          <cell r="W49">
            <v>950.41552510000008</v>
          </cell>
          <cell r="X49">
            <v>1468.0102108999999</v>
          </cell>
          <cell r="Y49">
            <v>841.42573600000003</v>
          </cell>
          <cell r="AJ49">
            <v>1250</v>
          </cell>
          <cell r="BD49">
            <v>620.89757269999996</v>
          </cell>
          <cell r="BE49">
            <v>1332.6939837700002</v>
          </cell>
          <cell r="BF49">
            <v>703.59155647000011</v>
          </cell>
        </row>
        <row r="50">
          <cell r="E50">
            <v>1583</v>
          </cell>
          <cell r="W50">
            <v>956.41552510000008</v>
          </cell>
          <cell r="X50">
            <v>1473.2898669000001</v>
          </cell>
          <cell r="Y50">
            <v>846.70539200000007</v>
          </cell>
          <cell r="AJ50">
            <v>1248</v>
          </cell>
          <cell r="BD50">
            <v>619.89757269999996</v>
          </cell>
          <cell r="BE50">
            <v>1331.6939837700002</v>
          </cell>
          <cell r="BF50">
            <v>703.59155647000011</v>
          </cell>
        </row>
        <row r="51">
          <cell r="E51">
            <v>1575</v>
          </cell>
          <cell r="W51">
            <v>936.41552510000008</v>
          </cell>
          <cell r="X51">
            <v>1494.7196419000002</v>
          </cell>
          <cell r="Y51">
            <v>856.13516699999991</v>
          </cell>
          <cell r="AJ51">
            <v>1223</v>
          </cell>
          <cell r="BD51">
            <v>595.44757270000002</v>
          </cell>
          <cell r="BE51">
            <v>1331.1439837700002</v>
          </cell>
          <cell r="BF51">
            <v>703.59155647000011</v>
          </cell>
        </row>
        <row r="52">
          <cell r="E52">
            <v>1601</v>
          </cell>
          <cell r="W52">
            <v>961.41552510000008</v>
          </cell>
          <cell r="X52">
            <v>1533.8423908999998</v>
          </cell>
          <cell r="Y52">
            <v>894.25791599999991</v>
          </cell>
          <cell r="AJ52">
            <v>1198</v>
          </cell>
          <cell r="BD52">
            <v>585.89757269999996</v>
          </cell>
          <cell r="BE52">
            <v>1391.4048560050001</v>
          </cell>
          <cell r="BF52">
            <v>779.30242870500001</v>
          </cell>
        </row>
        <row r="53">
          <cell r="E53">
            <v>1619</v>
          </cell>
          <cell r="W53">
            <v>982.41552510000008</v>
          </cell>
          <cell r="X53">
            <v>1565.3864179000002</v>
          </cell>
          <cell r="Y53">
            <v>928.80194300000005</v>
          </cell>
          <cell r="AJ53">
            <v>1179</v>
          </cell>
          <cell r="BD53">
            <v>582.89757269999996</v>
          </cell>
          <cell r="BE53">
            <v>1375.4048560050001</v>
          </cell>
          <cell r="BF53">
            <v>779.30242870500001</v>
          </cell>
        </row>
        <row r="54">
          <cell r="E54">
            <v>1596</v>
          </cell>
          <cell r="W54">
            <v>966.41552510000008</v>
          </cell>
          <cell r="X54">
            <v>1587.1317869</v>
          </cell>
          <cell r="Y54">
            <v>957.54731200000003</v>
          </cell>
          <cell r="AJ54">
            <v>1168</v>
          </cell>
          <cell r="BD54">
            <v>577.89757269999996</v>
          </cell>
          <cell r="BE54">
            <v>1370.5168910050002</v>
          </cell>
          <cell r="BF54">
            <v>780.41446370500012</v>
          </cell>
        </row>
        <row r="55">
          <cell r="E55">
            <v>1542</v>
          </cell>
          <cell r="W55">
            <v>913.41552510000008</v>
          </cell>
          <cell r="X55">
            <v>1514.2853869</v>
          </cell>
          <cell r="Y55">
            <v>885.70091200000002</v>
          </cell>
          <cell r="AJ55">
            <v>1166</v>
          </cell>
          <cell r="BD55">
            <v>575.89757269999996</v>
          </cell>
          <cell r="BE55">
            <v>1369.404266005</v>
          </cell>
          <cell r="BF55">
            <v>779.30183870499991</v>
          </cell>
        </row>
        <row r="56">
          <cell r="E56">
            <v>1519</v>
          </cell>
          <cell r="W56">
            <v>890.41552510000008</v>
          </cell>
          <cell r="X56">
            <v>1462.1440369000002</v>
          </cell>
          <cell r="Y56">
            <v>833.55956200000003</v>
          </cell>
          <cell r="AJ56">
            <v>1128</v>
          </cell>
          <cell r="BD56">
            <v>537.89757269999996</v>
          </cell>
          <cell r="BE56">
            <v>1292.5420550499998</v>
          </cell>
          <cell r="BF56">
            <v>702.43962774999966</v>
          </cell>
        </row>
        <row r="57">
          <cell r="E57">
            <v>1519</v>
          </cell>
          <cell r="W57">
            <v>889.41552510000008</v>
          </cell>
          <cell r="X57">
            <v>1481.4292119000002</v>
          </cell>
          <cell r="Y57">
            <v>851.84473700000001</v>
          </cell>
          <cell r="AJ57">
            <v>1114</v>
          </cell>
          <cell r="BD57">
            <v>523.89757269999996</v>
          </cell>
          <cell r="BE57">
            <v>1277.0140830500002</v>
          </cell>
          <cell r="BF57">
            <v>686.91165575000014</v>
          </cell>
        </row>
        <row r="58">
          <cell r="E58">
            <v>1498</v>
          </cell>
          <cell r="W58">
            <v>889.41552510000008</v>
          </cell>
          <cell r="X58">
            <v>1475.2962169000002</v>
          </cell>
          <cell r="Y58">
            <v>866.71174199999996</v>
          </cell>
          <cell r="AJ58">
            <v>1121</v>
          </cell>
          <cell r="BD58">
            <v>530.89757269999996</v>
          </cell>
          <cell r="BE58">
            <v>1269.3467720499998</v>
          </cell>
          <cell r="BF58">
            <v>679.24434474999975</v>
          </cell>
        </row>
        <row r="59">
          <cell r="E59">
            <v>1510</v>
          </cell>
          <cell r="W59">
            <v>971.41552510000008</v>
          </cell>
          <cell r="X59">
            <v>1474.9827169</v>
          </cell>
          <cell r="Y59">
            <v>936.39824199999998</v>
          </cell>
          <cell r="AJ59">
            <v>1114</v>
          </cell>
          <cell r="BD59">
            <v>523.89757269999996</v>
          </cell>
          <cell r="BE59">
            <v>1269.40640805</v>
          </cell>
          <cell r="BF59">
            <v>679.30398074999994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672D-6C17-4DD8-9355-0B36FA666EAF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1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 x14ac:dyDescent="0.25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97.710937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44682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44681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44682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211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44682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211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1243</v>
      </c>
      <c r="D13" s="100">
        <f>'[1]Annx-A (DA) '!X12</f>
        <v>1271.8031451349998</v>
      </c>
      <c r="E13" s="101">
        <f>'[1]Annx-A (DA) '!Y12</f>
        <v>632.35247023499983</v>
      </c>
      <c r="F13" s="102">
        <f>'[1]Annx-A (DA) '!W12</f>
        <v>603.54932509999992</v>
      </c>
      <c r="G13" s="103">
        <f>E13-F13</f>
        <v>28.803145134999909</v>
      </c>
      <c r="H13" s="104">
        <v>49.91</v>
      </c>
      <c r="I13" s="105">
        <v>1266</v>
      </c>
      <c r="J13" s="105">
        <v>1364</v>
      </c>
      <c r="K13" s="105">
        <v>504</v>
      </c>
      <c r="L13" s="105">
        <v>406</v>
      </c>
      <c r="M13" s="105">
        <v>98</v>
      </c>
      <c r="N13" s="105">
        <v>860</v>
      </c>
      <c r="O13" s="98">
        <v>49</v>
      </c>
      <c r="P13" s="98" t="s">
        <v>53</v>
      </c>
      <c r="Q13" s="99">
        <f>'[1]Annx-A (DA) '!AJ12</f>
        <v>1509</v>
      </c>
      <c r="R13" s="100">
        <f>'[1]Annx-A (DA) '!BE12</f>
        <v>1675.9464289000002</v>
      </c>
      <c r="S13" s="101">
        <f>'[1]Annx-A (DA) '!BF12</f>
        <v>1170.570354</v>
      </c>
      <c r="T13" s="102">
        <f>'[1]Annx-A (DA) '!BD12</f>
        <v>1003.6239251</v>
      </c>
      <c r="U13" s="103">
        <f>S13-T13</f>
        <v>166.9464289</v>
      </c>
      <c r="V13" s="104">
        <v>50</v>
      </c>
      <c r="W13" s="106">
        <v>1390.89</v>
      </c>
      <c r="X13" s="105">
        <v>1430.49</v>
      </c>
      <c r="Y13" s="105">
        <v>832.02</v>
      </c>
      <c r="Z13" s="105">
        <v>792.38</v>
      </c>
      <c r="AA13" s="105">
        <v>39.639999999999986</v>
      </c>
      <c r="AB13" s="105">
        <v>598.47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1223</v>
      </c>
      <c r="D14" s="100">
        <f>'[1]Annx-A (DA) '!X13</f>
        <v>1258.6974201349999</v>
      </c>
      <c r="E14" s="101">
        <f>'[1]Annx-A (DA) '!Y13</f>
        <v>622.74674523499993</v>
      </c>
      <c r="F14" s="102">
        <f>'[1]Annx-A (DA) '!W13</f>
        <v>587.04932509999992</v>
      </c>
      <c r="G14" s="103">
        <f t="shared" ref="G14:G60" si="0">E14-F14</f>
        <v>35.697420135000016</v>
      </c>
      <c r="H14" s="104">
        <v>49.87</v>
      </c>
      <c r="I14" s="105">
        <v>1182</v>
      </c>
      <c r="J14" s="105">
        <v>1299</v>
      </c>
      <c r="K14" s="105">
        <v>487</v>
      </c>
      <c r="L14" s="105">
        <v>370</v>
      </c>
      <c r="M14" s="105">
        <v>117</v>
      </c>
      <c r="N14" s="105">
        <v>812</v>
      </c>
      <c r="O14" s="98">
        <v>50</v>
      </c>
      <c r="P14" s="98" t="s">
        <v>55</v>
      </c>
      <c r="Q14" s="99">
        <f>'[1]Annx-A (DA) '!AJ13</f>
        <v>1493</v>
      </c>
      <c r="R14" s="100">
        <f>'[1]Annx-A (DA) '!BE13</f>
        <v>1601.1456169000003</v>
      </c>
      <c r="S14" s="101">
        <f>'[1]Annx-A (DA) '!BF13</f>
        <v>1110.769542</v>
      </c>
      <c r="T14" s="102">
        <f>'[1]Annx-A (DA) '!BD13</f>
        <v>1002.6239251</v>
      </c>
      <c r="U14" s="103">
        <f t="shared" ref="U14:U60" si="1">S14-T14</f>
        <v>108.14561690000005</v>
      </c>
      <c r="V14" s="104">
        <v>49.93</v>
      </c>
      <c r="W14" s="106">
        <v>1381.73</v>
      </c>
      <c r="X14" s="105">
        <v>1434.98</v>
      </c>
      <c r="Y14" s="105">
        <v>828.76</v>
      </c>
      <c r="Z14" s="105">
        <v>775.51</v>
      </c>
      <c r="AA14" s="105">
        <v>53.25</v>
      </c>
      <c r="AB14" s="105">
        <v>606.22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1233</v>
      </c>
      <c r="D15" s="100">
        <f>'[1]Annx-A (DA) '!X14</f>
        <v>1169.7100991350001</v>
      </c>
      <c r="E15" s="101">
        <f>'[1]Annx-A (DA) '!Y14</f>
        <v>543.75942423499987</v>
      </c>
      <c r="F15" s="102">
        <f>'[1]Annx-A (DA) '!W14</f>
        <v>607.04932509999992</v>
      </c>
      <c r="G15" s="103">
        <f t="shared" si="0"/>
        <v>-63.28990086500005</v>
      </c>
      <c r="H15" s="104">
        <v>49.95</v>
      </c>
      <c r="I15" s="105">
        <v>1176</v>
      </c>
      <c r="J15" s="105">
        <v>1120</v>
      </c>
      <c r="K15" s="105">
        <v>285</v>
      </c>
      <c r="L15" s="105">
        <v>280</v>
      </c>
      <c r="M15" s="105">
        <v>5</v>
      </c>
      <c r="N15" s="105">
        <v>835</v>
      </c>
      <c r="O15" s="98">
        <v>51</v>
      </c>
      <c r="P15" s="98" t="s">
        <v>57</v>
      </c>
      <c r="Q15" s="99">
        <f>'[1]Annx-A (DA) '!AJ14</f>
        <v>1478</v>
      </c>
      <c r="R15" s="100">
        <f>'[1]Annx-A (DA) '!BE14</f>
        <v>1584.6577019000001</v>
      </c>
      <c r="S15" s="101">
        <f>'[1]Annx-A (DA) '!BF14</f>
        <v>1056.2816270000001</v>
      </c>
      <c r="T15" s="102">
        <f>'[1]Annx-A (DA) '!BD14</f>
        <v>949.62392510000006</v>
      </c>
      <c r="U15" s="103">
        <f t="shared" si="1"/>
        <v>106.65770190000001</v>
      </c>
      <c r="V15" s="104">
        <v>49.83</v>
      </c>
      <c r="W15" s="106">
        <v>1357.29</v>
      </c>
      <c r="X15" s="105">
        <v>1397.87</v>
      </c>
      <c r="Y15" s="105">
        <v>788.82</v>
      </c>
      <c r="Z15" s="105">
        <v>748.23</v>
      </c>
      <c r="AA15" s="105">
        <v>40.590000000000032</v>
      </c>
      <c r="AB15" s="105">
        <v>609.04999999999995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1213</v>
      </c>
      <c r="D16" s="100">
        <f>'[1]Annx-A (DA) '!X15</f>
        <v>1093.4697401350002</v>
      </c>
      <c r="E16" s="101">
        <f>'[1]Annx-A (DA) '!Y15</f>
        <v>467.51906523500008</v>
      </c>
      <c r="F16" s="102">
        <f>'[1]Annx-A (DA) '!W15</f>
        <v>587.04932509999992</v>
      </c>
      <c r="G16" s="103">
        <f t="shared" si="0"/>
        <v>-119.53025986499983</v>
      </c>
      <c r="H16" s="104">
        <v>49.92</v>
      </c>
      <c r="I16" s="105">
        <v>1174</v>
      </c>
      <c r="J16" s="105">
        <v>1122</v>
      </c>
      <c r="K16" s="105">
        <v>237</v>
      </c>
      <c r="L16" s="105">
        <v>265</v>
      </c>
      <c r="M16" s="105">
        <v>-28</v>
      </c>
      <c r="N16" s="105">
        <v>885</v>
      </c>
      <c r="O16" s="98">
        <v>52</v>
      </c>
      <c r="P16" s="98" t="s">
        <v>59</v>
      </c>
      <c r="Q16" s="99">
        <f>'[1]Annx-A (DA) '!AJ15</f>
        <v>1460</v>
      </c>
      <c r="R16" s="100">
        <f>'[1]Annx-A (DA) '!BE15</f>
        <v>1566.8746269000001</v>
      </c>
      <c r="S16" s="101">
        <f>'[1]Annx-A (DA) '!BF15</f>
        <v>1041.498552</v>
      </c>
      <c r="T16" s="102">
        <f>'[1]Annx-A (DA) '!BD15</f>
        <v>934.62392510000006</v>
      </c>
      <c r="U16" s="103">
        <f t="shared" si="1"/>
        <v>106.87462689999995</v>
      </c>
      <c r="V16" s="104">
        <v>49.85</v>
      </c>
      <c r="W16" s="106">
        <v>1343.2</v>
      </c>
      <c r="X16" s="105">
        <v>1353.83</v>
      </c>
      <c r="Y16" s="105">
        <v>745.2</v>
      </c>
      <c r="Z16" s="105">
        <v>734.56</v>
      </c>
      <c r="AA16" s="105">
        <v>10.6400000000001</v>
      </c>
      <c r="AB16" s="105">
        <v>608.63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1202</v>
      </c>
      <c r="D17" s="100">
        <f>'[1]Annx-A (DA) '!X16</f>
        <v>1128.4712401350002</v>
      </c>
      <c r="E17" s="101">
        <f>'[1]Annx-A (DA) '!Y16</f>
        <v>461.52056523500016</v>
      </c>
      <c r="F17" s="102">
        <f>'[1]Annx-A (DA) '!W16</f>
        <v>535.04932509999992</v>
      </c>
      <c r="G17" s="103">
        <f t="shared" si="0"/>
        <v>-73.528759864999756</v>
      </c>
      <c r="H17" s="104">
        <v>49.97</v>
      </c>
      <c r="I17" s="105">
        <v>1170</v>
      </c>
      <c r="J17" s="105">
        <v>1200</v>
      </c>
      <c r="K17" s="105">
        <v>280</v>
      </c>
      <c r="L17" s="105">
        <v>250</v>
      </c>
      <c r="M17" s="105">
        <v>30</v>
      </c>
      <c r="N17" s="105">
        <v>920</v>
      </c>
      <c r="O17" s="98">
        <v>53</v>
      </c>
      <c r="P17" s="98" t="s">
        <v>61</v>
      </c>
      <c r="Q17" s="99">
        <f>'[1]Annx-A (DA) '!AJ16</f>
        <v>1420</v>
      </c>
      <c r="R17" s="100">
        <f>'[1]Annx-A (DA) '!BE16</f>
        <v>1530.5415769000001</v>
      </c>
      <c r="S17" s="101">
        <f>'[1]Annx-A (DA) '!BF16</f>
        <v>1043.1655020000001</v>
      </c>
      <c r="T17" s="102">
        <f>'[1]Annx-A (DA) '!BD16</f>
        <v>932.62392509999995</v>
      </c>
      <c r="U17" s="103">
        <f t="shared" si="1"/>
        <v>110.54157690000011</v>
      </c>
      <c r="V17" s="104">
        <v>49.94</v>
      </c>
      <c r="W17" s="106">
        <v>1322.63</v>
      </c>
      <c r="X17" s="105">
        <v>1302.17</v>
      </c>
      <c r="Y17" s="105">
        <v>681.5</v>
      </c>
      <c r="Z17" s="105">
        <v>701.97</v>
      </c>
      <c r="AA17" s="105">
        <v>-20.470000000000027</v>
      </c>
      <c r="AB17" s="105">
        <v>620.66999999999996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1193</v>
      </c>
      <c r="D18" s="100">
        <f>'[1]Annx-A (DA) '!X17</f>
        <v>1120.6617301350002</v>
      </c>
      <c r="E18" s="101">
        <f>'[1]Annx-A (DA) '!Y17</f>
        <v>452.71105523500012</v>
      </c>
      <c r="F18" s="102">
        <f>'[1]Annx-A (DA) '!W17</f>
        <v>525.04932509999992</v>
      </c>
      <c r="G18" s="103">
        <f t="shared" si="0"/>
        <v>-72.338269864999802</v>
      </c>
      <c r="H18" s="104">
        <v>49.97</v>
      </c>
      <c r="I18" s="105">
        <v>1158</v>
      </c>
      <c r="J18" s="105">
        <v>1191</v>
      </c>
      <c r="K18" s="105">
        <v>273</v>
      </c>
      <c r="L18" s="105">
        <v>240</v>
      </c>
      <c r="M18" s="105">
        <v>33</v>
      </c>
      <c r="N18" s="105">
        <v>918</v>
      </c>
      <c r="O18" s="98">
        <v>54</v>
      </c>
      <c r="P18" s="98" t="s">
        <v>63</v>
      </c>
      <c r="Q18" s="99">
        <f>'[1]Annx-A (DA) '!AJ17</f>
        <v>1397</v>
      </c>
      <c r="R18" s="100">
        <f>'[1]Annx-A (DA) '!BE17</f>
        <v>1469.8301219000002</v>
      </c>
      <c r="S18" s="101">
        <f>'[1]Annx-A (DA) '!BF17</f>
        <v>982.45404700000017</v>
      </c>
      <c r="T18" s="102">
        <f>'[1]Annx-A (DA) '!BD17</f>
        <v>909.62392509999995</v>
      </c>
      <c r="U18" s="103">
        <f t="shared" si="1"/>
        <v>72.830121900000222</v>
      </c>
      <c r="V18" s="104">
        <v>49.98</v>
      </c>
      <c r="W18" s="106">
        <v>1329.61</v>
      </c>
      <c r="X18" s="105">
        <v>1366.15</v>
      </c>
      <c r="Y18" s="105">
        <v>713.25</v>
      </c>
      <c r="Z18" s="105">
        <v>676.69</v>
      </c>
      <c r="AA18" s="105">
        <v>36.559999999999945</v>
      </c>
      <c r="AB18" s="105">
        <v>652.9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1168</v>
      </c>
      <c r="D19" s="100">
        <f>'[1]Annx-A (DA) '!X18</f>
        <v>1088.7049611349998</v>
      </c>
      <c r="E19" s="101">
        <f>'[1]Annx-A (DA) '!Y18</f>
        <v>450.75428623500011</v>
      </c>
      <c r="F19" s="102">
        <f>'[1]Annx-A (DA) '!W18</f>
        <v>530.04932510000003</v>
      </c>
      <c r="G19" s="103">
        <f t="shared" si="0"/>
        <v>-79.295038864999924</v>
      </c>
      <c r="H19" s="104">
        <v>50</v>
      </c>
      <c r="I19" s="105">
        <v>1152</v>
      </c>
      <c r="J19" s="105">
        <v>1159</v>
      </c>
      <c r="K19" s="105">
        <v>334</v>
      </c>
      <c r="L19" s="105">
        <v>327</v>
      </c>
      <c r="M19" s="105">
        <v>7</v>
      </c>
      <c r="N19" s="105">
        <v>825</v>
      </c>
      <c r="O19" s="98">
        <v>55</v>
      </c>
      <c r="P19" s="98" t="s">
        <v>65</v>
      </c>
      <c r="Q19" s="99">
        <f>'[1]Annx-A (DA) '!AJ18</f>
        <v>1373</v>
      </c>
      <c r="R19" s="100">
        <f>'[1]Annx-A (DA) '!BE18</f>
        <v>1455.3525979000001</v>
      </c>
      <c r="S19" s="101">
        <f>'[1]Annx-A (DA) '!BF18</f>
        <v>967.97652300000004</v>
      </c>
      <c r="T19" s="102">
        <f>'[1]Annx-A (DA) '!BD18</f>
        <v>885.62392509999995</v>
      </c>
      <c r="U19" s="103">
        <f t="shared" si="1"/>
        <v>82.352597900000092</v>
      </c>
      <c r="V19" s="104">
        <v>49.92</v>
      </c>
      <c r="W19" s="106">
        <v>1317</v>
      </c>
      <c r="X19" s="105">
        <v>1404</v>
      </c>
      <c r="Y19" s="105">
        <v>793</v>
      </c>
      <c r="Z19" s="105">
        <v>705</v>
      </c>
      <c r="AA19" s="105">
        <v>88</v>
      </c>
      <c r="AB19" s="105">
        <v>611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1147</v>
      </c>
      <c r="D20" s="100">
        <f>'[1]Annx-A (DA) '!X19</f>
        <v>1090.4302801350002</v>
      </c>
      <c r="E20" s="101">
        <f>'[1]Annx-A (DA) '!Y19</f>
        <v>449.47960523500012</v>
      </c>
      <c r="F20" s="102">
        <f>'[1]Annx-A (DA) '!W19</f>
        <v>506.04932510000003</v>
      </c>
      <c r="G20" s="103">
        <f t="shared" si="0"/>
        <v>-56.569719864999911</v>
      </c>
      <c r="H20" s="104">
        <v>50.05</v>
      </c>
      <c r="I20" s="105">
        <v>1147</v>
      </c>
      <c r="J20" s="105">
        <v>1156</v>
      </c>
      <c r="K20" s="105">
        <v>312</v>
      </c>
      <c r="L20" s="105">
        <v>303</v>
      </c>
      <c r="M20" s="105">
        <v>9</v>
      </c>
      <c r="N20" s="105">
        <v>844</v>
      </c>
      <c r="O20" s="98">
        <v>56</v>
      </c>
      <c r="P20" s="98" t="s">
        <v>67</v>
      </c>
      <c r="Q20" s="99">
        <f>'[1]Annx-A (DA) '!AJ19</f>
        <v>1367</v>
      </c>
      <c r="R20" s="100">
        <f>'[1]Annx-A (DA) '!BE19</f>
        <v>1470.4036229000003</v>
      </c>
      <c r="S20" s="101">
        <f>'[1]Annx-A (DA) '!BF19</f>
        <v>938.02754800000002</v>
      </c>
      <c r="T20" s="102">
        <f>'[1]Annx-A (DA) '!BD19</f>
        <v>834.62392509999995</v>
      </c>
      <c r="U20" s="103">
        <f t="shared" si="1"/>
        <v>103.40362290000007</v>
      </c>
      <c r="V20" s="104">
        <v>49.89</v>
      </c>
      <c r="W20" s="106">
        <v>1238</v>
      </c>
      <c r="X20" s="105">
        <v>1358</v>
      </c>
      <c r="Y20" s="105">
        <v>761</v>
      </c>
      <c r="Z20" s="105">
        <v>641</v>
      </c>
      <c r="AA20" s="105">
        <v>120</v>
      </c>
      <c r="AB20" s="105">
        <v>597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1145</v>
      </c>
      <c r="D21" s="100">
        <f>'[1]Annx-A (DA) '!X20</f>
        <v>1090.3261511349999</v>
      </c>
      <c r="E21" s="101">
        <f>'[1]Annx-A (DA) '!Y20</f>
        <v>448.37547623500012</v>
      </c>
      <c r="F21" s="102">
        <f>'[1]Annx-A (DA) '!W20</f>
        <v>503.04932510000003</v>
      </c>
      <c r="G21" s="103">
        <f t="shared" si="0"/>
        <v>-54.673848864999911</v>
      </c>
      <c r="H21" s="104">
        <v>50.03</v>
      </c>
      <c r="I21" s="105">
        <v>1142</v>
      </c>
      <c r="J21" s="105">
        <v>1114</v>
      </c>
      <c r="K21" s="105">
        <v>268</v>
      </c>
      <c r="L21" s="105">
        <v>296</v>
      </c>
      <c r="M21" s="105">
        <v>-28</v>
      </c>
      <c r="N21" s="105">
        <v>846</v>
      </c>
      <c r="O21" s="98">
        <v>57</v>
      </c>
      <c r="P21" s="98" t="s">
        <v>69</v>
      </c>
      <c r="Q21" s="99">
        <f>'[1]Annx-A (DA) '!AJ20</f>
        <v>1364</v>
      </c>
      <c r="R21" s="100">
        <f>'[1]Annx-A (DA) '!BE20</f>
        <v>1411.1116269000001</v>
      </c>
      <c r="S21" s="101">
        <f>'[1]Annx-A (DA) '!BF20</f>
        <v>928.7355520000001</v>
      </c>
      <c r="T21" s="102">
        <f>'[1]Annx-A (DA) '!BD20</f>
        <v>881.62392509999995</v>
      </c>
      <c r="U21" s="103">
        <f t="shared" si="1"/>
        <v>47.111626900000147</v>
      </c>
      <c r="V21" s="104">
        <v>50.02</v>
      </c>
      <c r="W21" s="106">
        <v>1237</v>
      </c>
      <c r="X21" s="105">
        <v>1298</v>
      </c>
      <c r="Y21" s="105">
        <v>700</v>
      </c>
      <c r="Z21" s="105">
        <v>639</v>
      </c>
      <c r="AA21" s="105">
        <v>61</v>
      </c>
      <c r="AB21" s="105">
        <v>598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1154</v>
      </c>
      <c r="D22" s="100">
        <f>'[1]Annx-A (DA) '!X21</f>
        <v>1086.6461761349999</v>
      </c>
      <c r="E22" s="101">
        <f>'[1]Annx-A (DA) '!Y21</f>
        <v>445.69550123500017</v>
      </c>
      <c r="F22" s="102">
        <f>'[1]Annx-A (DA) '!W21</f>
        <v>513.04932510000003</v>
      </c>
      <c r="G22" s="103">
        <f t="shared" si="0"/>
        <v>-67.353823864999868</v>
      </c>
      <c r="H22" s="104">
        <v>50.03</v>
      </c>
      <c r="I22" s="105">
        <v>1146</v>
      </c>
      <c r="J22" s="105">
        <v>1154</v>
      </c>
      <c r="K22" s="105">
        <v>266</v>
      </c>
      <c r="L22" s="105">
        <v>258</v>
      </c>
      <c r="M22" s="105">
        <v>8</v>
      </c>
      <c r="N22" s="105">
        <v>888</v>
      </c>
      <c r="O22" s="98">
        <v>58</v>
      </c>
      <c r="P22" s="98" t="s">
        <v>71</v>
      </c>
      <c r="Q22" s="99">
        <f>'[1]Annx-A (DA) '!AJ21</f>
        <v>1363</v>
      </c>
      <c r="R22" s="100">
        <f>'[1]Annx-A (DA) '!BE21</f>
        <v>1426.7480971349999</v>
      </c>
      <c r="S22" s="101">
        <f>'[1]Annx-A (DA) '!BF21</f>
        <v>944.37202223500003</v>
      </c>
      <c r="T22" s="102">
        <f>'[1]Annx-A (DA) '!BD21</f>
        <v>880.62392509999995</v>
      </c>
      <c r="U22" s="103">
        <f t="shared" si="1"/>
        <v>63.74809713500008</v>
      </c>
      <c r="V22" s="104">
        <v>50.03</v>
      </c>
      <c r="W22" s="106">
        <v>1242</v>
      </c>
      <c r="X22" s="105">
        <v>1281</v>
      </c>
      <c r="Y22" s="105">
        <v>684</v>
      </c>
      <c r="Z22" s="105">
        <v>645</v>
      </c>
      <c r="AA22" s="105">
        <v>39</v>
      </c>
      <c r="AB22" s="105">
        <v>597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1167</v>
      </c>
      <c r="D23" s="100">
        <f>'[1]Annx-A (DA) '!X22</f>
        <v>998.96982113500019</v>
      </c>
      <c r="E23" s="101">
        <f>'[1]Annx-A (DA) '!Y22</f>
        <v>357.01914623500022</v>
      </c>
      <c r="F23" s="102">
        <f>'[1]Annx-A (DA) '!W22</f>
        <v>525.04932510000003</v>
      </c>
      <c r="G23" s="103">
        <f t="shared" si="0"/>
        <v>-168.03017886499981</v>
      </c>
      <c r="H23" s="104">
        <v>49.99</v>
      </c>
      <c r="I23" s="105">
        <v>1163</v>
      </c>
      <c r="J23" s="105">
        <v>1104</v>
      </c>
      <c r="K23" s="105">
        <v>168</v>
      </c>
      <c r="L23" s="105">
        <v>227</v>
      </c>
      <c r="M23" s="105">
        <v>-59</v>
      </c>
      <c r="N23" s="105">
        <v>936</v>
      </c>
      <c r="O23" s="98">
        <v>59</v>
      </c>
      <c r="P23" s="98" t="s">
        <v>73</v>
      </c>
      <c r="Q23" s="99">
        <f>'[1]Annx-A (DA) '!AJ22</f>
        <v>1356</v>
      </c>
      <c r="R23" s="100">
        <f>'[1]Annx-A (DA) '!BE22</f>
        <v>1316.066614135</v>
      </c>
      <c r="S23" s="101">
        <f>'[1]Annx-A (DA) '!BF22</f>
        <v>829.69053923499996</v>
      </c>
      <c r="T23" s="102">
        <f>'[1]Annx-A (DA) '!BD22</f>
        <v>869.62392509999995</v>
      </c>
      <c r="U23" s="103">
        <f t="shared" si="1"/>
        <v>-39.933385864999991</v>
      </c>
      <c r="V23" s="104">
        <v>50.05</v>
      </c>
      <c r="W23" s="106">
        <v>1272</v>
      </c>
      <c r="X23" s="105">
        <v>1370</v>
      </c>
      <c r="Y23" s="105">
        <v>771</v>
      </c>
      <c r="Z23" s="105">
        <v>673</v>
      </c>
      <c r="AA23" s="105">
        <v>98</v>
      </c>
      <c r="AB23" s="105">
        <v>599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1169</v>
      </c>
      <c r="D24" s="100">
        <f>'[1]Annx-A (DA) '!X23</f>
        <v>1000.3707611350001</v>
      </c>
      <c r="E24" s="101">
        <f>'[1]Annx-A (DA) '!Y23</f>
        <v>358.4200862350001</v>
      </c>
      <c r="F24" s="102">
        <f>'[1]Annx-A (DA) '!W23</f>
        <v>527.04932510000003</v>
      </c>
      <c r="G24" s="103">
        <f t="shared" si="0"/>
        <v>-168.62923886499993</v>
      </c>
      <c r="H24" s="104">
        <v>50.01</v>
      </c>
      <c r="I24" s="105">
        <v>1152</v>
      </c>
      <c r="J24" s="105">
        <v>1086</v>
      </c>
      <c r="K24" s="105">
        <v>167</v>
      </c>
      <c r="L24" s="105">
        <v>232</v>
      </c>
      <c r="M24" s="105">
        <v>-65</v>
      </c>
      <c r="N24" s="105">
        <v>919</v>
      </c>
      <c r="O24" s="98">
        <v>60</v>
      </c>
      <c r="P24" s="98" t="s">
        <v>75</v>
      </c>
      <c r="Q24" s="99">
        <f>'[1]Annx-A (DA) '!AJ23</f>
        <v>1395</v>
      </c>
      <c r="R24" s="100">
        <f>'[1]Annx-A (DA) '!BE23</f>
        <v>1288.9546951349998</v>
      </c>
      <c r="S24" s="101">
        <f>'[1]Annx-A (DA) '!BF23</f>
        <v>795.5786202349999</v>
      </c>
      <c r="T24" s="102">
        <f>'[1]Annx-A (DA) '!BD23</f>
        <v>901.62392509999995</v>
      </c>
      <c r="U24" s="103">
        <f t="shared" si="1"/>
        <v>-106.04530486500005</v>
      </c>
      <c r="V24" s="104">
        <v>50.01</v>
      </c>
      <c r="W24" s="106">
        <v>1263</v>
      </c>
      <c r="X24" s="105">
        <v>1245</v>
      </c>
      <c r="Y24" s="105">
        <v>644</v>
      </c>
      <c r="Z24" s="105">
        <v>662</v>
      </c>
      <c r="AA24" s="105">
        <v>-18</v>
      </c>
      <c r="AB24" s="105">
        <v>601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1157</v>
      </c>
      <c r="D25" s="100">
        <f>'[1]Annx-A (DA) '!X24</f>
        <v>1004.6166341350001</v>
      </c>
      <c r="E25" s="101">
        <f>'[1]Annx-A (DA) '!Y24</f>
        <v>362.66595923500017</v>
      </c>
      <c r="F25" s="102">
        <f>'[1]Annx-A (DA) '!W24</f>
        <v>515.04932510000003</v>
      </c>
      <c r="G25" s="103">
        <f t="shared" si="0"/>
        <v>-152.38336586499986</v>
      </c>
      <c r="H25" s="104">
        <v>50.02</v>
      </c>
      <c r="I25" s="105">
        <v>1133</v>
      </c>
      <c r="J25" s="105">
        <v>1081</v>
      </c>
      <c r="K25" s="105">
        <v>173</v>
      </c>
      <c r="L25" s="105">
        <v>225</v>
      </c>
      <c r="M25" s="105">
        <v>-52</v>
      </c>
      <c r="N25" s="105">
        <v>908</v>
      </c>
      <c r="O25" s="98">
        <v>61</v>
      </c>
      <c r="P25" s="98" t="s">
        <v>77</v>
      </c>
      <c r="Q25" s="99">
        <f>'[1]Annx-A (DA) '!AJ24</f>
        <v>1385</v>
      </c>
      <c r="R25" s="100">
        <f>'[1]Annx-A (DA) '!BE24</f>
        <v>1260.6872201349997</v>
      </c>
      <c r="S25" s="101">
        <f>'[1]Annx-A (DA) '!BF24</f>
        <v>732.31114523499969</v>
      </c>
      <c r="T25" s="102">
        <f>'[1]Annx-A (DA) '!BD24</f>
        <v>856.62392509999995</v>
      </c>
      <c r="U25" s="103">
        <f t="shared" si="1"/>
        <v>-124.31277986500027</v>
      </c>
      <c r="V25" s="104">
        <v>50.04</v>
      </c>
      <c r="W25" s="106">
        <v>1257</v>
      </c>
      <c r="X25" s="105">
        <v>1211</v>
      </c>
      <c r="Y25" s="105">
        <v>574</v>
      </c>
      <c r="Z25" s="105">
        <v>620</v>
      </c>
      <c r="AA25" s="105">
        <v>-46</v>
      </c>
      <c r="AB25" s="105">
        <v>637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1155</v>
      </c>
      <c r="D26" s="100">
        <f>'[1]Annx-A (DA) '!X25</f>
        <v>1005.3108151350002</v>
      </c>
      <c r="E26" s="101">
        <f>'[1]Annx-A (DA) '!Y25</f>
        <v>363.36014023500013</v>
      </c>
      <c r="F26" s="102">
        <f>'[1]Annx-A (DA) '!W25</f>
        <v>513.04932510000003</v>
      </c>
      <c r="G26" s="103">
        <f t="shared" si="0"/>
        <v>-149.6891848649999</v>
      </c>
      <c r="H26" s="104">
        <v>50.02</v>
      </c>
      <c r="I26" s="105">
        <v>1131</v>
      </c>
      <c r="J26" s="105">
        <v>1079</v>
      </c>
      <c r="K26" s="105">
        <v>175</v>
      </c>
      <c r="L26" s="105">
        <v>227</v>
      </c>
      <c r="M26" s="105">
        <v>-52</v>
      </c>
      <c r="N26" s="105">
        <v>904</v>
      </c>
      <c r="O26" s="98">
        <v>62</v>
      </c>
      <c r="P26" s="98" t="s">
        <v>79</v>
      </c>
      <c r="Q26" s="99">
        <f>'[1]Annx-A (DA) '!AJ25</f>
        <v>1390</v>
      </c>
      <c r="R26" s="100">
        <f>'[1]Annx-A (DA) '!BE25</f>
        <v>1242.7645901349999</v>
      </c>
      <c r="S26" s="101">
        <f>'[1]Annx-A (DA) '!BF25</f>
        <v>692.38851523499989</v>
      </c>
      <c r="T26" s="102">
        <f>'[1]Annx-A (DA) '!BD25</f>
        <v>839.62392509999995</v>
      </c>
      <c r="U26" s="103">
        <f t="shared" si="1"/>
        <v>-147.23540986500007</v>
      </c>
      <c r="V26" s="104">
        <v>49.99</v>
      </c>
      <c r="W26" s="106">
        <v>1237</v>
      </c>
      <c r="X26" s="105">
        <v>1246</v>
      </c>
      <c r="Y26" s="105">
        <v>527</v>
      </c>
      <c r="Z26" s="105">
        <v>518</v>
      </c>
      <c r="AA26" s="105">
        <v>9</v>
      </c>
      <c r="AB26" s="105">
        <v>719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1158</v>
      </c>
      <c r="D27" s="100">
        <f>'[1]Annx-A (DA) '!X26</f>
        <v>1013.4229931350001</v>
      </c>
      <c r="E27" s="101">
        <f>'[1]Annx-A (DA) '!Y26</f>
        <v>371.47231823500005</v>
      </c>
      <c r="F27" s="102">
        <f>'[1]Annx-A (DA) '!W26</f>
        <v>516.04932510000003</v>
      </c>
      <c r="G27" s="103">
        <f t="shared" si="0"/>
        <v>-144.57700686499999</v>
      </c>
      <c r="H27" s="104">
        <v>50.02</v>
      </c>
      <c r="I27" s="105">
        <v>1162</v>
      </c>
      <c r="J27" s="105">
        <v>1130</v>
      </c>
      <c r="K27" s="105">
        <v>234</v>
      </c>
      <c r="L27" s="105">
        <v>266</v>
      </c>
      <c r="M27" s="105">
        <v>-32</v>
      </c>
      <c r="N27" s="105">
        <v>896</v>
      </c>
      <c r="O27" s="98">
        <v>63</v>
      </c>
      <c r="P27" s="98" t="s">
        <v>81</v>
      </c>
      <c r="Q27" s="99">
        <f>'[1]Annx-A (DA) '!AJ26</f>
        <v>1360</v>
      </c>
      <c r="R27" s="100">
        <f>'[1]Annx-A (DA) '!BE26</f>
        <v>1219.9427621349998</v>
      </c>
      <c r="S27" s="101">
        <f>'[1]Annx-A (DA) '!BF26</f>
        <v>665.56668723499979</v>
      </c>
      <c r="T27" s="102">
        <f>'[1]Annx-A (DA) '!BD26</f>
        <v>805.62392509999995</v>
      </c>
      <c r="U27" s="103">
        <f t="shared" si="1"/>
        <v>-140.05723786500016</v>
      </c>
      <c r="V27" s="104">
        <v>50</v>
      </c>
      <c r="W27" s="106">
        <v>1196</v>
      </c>
      <c r="X27" s="105">
        <v>1275</v>
      </c>
      <c r="Y27" s="105">
        <v>531</v>
      </c>
      <c r="Z27" s="105">
        <v>452</v>
      </c>
      <c r="AA27" s="105">
        <v>79</v>
      </c>
      <c r="AB27" s="105">
        <v>744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1167</v>
      </c>
      <c r="D28" s="100">
        <f>'[1]Annx-A (DA) '!X27</f>
        <v>1020.551204135</v>
      </c>
      <c r="E28" s="101">
        <f>'[1]Annx-A (DA) '!Y27</f>
        <v>376.03432923500009</v>
      </c>
      <c r="F28" s="102">
        <f>'[1]Annx-A (DA) '!W27</f>
        <v>522.48312510000005</v>
      </c>
      <c r="G28" s="103">
        <f t="shared" si="0"/>
        <v>-146.44879586499997</v>
      </c>
      <c r="H28" s="104">
        <v>50.05</v>
      </c>
      <c r="I28" s="105">
        <v>1168</v>
      </c>
      <c r="J28" s="105">
        <v>1189</v>
      </c>
      <c r="K28" s="105">
        <v>243</v>
      </c>
      <c r="L28" s="105">
        <v>222</v>
      </c>
      <c r="M28" s="105">
        <v>21</v>
      </c>
      <c r="N28" s="105">
        <v>946</v>
      </c>
      <c r="O28" s="98">
        <v>64</v>
      </c>
      <c r="P28" s="98" t="s">
        <v>83</v>
      </c>
      <c r="Q28" s="99">
        <f>'[1]Annx-A (DA) '!AJ27</f>
        <v>1370</v>
      </c>
      <c r="R28" s="100">
        <f>'[1]Annx-A (DA) '!BE27</f>
        <v>1206.7187251349999</v>
      </c>
      <c r="S28" s="101">
        <f>'[1]Annx-A (DA) '!BF27</f>
        <v>652.34265023499984</v>
      </c>
      <c r="T28" s="102">
        <f>'[1]Annx-A (DA) '!BD27</f>
        <v>815.62392509999995</v>
      </c>
      <c r="U28" s="103">
        <f t="shared" si="1"/>
        <v>-163.28127486500011</v>
      </c>
      <c r="V28" s="104">
        <v>50.06</v>
      </c>
      <c r="W28" s="106">
        <v>1197</v>
      </c>
      <c r="X28" s="105">
        <v>1261</v>
      </c>
      <c r="Y28" s="105">
        <v>517</v>
      </c>
      <c r="Z28" s="105">
        <v>453</v>
      </c>
      <c r="AA28" s="105">
        <v>64</v>
      </c>
      <c r="AB28" s="105">
        <v>744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1180</v>
      </c>
      <c r="D29" s="100">
        <f>'[1]Annx-A (DA) '!X28</f>
        <v>1044.825894135</v>
      </c>
      <c r="E29" s="101">
        <f>'[1]Annx-A (DA) '!Y28</f>
        <v>387.46771923500012</v>
      </c>
      <c r="F29" s="102">
        <f>'[1]Annx-A (DA) '!W28</f>
        <v>522.64182510000001</v>
      </c>
      <c r="G29" s="103">
        <f t="shared" si="0"/>
        <v>-135.17410586499989</v>
      </c>
      <c r="H29" s="104">
        <v>50.04</v>
      </c>
      <c r="I29" s="105">
        <v>1173</v>
      </c>
      <c r="J29" s="105">
        <v>1087</v>
      </c>
      <c r="K29" s="105">
        <v>145</v>
      </c>
      <c r="L29" s="105">
        <v>231</v>
      </c>
      <c r="M29" s="105">
        <v>-86</v>
      </c>
      <c r="N29" s="105">
        <v>942</v>
      </c>
      <c r="O29" s="98">
        <v>65</v>
      </c>
      <c r="P29" s="98" t="s">
        <v>85</v>
      </c>
      <c r="Q29" s="99">
        <f>'[1]Annx-A (DA) '!AJ28</f>
        <v>1357</v>
      </c>
      <c r="R29" s="100">
        <f>'[1]Annx-A (DA) '!BE28</f>
        <v>1216.1694901349997</v>
      </c>
      <c r="S29" s="101">
        <f>'[1]Annx-A (DA) '!BF28</f>
        <v>669.79341523499977</v>
      </c>
      <c r="T29" s="102">
        <f>'[1]Annx-A (DA) '!BD28</f>
        <v>810.62392509999995</v>
      </c>
      <c r="U29" s="103">
        <f t="shared" si="1"/>
        <v>-140.83050986500018</v>
      </c>
      <c r="V29" s="104">
        <v>50.19</v>
      </c>
      <c r="W29" s="106">
        <v>1199</v>
      </c>
      <c r="X29" s="105">
        <v>1241</v>
      </c>
      <c r="Y29" s="105">
        <v>528</v>
      </c>
      <c r="Z29" s="105">
        <v>486</v>
      </c>
      <c r="AA29" s="105">
        <v>42</v>
      </c>
      <c r="AB29" s="105">
        <v>713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1193</v>
      </c>
      <c r="D30" s="100">
        <f>'[1]Annx-A (DA) '!X29</f>
        <v>1038.141076135</v>
      </c>
      <c r="E30" s="101">
        <f>'[1]Annx-A (DA) '!Y29</f>
        <v>395.78290123500011</v>
      </c>
      <c r="F30" s="102">
        <f>'[1]Annx-A (DA) '!W29</f>
        <v>550.64182510000001</v>
      </c>
      <c r="G30" s="103">
        <f t="shared" si="0"/>
        <v>-154.85892386499989</v>
      </c>
      <c r="H30" s="104">
        <v>50.01</v>
      </c>
      <c r="I30" s="105">
        <v>1172</v>
      </c>
      <c r="J30" s="105">
        <v>1091</v>
      </c>
      <c r="K30" s="105">
        <v>150</v>
      </c>
      <c r="L30" s="105">
        <v>231</v>
      </c>
      <c r="M30" s="105">
        <v>-81</v>
      </c>
      <c r="N30" s="105">
        <v>941</v>
      </c>
      <c r="O30" s="98">
        <v>66</v>
      </c>
      <c r="P30" s="98" t="s">
        <v>87</v>
      </c>
      <c r="Q30" s="99">
        <f>'[1]Annx-A (DA) '!AJ29</f>
        <v>1348</v>
      </c>
      <c r="R30" s="100">
        <f>'[1]Annx-A (DA) '!BE29</f>
        <v>1214.854315135</v>
      </c>
      <c r="S30" s="101">
        <f>'[1]Annx-A (DA) '!BF29</f>
        <v>662.47824023499993</v>
      </c>
      <c r="T30" s="102">
        <f>'[1]Annx-A (DA) '!BD29</f>
        <v>795.62392509999995</v>
      </c>
      <c r="U30" s="103">
        <f t="shared" si="1"/>
        <v>-133.14568486500002</v>
      </c>
      <c r="V30" s="104">
        <v>50.11</v>
      </c>
      <c r="W30" s="106">
        <v>1202</v>
      </c>
      <c r="X30" s="105">
        <v>1215</v>
      </c>
      <c r="Y30" s="105">
        <v>518</v>
      </c>
      <c r="Z30" s="105">
        <v>505</v>
      </c>
      <c r="AA30" s="105">
        <v>13</v>
      </c>
      <c r="AB30" s="105">
        <v>697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1194</v>
      </c>
      <c r="D31" s="100">
        <f>'[1]Annx-A (DA) '!X30</f>
        <v>1044.957732135</v>
      </c>
      <c r="E31" s="101">
        <f>'[1]Annx-A (DA) '!Y30</f>
        <v>402.59955723500008</v>
      </c>
      <c r="F31" s="102">
        <f>'[1]Annx-A (DA) '!W30</f>
        <v>551.64182510000001</v>
      </c>
      <c r="G31" s="103">
        <f t="shared" si="0"/>
        <v>-149.04226786499993</v>
      </c>
      <c r="H31" s="104">
        <v>50.02</v>
      </c>
      <c r="I31" s="105">
        <v>1183</v>
      </c>
      <c r="J31" s="105">
        <v>1112</v>
      </c>
      <c r="K31" s="105">
        <v>162</v>
      </c>
      <c r="L31" s="105">
        <v>233</v>
      </c>
      <c r="M31" s="105">
        <v>-71</v>
      </c>
      <c r="N31" s="105">
        <v>950</v>
      </c>
      <c r="O31" s="98">
        <v>67</v>
      </c>
      <c r="P31" s="98" t="s">
        <v>89</v>
      </c>
      <c r="Q31" s="99">
        <f>'[1]Annx-A (DA) '!AJ30</f>
        <v>1342</v>
      </c>
      <c r="R31" s="100">
        <f>'[1]Annx-A (DA) '!BE30</f>
        <v>1226.1895401349998</v>
      </c>
      <c r="S31" s="101">
        <f>'[1]Annx-A (DA) '!BF30</f>
        <v>674.81346523499985</v>
      </c>
      <c r="T31" s="102">
        <f>'[1]Annx-A (DA) '!BD30</f>
        <v>790.62392509999995</v>
      </c>
      <c r="U31" s="103">
        <f t="shared" si="1"/>
        <v>-115.8104598650001</v>
      </c>
      <c r="V31" s="104">
        <v>50.09</v>
      </c>
      <c r="W31" s="106">
        <v>1165</v>
      </c>
      <c r="X31" s="105">
        <v>1129</v>
      </c>
      <c r="Y31" s="105">
        <v>431</v>
      </c>
      <c r="Z31" s="105">
        <v>467</v>
      </c>
      <c r="AA31" s="105">
        <v>-36</v>
      </c>
      <c r="AB31" s="105">
        <v>698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1208</v>
      </c>
      <c r="D32" s="100">
        <f>'[1]Annx-A (DA) '!X31</f>
        <v>1060.3509071349999</v>
      </c>
      <c r="E32" s="101">
        <f>'[1]Annx-A (DA) '!Y31</f>
        <v>417.99273223500006</v>
      </c>
      <c r="F32" s="102">
        <f>'[1]Annx-A (DA) '!W31</f>
        <v>565.64182510000001</v>
      </c>
      <c r="G32" s="103">
        <f t="shared" si="0"/>
        <v>-147.64909286499994</v>
      </c>
      <c r="H32" s="104">
        <v>50.02</v>
      </c>
      <c r="I32" s="105">
        <v>1176</v>
      </c>
      <c r="J32" s="105">
        <v>1128</v>
      </c>
      <c r="K32" s="105">
        <v>175</v>
      </c>
      <c r="L32" s="105">
        <v>223</v>
      </c>
      <c r="M32" s="105">
        <v>-48</v>
      </c>
      <c r="N32" s="105">
        <v>953</v>
      </c>
      <c r="O32" s="98">
        <v>68</v>
      </c>
      <c r="P32" s="98" t="s">
        <v>91</v>
      </c>
      <c r="Q32" s="99">
        <f>'[1]Annx-A (DA) '!AJ31</f>
        <v>1325</v>
      </c>
      <c r="R32" s="100">
        <f>'[1]Annx-A (DA) '!BE31</f>
        <v>1200.747133135</v>
      </c>
      <c r="S32" s="101">
        <f>'[1]Annx-A (DA) '!BF31</f>
        <v>666.37105823499985</v>
      </c>
      <c r="T32" s="102">
        <f>'[1]Annx-A (DA) '!BD31</f>
        <v>790.62392509999995</v>
      </c>
      <c r="U32" s="103">
        <f t="shared" si="1"/>
        <v>-124.2528668650001</v>
      </c>
      <c r="V32" s="104">
        <v>50.05</v>
      </c>
      <c r="W32" s="106">
        <v>1118</v>
      </c>
      <c r="X32" s="105">
        <v>1182</v>
      </c>
      <c r="Y32" s="105">
        <v>468</v>
      </c>
      <c r="Z32" s="105">
        <v>404</v>
      </c>
      <c r="AA32" s="105">
        <v>64</v>
      </c>
      <c r="AB32" s="105">
        <v>714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1247</v>
      </c>
      <c r="D33" s="100">
        <f>'[1]Annx-A (DA) '!X32</f>
        <v>1072.3067548349998</v>
      </c>
      <c r="E33" s="101">
        <f>'[1]Annx-A (DA) '!Y32</f>
        <v>566.0072972349999</v>
      </c>
      <c r="F33" s="102">
        <f>'[1]Annx-A (DA) '!W32</f>
        <v>740.7005423999999</v>
      </c>
      <c r="G33" s="103">
        <f t="shared" si="0"/>
        <v>-174.69324516500001</v>
      </c>
      <c r="H33" s="104">
        <v>50.02</v>
      </c>
      <c r="I33" s="105">
        <v>1222</v>
      </c>
      <c r="J33" s="105">
        <v>1178</v>
      </c>
      <c r="K33" s="105">
        <v>301</v>
      </c>
      <c r="L33" s="105">
        <v>344</v>
      </c>
      <c r="M33" s="105">
        <v>-43</v>
      </c>
      <c r="N33" s="105">
        <v>877</v>
      </c>
      <c r="O33" s="98">
        <v>69</v>
      </c>
      <c r="P33" s="98" t="s">
        <v>93</v>
      </c>
      <c r="Q33" s="99">
        <f>'[1]Annx-A (DA) '!AJ32</f>
        <v>1316</v>
      </c>
      <c r="R33" s="100">
        <f>'[1]Annx-A (DA) '!BE32</f>
        <v>1189.796593135</v>
      </c>
      <c r="S33" s="101">
        <f>'[1]Annx-A (DA) '!BF32</f>
        <v>703.19471823499987</v>
      </c>
      <c r="T33" s="102">
        <f>'[1]Annx-A (DA) '!BD32</f>
        <v>829.39812510000002</v>
      </c>
      <c r="U33" s="103">
        <f t="shared" si="1"/>
        <v>-126.20340686500015</v>
      </c>
      <c r="V33" s="104">
        <v>50.18</v>
      </c>
      <c r="W33" s="106">
        <v>1157</v>
      </c>
      <c r="X33" s="105">
        <v>1184</v>
      </c>
      <c r="Y33" s="105">
        <v>469</v>
      </c>
      <c r="Z33" s="105">
        <v>442</v>
      </c>
      <c r="AA33" s="105">
        <v>27</v>
      </c>
      <c r="AB33" s="105">
        <v>715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1285</v>
      </c>
      <c r="D34" s="100">
        <f>'[1]Annx-A (DA) '!X33</f>
        <v>1145.470349835</v>
      </c>
      <c r="E34" s="101">
        <f>'[1]Annx-A (DA) '!Y33</f>
        <v>649.17089223499988</v>
      </c>
      <c r="F34" s="102">
        <f>'[1]Annx-A (DA) '!W33</f>
        <v>788.7005423999999</v>
      </c>
      <c r="G34" s="103">
        <f t="shared" si="0"/>
        <v>-139.52965016500002</v>
      </c>
      <c r="H34" s="104">
        <v>50.01</v>
      </c>
      <c r="I34" s="105">
        <v>1254</v>
      </c>
      <c r="J34" s="105">
        <v>1218</v>
      </c>
      <c r="K34" s="105">
        <v>382</v>
      </c>
      <c r="L34" s="105">
        <v>418</v>
      </c>
      <c r="M34" s="105">
        <v>-36</v>
      </c>
      <c r="N34" s="105">
        <v>836</v>
      </c>
      <c r="O34" s="98">
        <v>70</v>
      </c>
      <c r="P34" s="98" t="s">
        <v>95</v>
      </c>
      <c r="Q34" s="99">
        <f>'[1]Annx-A (DA) '!AJ33</f>
        <v>1314</v>
      </c>
      <c r="R34" s="100">
        <f>'[1]Annx-A (DA) '!BE33</f>
        <v>1203.3692653699998</v>
      </c>
      <c r="S34" s="101">
        <f>'[1]Annx-A (DA) '!BF33</f>
        <v>707.76739046999978</v>
      </c>
      <c r="T34" s="102">
        <f>'[1]Annx-A (DA) '!BD33</f>
        <v>818.39812510000002</v>
      </c>
      <c r="U34" s="103">
        <f t="shared" si="1"/>
        <v>-110.63073463000023</v>
      </c>
      <c r="V34" s="104">
        <v>50.07</v>
      </c>
      <c r="W34" s="106">
        <v>1162</v>
      </c>
      <c r="X34" s="105">
        <v>1185</v>
      </c>
      <c r="Y34" s="105">
        <v>472</v>
      </c>
      <c r="Z34" s="105">
        <v>449</v>
      </c>
      <c r="AA34" s="105">
        <v>23</v>
      </c>
      <c r="AB34" s="105">
        <v>713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1316</v>
      </c>
      <c r="D35" s="100">
        <f>'[1]Annx-A (DA) '!X34</f>
        <v>1157.753649835</v>
      </c>
      <c r="E35" s="101">
        <f>'[1]Annx-A (DA) '!Y34</f>
        <v>651.45419223499994</v>
      </c>
      <c r="F35" s="102">
        <f>'[1]Annx-A (DA) '!W34</f>
        <v>809.7005423999999</v>
      </c>
      <c r="G35" s="103">
        <f t="shared" si="0"/>
        <v>-158.24635016499997</v>
      </c>
      <c r="H35" s="104">
        <v>50.03</v>
      </c>
      <c r="I35" s="105">
        <v>1269</v>
      </c>
      <c r="J35" s="105">
        <v>1351</v>
      </c>
      <c r="K35" s="105">
        <v>521</v>
      </c>
      <c r="L35" s="105">
        <v>439</v>
      </c>
      <c r="M35" s="105">
        <v>82</v>
      </c>
      <c r="N35" s="105">
        <v>830</v>
      </c>
      <c r="O35" s="98">
        <v>71</v>
      </c>
      <c r="P35" s="98" t="s">
        <v>97</v>
      </c>
      <c r="Q35" s="99">
        <f>'[1]Annx-A (DA) '!AJ34</f>
        <v>1320</v>
      </c>
      <c r="R35" s="100">
        <f>'[1]Annx-A (DA) '!BE34</f>
        <v>1250.7586953700002</v>
      </c>
      <c r="S35" s="101">
        <f>'[1]Annx-A (DA) '!BF34</f>
        <v>756.15682046999996</v>
      </c>
      <c r="T35" s="102">
        <f>'[1]Annx-A (DA) '!BD34</f>
        <v>825.39812510000002</v>
      </c>
      <c r="U35" s="103">
        <f t="shared" si="1"/>
        <v>-69.241304630000059</v>
      </c>
      <c r="V35" s="104">
        <v>50.06</v>
      </c>
      <c r="W35" s="106">
        <v>1136</v>
      </c>
      <c r="X35" s="105">
        <v>1113</v>
      </c>
      <c r="Y35" s="105">
        <v>386</v>
      </c>
      <c r="Z35" s="105">
        <v>409</v>
      </c>
      <c r="AA35" s="105">
        <v>-23</v>
      </c>
      <c r="AB35" s="105">
        <v>727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1364</v>
      </c>
      <c r="D36" s="100">
        <f>'[1]Annx-A (DA) '!X35</f>
        <v>1222.2271600699999</v>
      </c>
      <c r="E36" s="101">
        <f>'[1]Annx-A (DA) '!Y35</f>
        <v>660.92770246999987</v>
      </c>
      <c r="F36" s="102">
        <f>'[1]Annx-A (DA) '!W35</f>
        <v>802.70054240000002</v>
      </c>
      <c r="G36" s="103">
        <f t="shared" si="0"/>
        <v>-141.77283993000015</v>
      </c>
      <c r="H36" s="104">
        <v>50.05</v>
      </c>
      <c r="I36" s="105">
        <v>1280</v>
      </c>
      <c r="J36" s="105">
        <v>1393</v>
      </c>
      <c r="K36" s="105">
        <v>524</v>
      </c>
      <c r="L36" s="105">
        <v>411</v>
      </c>
      <c r="M36" s="105">
        <v>113</v>
      </c>
      <c r="N36" s="105">
        <v>869</v>
      </c>
      <c r="O36" s="98">
        <v>72</v>
      </c>
      <c r="P36" s="98" t="s">
        <v>99</v>
      </c>
      <c r="Q36" s="99">
        <f>'[1]Annx-A (DA) '!AJ35</f>
        <v>1312</v>
      </c>
      <c r="R36" s="100">
        <f>'[1]Annx-A (DA) '!BE35</f>
        <v>1248.79744437</v>
      </c>
      <c r="S36" s="101">
        <f>'[1]Annx-A (DA) '!BF35</f>
        <v>754.1955694699999</v>
      </c>
      <c r="T36" s="102">
        <f>'[1]Annx-A (DA) '!BD35</f>
        <v>817.39812510000002</v>
      </c>
      <c r="U36" s="103">
        <f t="shared" si="1"/>
        <v>-63.20255563000012</v>
      </c>
      <c r="V36" s="104">
        <v>50.05</v>
      </c>
      <c r="W36" s="106">
        <v>1107</v>
      </c>
      <c r="X36" s="105">
        <v>1090</v>
      </c>
      <c r="Y36" s="105">
        <v>381</v>
      </c>
      <c r="Z36" s="105">
        <v>398</v>
      </c>
      <c r="AA36" s="105">
        <v>-17</v>
      </c>
      <c r="AB36" s="105">
        <v>709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1430</v>
      </c>
      <c r="D37" s="100">
        <f>'[1]Annx-A (DA) '!X36</f>
        <v>1274.9959290699999</v>
      </c>
      <c r="E37" s="101">
        <f>'[1]Annx-A (DA) '!Y36</f>
        <v>639.69647147000001</v>
      </c>
      <c r="F37" s="102">
        <f>'[1]Annx-A (DA) '!W36</f>
        <v>794.70054240000002</v>
      </c>
      <c r="G37" s="103">
        <f t="shared" si="0"/>
        <v>-155.00407093000001</v>
      </c>
      <c r="H37" s="104">
        <v>50.05</v>
      </c>
      <c r="I37" s="105">
        <v>1276</v>
      </c>
      <c r="J37" s="105">
        <v>1324</v>
      </c>
      <c r="K37" s="105">
        <v>519</v>
      </c>
      <c r="L37" s="105">
        <v>471</v>
      </c>
      <c r="M37" s="105">
        <v>48</v>
      </c>
      <c r="N37" s="105">
        <v>805</v>
      </c>
      <c r="O37" s="98">
        <v>73</v>
      </c>
      <c r="P37" s="98" t="s">
        <v>101</v>
      </c>
      <c r="Q37" s="99">
        <f>'[1]Annx-A (DA) '!AJ36</f>
        <v>1301</v>
      </c>
      <c r="R37" s="100">
        <f>'[1]Annx-A (DA) '!BE36</f>
        <v>1263.8888313699999</v>
      </c>
      <c r="S37" s="101">
        <f>'[1]Annx-A (DA) '!BF36</f>
        <v>753.47975646999987</v>
      </c>
      <c r="T37" s="102">
        <f>'[1]Annx-A (DA) '!BD36</f>
        <v>790.59092510000005</v>
      </c>
      <c r="U37" s="103">
        <f t="shared" si="1"/>
        <v>-37.111168630000179</v>
      </c>
      <c r="V37" s="104">
        <v>50.11</v>
      </c>
      <c r="W37" s="106">
        <v>1106</v>
      </c>
      <c r="X37" s="105">
        <v>1009</v>
      </c>
      <c r="Y37" s="105">
        <v>262</v>
      </c>
      <c r="Z37" s="105">
        <v>359</v>
      </c>
      <c r="AA37" s="105">
        <v>-97</v>
      </c>
      <c r="AB37" s="105">
        <v>747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1467</v>
      </c>
      <c r="D38" s="100">
        <f>'[1]Annx-A (DA) '!X37</f>
        <v>1174.5797100700001</v>
      </c>
      <c r="E38" s="101">
        <f>'[1]Annx-A (DA) '!Y37</f>
        <v>573.28025247000005</v>
      </c>
      <c r="F38" s="102">
        <f>'[1]Annx-A (DA) '!W37</f>
        <v>865.70054240000002</v>
      </c>
      <c r="G38" s="103">
        <f t="shared" si="0"/>
        <v>-292.42028992999997</v>
      </c>
      <c r="H38" s="104">
        <v>50.06</v>
      </c>
      <c r="I38" s="105">
        <v>1295</v>
      </c>
      <c r="J38" s="105">
        <v>1275</v>
      </c>
      <c r="K38" s="105">
        <v>488</v>
      </c>
      <c r="L38" s="105">
        <v>508</v>
      </c>
      <c r="M38" s="105">
        <v>-20</v>
      </c>
      <c r="N38" s="105">
        <v>787</v>
      </c>
      <c r="O38" s="98">
        <v>74</v>
      </c>
      <c r="P38" s="98" t="s">
        <v>103</v>
      </c>
      <c r="Q38" s="99">
        <f>'[1]Annx-A (DA) '!AJ37</f>
        <v>1307</v>
      </c>
      <c r="R38" s="100">
        <f>'[1]Annx-A (DA) '!BE37</f>
        <v>1337.83603737</v>
      </c>
      <c r="S38" s="101">
        <f>'[1]Annx-A (DA) '!BF37</f>
        <v>850.42696246999992</v>
      </c>
      <c r="T38" s="102">
        <f>'[1]Annx-A (DA) '!BD37</f>
        <v>819.59092510000005</v>
      </c>
      <c r="U38" s="103">
        <f t="shared" si="1"/>
        <v>30.836037369999872</v>
      </c>
      <c r="V38" s="104">
        <v>50.03</v>
      </c>
      <c r="W38" s="106">
        <v>1101</v>
      </c>
      <c r="X38" s="105">
        <v>1108</v>
      </c>
      <c r="Y38" s="105">
        <v>279</v>
      </c>
      <c r="Z38" s="105">
        <v>272</v>
      </c>
      <c r="AA38" s="105">
        <v>7</v>
      </c>
      <c r="AB38" s="105">
        <v>829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1489</v>
      </c>
      <c r="D39" s="100">
        <f>'[1]Annx-A (DA) '!X38</f>
        <v>1089.8534653700001</v>
      </c>
      <c r="E39" s="101">
        <f>'[1]Annx-A (DA) '!Y38</f>
        <v>506.68809047000002</v>
      </c>
      <c r="F39" s="102">
        <f>'[1]Annx-A (DA) '!W38</f>
        <v>905.83462510000004</v>
      </c>
      <c r="G39" s="103">
        <f t="shared" si="0"/>
        <v>-399.14653463000002</v>
      </c>
      <c r="H39" s="104">
        <v>50.08</v>
      </c>
      <c r="I39" s="105">
        <v>1356</v>
      </c>
      <c r="J39" s="105">
        <v>1272</v>
      </c>
      <c r="K39" s="105">
        <v>387</v>
      </c>
      <c r="L39" s="105">
        <v>472</v>
      </c>
      <c r="M39" s="105">
        <v>-85</v>
      </c>
      <c r="N39" s="105">
        <v>885</v>
      </c>
      <c r="O39" s="98">
        <v>75</v>
      </c>
      <c r="P39" s="98" t="s">
        <v>105</v>
      </c>
      <c r="Q39" s="99">
        <f>'[1]Annx-A (DA) '!AJ38</f>
        <v>1246</v>
      </c>
      <c r="R39" s="100">
        <f>'[1]Annx-A (DA) '!BE38</f>
        <v>1261.0383163700001</v>
      </c>
      <c r="S39" s="101">
        <f>'[1]Annx-A (DA) '!BF38</f>
        <v>820.6292414699999</v>
      </c>
      <c r="T39" s="102">
        <f>'[1]Annx-A (DA) '!BD38</f>
        <v>805.59092510000005</v>
      </c>
      <c r="U39" s="103">
        <f t="shared" si="1"/>
        <v>15.038316369999848</v>
      </c>
      <c r="V39" s="104">
        <v>50.03</v>
      </c>
      <c r="W39" s="106">
        <v>1089</v>
      </c>
      <c r="X39" s="105">
        <v>1104</v>
      </c>
      <c r="Y39" s="105">
        <v>262</v>
      </c>
      <c r="Z39" s="105">
        <v>247</v>
      </c>
      <c r="AA39" s="105">
        <v>15</v>
      </c>
      <c r="AB39" s="105">
        <v>842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1491</v>
      </c>
      <c r="D40" s="100">
        <f>'[1]Annx-A (DA) '!X39</f>
        <v>1192.8464293699999</v>
      </c>
      <c r="E40" s="101">
        <f>'[1]Annx-A (DA) '!Y39</f>
        <v>497.68105447000005</v>
      </c>
      <c r="F40" s="102">
        <f>'[1]Annx-A (DA) '!W39</f>
        <v>795.83462510000004</v>
      </c>
      <c r="G40" s="103">
        <f t="shared" si="0"/>
        <v>-298.15357062999999</v>
      </c>
      <c r="H40" s="104">
        <v>50.14</v>
      </c>
      <c r="I40" s="105">
        <v>1350</v>
      </c>
      <c r="J40" s="105">
        <v>1261</v>
      </c>
      <c r="K40" s="105">
        <v>384</v>
      </c>
      <c r="L40" s="105">
        <v>472</v>
      </c>
      <c r="M40" s="105">
        <v>-88</v>
      </c>
      <c r="N40" s="105">
        <v>877</v>
      </c>
      <c r="O40" s="98">
        <v>76</v>
      </c>
      <c r="P40" s="98" t="s">
        <v>107</v>
      </c>
      <c r="Q40" s="99">
        <f>'[1]Annx-A (DA) '!AJ39</f>
        <v>1236</v>
      </c>
      <c r="R40" s="100">
        <f>'[1]Annx-A (DA) '!BE39</f>
        <v>1276.7645093699994</v>
      </c>
      <c r="S40" s="101">
        <f>'[1]Annx-A (DA) '!BF39</f>
        <v>831.35543446999941</v>
      </c>
      <c r="T40" s="102">
        <f>'[1]Annx-A (DA) '!BD39</f>
        <v>790.59092510000005</v>
      </c>
      <c r="U40" s="103">
        <f t="shared" si="1"/>
        <v>40.764509369999359</v>
      </c>
      <c r="V40" s="104">
        <v>50.01</v>
      </c>
      <c r="W40" s="106">
        <v>1116</v>
      </c>
      <c r="X40" s="105">
        <v>1112</v>
      </c>
      <c r="Y40" s="105">
        <v>262</v>
      </c>
      <c r="Z40" s="105">
        <v>266</v>
      </c>
      <c r="AA40" s="105">
        <v>-4</v>
      </c>
      <c r="AB40" s="105">
        <v>850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1442</v>
      </c>
      <c r="D41" s="100">
        <f>'[1]Annx-A (DA) '!X40</f>
        <v>1198.47548037</v>
      </c>
      <c r="E41" s="101">
        <f>'[1]Annx-A (DA) '!Y40</f>
        <v>513.85800547000008</v>
      </c>
      <c r="F41" s="102">
        <f>'[1]Annx-A (DA) '!W40</f>
        <v>757.38252509999995</v>
      </c>
      <c r="G41" s="103">
        <f t="shared" si="0"/>
        <v>-243.52451962999987</v>
      </c>
      <c r="H41" s="104">
        <v>50.22</v>
      </c>
      <c r="I41" s="105">
        <v>1366.2</v>
      </c>
      <c r="J41" s="105">
        <v>1252.33</v>
      </c>
      <c r="K41" s="105">
        <v>371.66</v>
      </c>
      <c r="L41" s="105">
        <v>485.53</v>
      </c>
      <c r="M41" s="105">
        <v>-113.86999999999995</v>
      </c>
      <c r="N41" s="105">
        <v>880.67</v>
      </c>
      <c r="O41" s="98">
        <v>77</v>
      </c>
      <c r="P41" s="98" t="s">
        <v>109</v>
      </c>
      <c r="Q41" s="99">
        <f>'[1]Annx-A (DA) '!AJ40</f>
        <v>1269</v>
      </c>
      <c r="R41" s="100">
        <f>'[1]Annx-A (DA) '!BE40</f>
        <v>1425.9865583049996</v>
      </c>
      <c r="S41" s="101">
        <f>'[1]Annx-A (DA) '!BF40</f>
        <v>965.23500070499949</v>
      </c>
      <c r="T41" s="102">
        <f>'[1]Annx-A (DA) '!BD40</f>
        <v>808.24844239999993</v>
      </c>
      <c r="U41" s="103">
        <f t="shared" si="1"/>
        <v>156.98655830499956</v>
      </c>
      <c r="V41" s="104">
        <v>50.01</v>
      </c>
      <c r="W41" s="106">
        <v>1195</v>
      </c>
      <c r="X41" s="105">
        <v>1248</v>
      </c>
      <c r="Y41" s="105">
        <v>356</v>
      </c>
      <c r="Z41" s="105">
        <v>303</v>
      </c>
      <c r="AA41" s="105">
        <v>53</v>
      </c>
      <c r="AB41" s="105">
        <v>892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1440</v>
      </c>
      <c r="D42" s="100">
        <f>'[1]Annx-A (DA) '!X41</f>
        <v>1210.3280223699999</v>
      </c>
      <c r="E42" s="101">
        <f>'[1]Annx-A (DA) '!Y41</f>
        <v>531.71054747000005</v>
      </c>
      <c r="F42" s="102">
        <f>'[1]Annx-A (DA) '!W41</f>
        <v>761.38252509999995</v>
      </c>
      <c r="G42" s="103">
        <f t="shared" si="0"/>
        <v>-229.6719776299999</v>
      </c>
      <c r="H42" s="104">
        <v>50.2</v>
      </c>
      <c r="I42" s="105">
        <v>1368.2</v>
      </c>
      <c r="J42" s="105">
        <v>1293.6099999999999</v>
      </c>
      <c r="K42" s="105">
        <v>391.32</v>
      </c>
      <c r="L42" s="105">
        <v>465.92</v>
      </c>
      <c r="M42" s="105">
        <v>-74.600000000000023</v>
      </c>
      <c r="N42" s="105">
        <v>902.29</v>
      </c>
      <c r="O42" s="98">
        <v>78</v>
      </c>
      <c r="P42" s="98" t="s">
        <v>111</v>
      </c>
      <c r="Q42" s="99">
        <f>'[1]Annx-A (DA) '!AJ41</f>
        <v>1332</v>
      </c>
      <c r="R42" s="100">
        <f>'[1]Annx-A (DA) '!BE41</f>
        <v>1427.1796833049998</v>
      </c>
      <c r="S42" s="101">
        <f>'[1]Annx-A (DA) '!BF41</f>
        <v>965.42812570499962</v>
      </c>
      <c r="T42" s="102">
        <f>'[1]Annx-A (DA) '!BD41</f>
        <v>870.24844239999993</v>
      </c>
      <c r="U42" s="103">
        <f t="shared" si="1"/>
        <v>95.179683304999685</v>
      </c>
      <c r="V42" s="104">
        <v>49.97</v>
      </c>
      <c r="W42" s="106">
        <v>1244</v>
      </c>
      <c r="X42" s="105">
        <v>1274</v>
      </c>
      <c r="Y42" s="105">
        <v>352</v>
      </c>
      <c r="Z42" s="105">
        <v>322</v>
      </c>
      <c r="AA42" s="105">
        <v>30</v>
      </c>
      <c r="AB42" s="105">
        <v>922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1414</v>
      </c>
      <c r="D43" s="100">
        <f>'[1]Annx-A (DA) '!X42</f>
        <v>1252.45211937</v>
      </c>
      <c r="E43" s="101">
        <f>'[1]Annx-A (DA) '!Y42</f>
        <v>546.83464447000006</v>
      </c>
      <c r="F43" s="102">
        <f>'[1]Annx-A (DA) '!W42</f>
        <v>708.38252509999995</v>
      </c>
      <c r="G43" s="103">
        <f t="shared" si="0"/>
        <v>-161.5478806299999</v>
      </c>
      <c r="H43" s="104">
        <v>50.25</v>
      </c>
      <c r="I43" s="105">
        <v>1398.08</v>
      </c>
      <c r="J43" s="105">
        <v>1289.1199999999999</v>
      </c>
      <c r="K43" s="105">
        <v>379.61</v>
      </c>
      <c r="L43" s="105">
        <v>488.57</v>
      </c>
      <c r="M43" s="105">
        <v>-108.95999999999998</v>
      </c>
      <c r="N43" s="105">
        <v>909.51</v>
      </c>
      <c r="O43" s="98">
        <v>79</v>
      </c>
      <c r="P43" s="98" t="s">
        <v>113</v>
      </c>
      <c r="Q43" s="99">
        <f>'[1]Annx-A (DA) '!AJ42</f>
        <v>1344</v>
      </c>
      <c r="R43" s="100">
        <f>'[1]Annx-A (DA) '!BE42</f>
        <v>1422.1438463049999</v>
      </c>
      <c r="S43" s="101">
        <f>'[1]Annx-A (DA) '!BF42</f>
        <v>960.39228870499994</v>
      </c>
      <c r="T43" s="102">
        <f>'[1]Annx-A (DA) '!BD42</f>
        <v>882.24844239999993</v>
      </c>
      <c r="U43" s="103">
        <f t="shared" si="1"/>
        <v>78.143846305000011</v>
      </c>
      <c r="V43" s="104">
        <v>49.95</v>
      </c>
      <c r="W43" s="106">
        <v>1297</v>
      </c>
      <c r="X43" s="105">
        <v>1282</v>
      </c>
      <c r="Y43" s="105">
        <v>355</v>
      </c>
      <c r="Z43" s="105">
        <v>370</v>
      </c>
      <c r="AA43" s="105">
        <v>-15</v>
      </c>
      <c r="AB43" s="105">
        <v>927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1425</v>
      </c>
      <c r="D44" s="100">
        <f>'[1]Annx-A (DA) '!X43</f>
        <v>1279.0027943699999</v>
      </c>
      <c r="E44" s="101">
        <f>'[1]Annx-A (DA) '!Y43</f>
        <v>573.38531947000001</v>
      </c>
      <c r="F44" s="102">
        <f>'[1]Annx-A (DA) '!W43</f>
        <v>719.38252509999995</v>
      </c>
      <c r="G44" s="103">
        <f t="shared" si="0"/>
        <v>-145.99720562999994</v>
      </c>
      <c r="H44" s="104">
        <v>50.24</v>
      </c>
      <c r="I44" s="105">
        <v>1393.16</v>
      </c>
      <c r="J44" s="105">
        <v>1317.31</v>
      </c>
      <c r="K44" s="105">
        <v>404.03</v>
      </c>
      <c r="L44" s="105">
        <v>479.88</v>
      </c>
      <c r="M44" s="105">
        <v>-75.850000000000023</v>
      </c>
      <c r="N44" s="105">
        <v>913.28</v>
      </c>
      <c r="O44" s="98">
        <v>80</v>
      </c>
      <c r="P44" s="98" t="s">
        <v>115</v>
      </c>
      <c r="Q44" s="99">
        <f>'[1]Annx-A (DA) '!AJ43</f>
        <v>1268</v>
      </c>
      <c r="R44" s="100">
        <f>'[1]Annx-A (DA) '!BE43</f>
        <v>1443.1438463049999</v>
      </c>
      <c r="S44" s="101">
        <f>'[1]Annx-A (DA) '!BF43</f>
        <v>960.39228870499994</v>
      </c>
      <c r="T44" s="102">
        <f>'[1]Annx-A (DA) '!BD43</f>
        <v>785.24844239999993</v>
      </c>
      <c r="U44" s="103">
        <f t="shared" si="1"/>
        <v>175.14384630500001</v>
      </c>
      <c r="V44" s="104">
        <v>49.9</v>
      </c>
      <c r="W44" s="106">
        <v>1335</v>
      </c>
      <c r="X44" s="105">
        <v>1304</v>
      </c>
      <c r="Y44" s="105">
        <v>357</v>
      </c>
      <c r="Z44" s="105">
        <v>385</v>
      </c>
      <c r="AA44" s="105">
        <v>-28</v>
      </c>
      <c r="AB44" s="105">
        <v>947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1389</v>
      </c>
      <c r="D45" s="100">
        <f>'[1]Annx-A (DA) '!X44</f>
        <v>1374.0715341349999</v>
      </c>
      <c r="E45" s="101">
        <f>'[1]Annx-A (DA) '!Y44</f>
        <v>647.45405923499993</v>
      </c>
      <c r="F45" s="102">
        <f>'[1]Annx-A (DA) '!W44</f>
        <v>662.38252509999995</v>
      </c>
      <c r="G45" s="103">
        <f t="shared" si="0"/>
        <v>-14.928465865000021</v>
      </c>
      <c r="H45" s="104">
        <v>50.27</v>
      </c>
      <c r="I45" s="105">
        <v>1393.47</v>
      </c>
      <c r="J45" s="105">
        <v>1350.8400000000001</v>
      </c>
      <c r="K45" s="105">
        <v>456.74</v>
      </c>
      <c r="L45" s="105">
        <v>499.33</v>
      </c>
      <c r="M45" s="105">
        <v>-42.589999999999975</v>
      </c>
      <c r="N45" s="105">
        <v>894.1</v>
      </c>
      <c r="O45" s="98">
        <v>81</v>
      </c>
      <c r="P45" s="98" t="s">
        <v>117</v>
      </c>
      <c r="Q45" s="99">
        <f>'[1]Annx-A (DA) '!AJ44</f>
        <v>1256</v>
      </c>
      <c r="R45" s="100">
        <f>'[1]Annx-A (DA) '!BE44</f>
        <v>1360.1438463049999</v>
      </c>
      <c r="S45" s="101">
        <f>'[1]Annx-A (DA) '!BF44</f>
        <v>860.39228870499994</v>
      </c>
      <c r="T45" s="102">
        <f>'[1]Annx-A (DA) '!BD44</f>
        <v>756.24844239999993</v>
      </c>
      <c r="U45" s="103">
        <f t="shared" si="1"/>
        <v>104.14384630500001</v>
      </c>
      <c r="V45" s="104">
        <v>50</v>
      </c>
      <c r="W45" s="106">
        <v>1302</v>
      </c>
      <c r="X45" s="105">
        <v>1842</v>
      </c>
      <c r="Y45" s="105">
        <v>452</v>
      </c>
      <c r="Z45" s="105">
        <v>364</v>
      </c>
      <c r="AA45" s="105">
        <v>88</v>
      </c>
      <c r="AB45" s="105">
        <v>1390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1381</v>
      </c>
      <c r="D46" s="100">
        <f>'[1]Annx-A (DA) '!X45</f>
        <v>1410.52380965</v>
      </c>
      <c r="E46" s="101">
        <f>'[1]Annx-A (DA) '!Y45</f>
        <v>691.90633475000004</v>
      </c>
      <c r="F46" s="102">
        <f>'[1]Annx-A (DA) '!W45</f>
        <v>662.38252509999995</v>
      </c>
      <c r="G46" s="103">
        <f t="shared" si="0"/>
        <v>29.523809650000089</v>
      </c>
      <c r="H46" s="104">
        <v>50.16</v>
      </c>
      <c r="I46" s="105">
        <v>1376.79</v>
      </c>
      <c r="J46" s="105">
        <v>1336.23</v>
      </c>
      <c r="K46" s="105">
        <v>475.36</v>
      </c>
      <c r="L46" s="105">
        <v>515.91999999999996</v>
      </c>
      <c r="M46" s="105">
        <v>-40.559999999999945</v>
      </c>
      <c r="N46" s="105">
        <v>860.87</v>
      </c>
      <c r="O46" s="98">
        <v>82</v>
      </c>
      <c r="P46" s="98" t="s">
        <v>119</v>
      </c>
      <c r="Q46" s="99">
        <f>'[1]Annx-A (DA) '!AJ45</f>
        <v>1259</v>
      </c>
      <c r="R46" s="100">
        <f>'[1]Annx-A (DA) '!BE45</f>
        <v>1360.1438463049999</v>
      </c>
      <c r="S46" s="101">
        <f>'[1]Annx-A (DA) '!BF45</f>
        <v>860.39228870499994</v>
      </c>
      <c r="T46" s="102">
        <f>'[1]Annx-A (DA) '!BD45</f>
        <v>759.24844239999993</v>
      </c>
      <c r="U46" s="103">
        <f t="shared" si="1"/>
        <v>101.14384630500001</v>
      </c>
      <c r="V46" s="104">
        <v>50.01</v>
      </c>
      <c r="W46" s="106">
        <v>1266</v>
      </c>
      <c r="X46" s="105">
        <v>1818</v>
      </c>
      <c r="Y46" s="105">
        <v>456</v>
      </c>
      <c r="Z46" s="105">
        <v>360</v>
      </c>
      <c r="AA46" s="105">
        <v>96</v>
      </c>
      <c r="AB46" s="105">
        <v>1362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1383</v>
      </c>
      <c r="D47" s="100">
        <f>'[1]Annx-A (DA) '!X46</f>
        <v>1449.4011049000001</v>
      </c>
      <c r="E47" s="101">
        <f>'[1]Annx-A (DA) '!Y46</f>
        <v>734.78363000000002</v>
      </c>
      <c r="F47" s="102">
        <f>'[1]Annx-A (DA) '!W46</f>
        <v>668.38252509999995</v>
      </c>
      <c r="G47" s="103">
        <f t="shared" si="0"/>
        <v>66.401104900000064</v>
      </c>
      <c r="H47" s="104">
        <v>50.1</v>
      </c>
      <c r="I47" s="105">
        <v>1391.49</v>
      </c>
      <c r="J47" s="105">
        <v>1287.78</v>
      </c>
      <c r="K47" s="105">
        <v>387.25</v>
      </c>
      <c r="L47" s="105">
        <v>491</v>
      </c>
      <c r="M47" s="105">
        <v>-103.75</v>
      </c>
      <c r="N47" s="105">
        <v>900.53</v>
      </c>
      <c r="O47" s="98">
        <v>83</v>
      </c>
      <c r="P47" s="98" t="s">
        <v>121</v>
      </c>
      <c r="Q47" s="99">
        <f>'[1]Annx-A (DA) '!AJ46</f>
        <v>1253</v>
      </c>
      <c r="R47" s="100">
        <f>'[1]Annx-A (DA) '!BE46</f>
        <v>1348.9565160050001</v>
      </c>
      <c r="S47" s="101">
        <f>'[1]Annx-A (DA) '!BF46</f>
        <v>830.85408870500009</v>
      </c>
      <c r="T47" s="102">
        <f>'[1]Annx-A (DA) '!BD46</f>
        <v>734.89757269999996</v>
      </c>
      <c r="U47" s="103">
        <f t="shared" si="1"/>
        <v>95.95651600500014</v>
      </c>
      <c r="V47" s="104">
        <v>50</v>
      </c>
      <c r="W47" s="106">
        <v>1256</v>
      </c>
      <c r="X47" s="105">
        <v>1694</v>
      </c>
      <c r="Y47" s="105">
        <v>416</v>
      </c>
      <c r="Z47" s="105">
        <v>394</v>
      </c>
      <c r="AA47" s="105">
        <v>22</v>
      </c>
      <c r="AB47" s="105">
        <v>1278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1395</v>
      </c>
      <c r="D48" s="100">
        <f>'[1]Annx-A (DA) '!X47</f>
        <v>1482.1013309000002</v>
      </c>
      <c r="E48" s="101">
        <f>'[1]Annx-A (DA) '!Y47</f>
        <v>767.48385600000006</v>
      </c>
      <c r="F48" s="102">
        <f>'[1]Annx-A (DA) '!W47</f>
        <v>680.38252509999995</v>
      </c>
      <c r="G48" s="103">
        <f t="shared" si="0"/>
        <v>87.101330900000107</v>
      </c>
      <c r="H48" s="104">
        <v>50.09</v>
      </c>
      <c r="I48" s="105">
        <v>1387.47</v>
      </c>
      <c r="J48" s="105">
        <v>1306.79</v>
      </c>
      <c r="K48" s="105">
        <v>424.02</v>
      </c>
      <c r="L48" s="105">
        <v>504.69</v>
      </c>
      <c r="M48" s="105">
        <v>-80.670000000000016</v>
      </c>
      <c r="N48" s="105">
        <v>882.77</v>
      </c>
      <c r="O48" s="98">
        <v>84</v>
      </c>
      <c r="P48" s="98" t="s">
        <v>123</v>
      </c>
      <c r="Q48" s="99">
        <f>'[1]Annx-A (DA) '!AJ47</f>
        <v>1252</v>
      </c>
      <c r="R48" s="100">
        <f>'[1]Annx-A (DA) '!BE47</f>
        <v>1428.7633910049999</v>
      </c>
      <c r="S48" s="101">
        <f>'[1]Annx-A (DA) '!BF47</f>
        <v>830.66096370499997</v>
      </c>
      <c r="T48" s="102">
        <f>'[1]Annx-A (DA) '!BD47</f>
        <v>653.89757269999996</v>
      </c>
      <c r="U48" s="103">
        <f t="shared" si="1"/>
        <v>176.76339100500002</v>
      </c>
      <c r="V48" s="104">
        <v>50.02</v>
      </c>
      <c r="W48" s="106">
        <v>1249</v>
      </c>
      <c r="X48" s="105">
        <v>1694</v>
      </c>
      <c r="Y48" s="105">
        <v>416</v>
      </c>
      <c r="Z48" s="105">
        <v>387</v>
      </c>
      <c r="AA48" s="105">
        <v>29</v>
      </c>
      <c r="AB48" s="105">
        <v>1278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1533</v>
      </c>
      <c r="D49" s="100">
        <f>'[1]Annx-A (DA) '!X48</f>
        <v>1524.4057619000002</v>
      </c>
      <c r="E49" s="101">
        <f>'[1]Annx-A (DA) '!Y48</f>
        <v>896.8212870000001</v>
      </c>
      <c r="F49" s="102">
        <f>'[1]Annx-A (DA) '!W48</f>
        <v>905.41552510000008</v>
      </c>
      <c r="G49" s="103">
        <f t="shared" si="0"/>
        <v>-8.5942380999999841</v>
      </c>
      <c r="H49" s="104">
        <v>50.03</v>
      </c>
      <c r="I49" s="105">
        <v>1403.44</v>
      </c>
      <c r="J49" s="105">
        <v>1337.8</v>
      </c>
      <c r="K49" s="105">
        <v>543.14</v>
      </c>
      <c r="L49" s="105">
        <v>608.66999999999996</v>
      </c>
      <c r="M49" s="105">
        <v>-65.529999999999973</v>
      </c>
      <c r="N49" s="105">
        <v>794.66</v>
      </c>
      <c r="O49" s="98">
        <v>85</v>
      </c>
      <c r="P49" s="98" t="s">
        <v>125</v>
      </c>
      <c r="Q49" s="99">
        <f>'[1]Annx-A (DA) '!AJ48</f>
        <v>1248</v>
      </c>
      <c r="R49" s="100">
        <f>'[1]Annx-A (DA) '!BE48</f>
        <v>1338.80948377</v>
      </c>
      <c r="S49" s="101">
        <f>'[1]Annx-A (DA) '!BF48</f>
        <v>703.70705647</v>
      </c>
      <c r="T49" s="102">
        <f>'[1]Annx-A (DA) '!BD48</f>
        <v>612.89757269999996</v>
      </c>
      <c r="U49" s="103">
        <f t="shared" si="1"/>
        <v>90.809483770000043</v>
      </c>
      <c r="V49" s="104">
        <v>49.92</v>
      </c>
      <c r="W49" s="106">
        <v>1183</v>
      </c>
      <c r="X49" s="105">
        <v>1646</v>
      </c>
      <c r="Y49" s="105">
        <v>414</v>
      </c>
      <c r="Z49" s="105">
        <v>366</v>
      </c>
      <c r="AA49" s="105">
        <v>48</v>
      </c>
      <c r="AB49" s="105">
        <v>1232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1577</v>
      </c>
      <c r="D50" s="100">
        <f>'[1]Annx-A (DA) '!X49</f>
        <v>1468.0102108999999</v>
      </c>
      <c r="E50" s="101">
        <f>'[1]Annx-A (DA) '!Y49</f>
        <v>841.42573600000003</v>
      </c>
      <c r="F50" s="102">
        <f>'[1]Annx-A (DA) '!W49</f>
        <v>950.41552510000008</v>
      </c>
      <c r="G50" s="103">
        <f t="shared" si="0"/>
        <v>-108.98978910000005</v>
      </c>
      <c r="H50" s="104">
        <v>50.06</v>
      </c>
      <c r="I50" s="105">
        <v>1407.06</v>
      </c>
      <c r="J50" s="105">
        <v>1397.62</v>
      </c>
      <c r="K50" s="105">
        <v>560.98</v>
      </c>
      <c r="L50" s="105">
        <v>570.45000000000005</v>
      </c>
      <c r="M50" s="105">
        <v>-9.4700000000000273</v>
      </c>
      <c r="N50" s="105">
        <v>836.64</v>
      </c>
      <c r="O50" s="98">
        <v>86</v>
      </c>
      <c r="P50" s="98" t="s">
        <v>127</v>
      </c>
      <c r="Q50" s="99">
        <f>'[1]Annx-A (DA) '!AJ49</f>
        <v>1250</v>
      </c>
      <c r="R50" s="100">
        <f>'[1]Annx-A (DA) '!BE49</f>
        <v>1332.6939837700002</v>
      </c>
      <c r="S50" s="101">
        <f>'[1]Annx-A (DA) '!BF49</f>
        <v>703.59155647000011</v>
      </c>
      <c r="T50" s="102">
        <f>'[1]Annx-A (DA) '!BD49</f>
        <v>620.89757269999996</v>
      </c>
      <c r="U50" s="103">
        <f t="shared" si="1"/>
        <v>82.693983770000159</v>
      </c>
      <c r="V50" s="104">
        <v>49.98</v>
      </c>
      <c r="W50" s="106">
        <v>1174</v>
      </c>
      <c r="X50" s="105">
        <v>1624</v>
      </c>
      <c r="Y50" s="105">
        <v>410</v>
      </c>
      <c r="Z50" s="105">
        <v>369</v>
      </c>
      <c r="AA50" s="105">
        <v>41</v>
      </c>
      <c r="AB50" s="105">
        <v>1214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1583</v>
      </c>
      <c r="D51" s="100">
        <f>'[1]Annx-A (DA) '!X50</f>
        <v>1473.2898669000001</v>
      </c>
      <c r="E51" s="101">
        <f>'[1]Annx-A (DA) '!Y50</f>
        <v>846.70539200000007</v>
      </c>
      <c r="F51" s="102">
        <f>'[1]Annx-A (DA) '!W50</f>
        <v>956.41552510000008</v>
      </c>
      <c r="G51" s="103">
        <f t="shared" si="0"/>
        <v>-109.71013310000001</v>
      </c>
      <c r="H51" s="104">
        <v>50.03</v>
      </c>
      <c r="I51" s="105">
        <v>1420.97</v>
      </c>
      <c r="J51" s="105">
        <v>1464.65</v>
      </c>
      <c r="K51" s="105">
        <v>647.6</v>
      </c>
      <c r="L51" s="105">
        <v>603.9</v>
      </c>
      <c r="M51" s="105">
        <v>43.700000000000045</v>
      </c>
      <c r="N51" s="105">
        <v>817.05</v>
      </c>
      <c r="O51" s="98">
        <v>87</v>
      </c>
      <c r="P51" s="98" t="s">
        <v>129</v>
      </c>
      <c r="Q51" s="99">
        <f>'[1]Annx-A (DA) '!AJ50</f>
        <v>1248</v>
      </c>
      <c r="R51" s="100">
        <f>'[1]Annx-A (DA) '!BE50</f>
        <v>1331.6939837700002</v>
      </c>
      <c r="S51" s="101">
        <f>'[1]Annx-A (DA) '!BF50</f>
        <v>703.59155647000011</v>
      </c>
      <c r="T51" s="102">
        <f>'[1]Annx-A (DA) '!BD50</f>
        <v>619.89757269999996</v>
      </c>
      <c r="U51" s="103">
        <f t="shared" si="1"/>
        <v>83.693983770000159</v>
      </c>
      <c r="V51" s="104">
        <v>49.93</v>
      </c>
      <c r="W51" s="106">
        <v>1170</v>
      </c>
      <c r="X51" s="105">
        <v>1932</v>
      </c>
      <c r="Y51" s="105">
        <v>572</v>
      </c>
      <c r="Z51" s="105">
        <v>382</v>
      </c>
      <c r="AA51" s="105">
        <v>190</v>
      </c>
      <c r="AB51" s="105">
        <v>1360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1575</v>
      </c>
      <c r="D52" s="100">
        <f>'[1]Annx-A (DA) '!X51</f>
        <v>1494.7196419000002</v>
      </c>
      <c r="E52" s="101">
        <f>'[1]Annx-A (DA) '!Y51</f>
        <v>856.13516699999991</v>
      </c>
      <c r="F52" s="102">
        <f>'[1]Annx-A (DA) '!W51</f>
        <v>936.41552510000008</v>
      </c>
      <c r="G52" s="103">
        <f t="shared" si="0"/>
        <v>-80.280358100000171</v>
      </c>
      <c r="H52" s="104">
        <v>50.05</v>
      </c>
      <c r="I52" s="105">
        <v>1422.07</v>
      </c>
      <c r="J52" s="105">
        <v>1449.97</v>
      </c>
      <c r="K52" s="105">
        <v>660.23</v>
      </c>
      <c r="L52" s="105">
        <v>632.33000000000004</v>
      </c>
      <c r="M52" s="105">
        <v>27.899999999999977</v>
      </c>
      <c r="N52" s="105">
        <v>789.74</v>
      </c>
      <c r="O52" s="98">
        <v>88</v>
      </c>
      <c r="P52" s="98" t="s">
        <v>131</v>
      </c>
      <c r="Q52" s="99">
        <f>'[1]Annx-A (DA) '!AJ51</f>
        <v>1223</v>
      </c>
      <c r="R52" s="100">
        <f>'[1]Annx-A (DA) '!BE51</f>
        <v>1331.1439837700002</v>
      </c>
      <c r="S52" s="101">
        <f>'[1]Annx-A (DA) '!BF51</f>
        <v>703.59155647000011</v>
      </c>
      <c r="T52" s="102">
        <f>'[1]Annx-A (DA) '!BD51</f>
        <v>595.44757270000002</v>
      </c>
      <c r="U52" s="103">
        <f t="shared" si="1"/>
        <v>108.14398377000009</v>
      </c>
      <c r="V52" s="104">
        <v>50.03</v>
      </c>
      <c r="W52" s="106">
        <v>1157</v>
      </c>
      <c r="X52" s="105">
        <v>1921</v>
      </c>
      <c r="Y52" s="105">
        <v>573</v>
      </c>
      <c r="Z52" s="105">
        <v>382</v>
      </c>
      <c r="AA52" s="105">
        <v>191</v>
      </c>
      <c r="AB52" s="105">
        <v>1348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1601</v>
      </c>
      <c r="D53" s="100">
        <f>'[1]Annx-A (DA) '!X52</f>
        <v>1533.8423908999998</v>
      </c>
      <c r="E53" s="101">
        <f>'[1]Annx-A (DA) '!Y52</f>
        <v>894.25791599999991</v>
      </c>
      <c r="F53" s="102">
        <f>'[1]Annx-A (DA) '!W52</f>
        <v>961.41552510000008</v>
      </c>
      <c r="G53" s="103">
        <f t="shared" si="0"/>
        <v>-67.157609100000172</v>
      </c>
      <c r="H53" s="104">
        <v>50.02</v>
      </c>
      <c r="I53" s="105">
        <v>1412.06</v>
      </c>
      <c r="J53" s="105">
        <v>1430</v>
      </c>
      <c r="K53" s="105">
        <v>624.14</v>
      </c>
      <c r="L53" s="105">
        <v>606.22</v>
      </c>
      <c r="M53" s="105">
        <v>17.919999999999959</v>
      </c>
      <c r="N53" s="105">
        <v>805.86</v>
      </c>
      <c r="O53" s="98">
        <v>89</v>
      </c>
      <c r="P53" s="98" t="s">
        <v>133</v>
      </c>
      <c r="Q53" s="99">
        <f>'[1]Annx-A (DA) '!AJ52</f>
        <v>1198</v>
      </c>
      <c r="R53" s="100">
        <f>'[1]Annx-A (DA) '!BE52</f>
        <v>1391.4048560050001</v>
      </c>
      <c r="S53" s="101">
        <f>'[1]Annx-A (DA) '!BF52</f>
        <v>779.30242870500001</v>
      </c>
      <c r="T53" s="102">
        <f>'[1]Annx-A (DA) '!BD52</f>
        <v>585.89757269999996</v>
      </c>
      <c r="U53" s="103">
        <f t="shared" si="1"/>
        <v>193.40485600500006</v>
      </c>
      <c r="V53" s="104">
        <v>49.92</v>
      </c>
      <c r="W53" s="106">
        <v>1162</v>
      </c>
      <c r="X53" s="105">
        <v>1898</v>
      </c>
      <c r="Y53" s="105">
        <v>573</v>
      </c>
      <c r="Z53" s="105">
        <v>410</v>
      </c>
      <c r="AA53" s="105">
        <v>163</v>
      </c>
      <c r="AB53" s="105">
        <v>1325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1619</v>
      </c>
      <c r="D54" s="100">
        <f>'[1]Annx-A (DA) '!X53</f>
        <v>1565.3864179000002</v>
      </c>
      <c r="E54" s="101">
        <f>'[1]Annx-A (DA) '!Y53</f>
        <v>928.80194300000005</v>
      </c>
      <c r="F54" s="102">
        <f>'[1]Annx-A (DA) '!W53</f>
        <v>982.41552510000008</v>
      </c>
      <c r="G54" s="103">
        <f t="shared" si="0"/>
        <v>-53.613582100000031</v>
      </c>
      <c r="H54" s="104">
        <v>50.01</v>
      </c>
      <c r="I54" s="105">
        <v>1422.91</v>
      </c>
      <c r="J54" s="105">
        <v>1476.68</v>
      </c>
      <c r="K54" s="105">
        <v>657.84</v>
      </c>
      <c r="L54" s="105">
        <v>604.07000000000005</v>
      </c>
      <c r="M54" s="105">
        <v>53.769999999999982</v>
      </c>
      <c r="N54" s="105">
        <v>818.84</v>
      </c>
      <c r="O54" s="98">
        <v>90</v>
      </c>
      <c r="P54" s="98" t="s">
        <v>135</v>
      </c>
      <c r="Q54" s="99">
        <f>'[1]Annx-A (DA) '!AJ53</f>
        <v>1179</v>
      </c>
      <c r="R54" s="100">
        <f>'[1]Annx-A (DA) '!BE53</f>
        <v>1375.4048560050001</v>
      </c>
      <c r="S54" s="101">
        <f>'[1]Annx-A (DA) '!BF53</f>
        <v>779.30242870500001</v>
      </c>
      <c r="T54" s="102">
        <f>'[1]Annx-A (DA) '!BD53</f>
        <v>582.89757269999996</v>
      </c>
      <c r="U54" s="103">
        <f t="shared" si="1"/>
        <v>196.40485600500006</v>
      </c>
      <c r="V54" s="104">
        <v>50.02</v>
      </c>
      <c r="W54" s="106">
        <v>1140</v>
      </c>
      <c r="X54" s="105">
        <v>1888</v>
      </c>
      <c r="Y54" s="105">
        <v>573</v>
      </c>
      <c r="Z54" s="105">
        <v>397</v>
      </c>
      <c r="AA54" s="105">
        <v>176</v>
      </c>
      <c r="AB54" s="105">
        <v>1315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1596</v>
      </c>
      <c r="D55" s="100">
        <f>'[1]Annx-A (DA) '!X54</f>
        <v>1587.1317869</v>
      </c>
      <c r="E55" s="101">
        <f>'[1]Annx-A (DA) '!Y54</f>
        <v>957.54731200000003</v>
      </c>
      <c r="F55" s="102">
        <f>'[1]Annx-A (DA) '!W54</f>
        <v>966.41552510000008</v>
      </c>
      <c r="G55" s="103">
        <f t="shared" si="0"/>
        <v>-8.8682131000000481</v>
      </c>
      <c r="H55" s="104">
        <v>49.95</v>
      </c>
      <c r="I55" s="105">
        <v>1430.25</v>
      </c>
      <c r="J55" s="105">
        <v>1465.42</v>
      </c>
      <c r="K55" s="105">
        <v>638.69000000000005</v>
      </c>
      <c r="L55" s="105">
        <v>603.53</v>
      </c>
      <c r="M55" s="105">
        <v>35.160000000000082</v>
      </c>
      <c r="N55" s="105">
        <v>826.73</v>
      </c>
      <c r="O55" s="98">
        <v>91</v>
      </c>
      <c r="P55" s="98" t="s">
        <v>137</v>
      </c>
      <c r="Q55" s="99">
        <f>'[1]Annx-A (DA) '!AJ54</f>
        <v>1168</v>
      </c>
      <c r="R55" s="100">
        <f>'[1]Annx-A (DA) '!BE54</f>
        <v>1370.5168910050002</v>
      </c>
      <c r="S55" s="101">
        <f>'[1]Annx-A (DA) '!BF54</f>
        <v>780.41446370500012</v>
      </c>
      <c r="T55" s="102">
        <f>'[1]Annx-A (DA) '!BD54</f>
        <v>577.89757269999996</v>
      </c>
      <c r="U55" s="103">
        <f t="shared" si="1"/>
        <v>202.51689100500016</v>
      </c>
      <c r="V55" s="104">
        <v>50.03</v>
      </c>
      <c r="W55" s="106">
        <v>1141</v>
      </c>
      <c r="X55" s="105">
        <v>1320</v>
      </c>
      <c r="Y55" s="105">
        <v>262</v>
      </c>
      <c r="Z55" s="105">
        <v>345</v>
      </c>
      <c r="AA55" s="105">
        <v>-83</v>
      </c>
      <c r="AB55" s="105">
        <v>1058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1542</v>
      </c>
      <c r="D56" s="100">
        <f>'[1]Annx-A (DA) '!X55</f>
        <v>1514.2853869</v>
      </c>
      <c r="E56" s="101">
        <f>'[1]Annx-A (DA) '!Y55</f>
        <v>885.70091200000002</v>
      </c>
      <c r="F56" s="102">
        <f>'[1]Annx-A (DA) '!W55</f>
        <v>913.41552510000008</v>
      </c>
      <c r="G56" s="103">
        <f t="shared" si="0"/>
        <v>-27.714613100000065</v>
      </c>
      <c r="H56" s="104">
        <v>49.92</v>
      </c>
      <c r="I56" s="105">
        <v>1444.79</v>
      </c>
      <c r="J56" s="105">
        <v>1503.13</v>
      </c>
      <c r="K56" s="105">
        <v>666.13</v>
      </c>
      <c r="L56" s="105">
        <v>607.78</v>
      </c>
      <c r="M56" s="105">
        <v>58.350000000000023</v>
      </c>
      <c r="N56" s="105">
        <v>837</v>
      </c>
      <c r="O56" s="98">
        <v>92</v>
      </c>
      <c r="P56" s="98" t="s">
        <v>139</v>
      </c>
      <c r="Q56" s="99">
        <f>'[1]Annx-A (DA) '!AJ55</f>
        <v>1166</v>
      </c>
      <c r="R56" s="100">
        <f>'[1]Annx-A (DA) '!BE55</f>
        <v>1369.404266005</v>
      </c>
      <c r="S56" s="101">
        <f>'[1]Annx-A (DA) '!BF55</f>
        <v>779.30183870499991</v>
      </c>
      <c r="T56" s="102">
        <f>'[1]Annx-A (DA) '!BD55</f>
        <v>575.89757269999996</v>
      </c>
      <c r="U56" s="103">
        <f t="shared" si="1"/>
        <v>203.40426600499995</v>
      </c>
      <c r="V56" s="104">
        <v>50.05</v>
      </c>
      <c r="W56" s="106">
        <v>1141</v>
      </c>
      <c r="X56" s="105">
        <v>1581</v>
      </c>
      <c r="Y56" s="105">
        <v>370</v>
      </c>
      <c r="Z56" s="105">
        <v>300</v>
      </c>
      <c r="AA56" s="105">
        <v>70</v>
      </c>
      <c r="AB56" s="105">
        <v>1211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1519</v>
      </c>
      <c r="D57" s="100">
        <f>'[1]Annx-A (DA) '!X56</f>
        <v>1462.1440369000002</v>
      </c>
      <c r="E57" s="101">
        <f>'[1]Annx-A (DA) '!Y56</f>
        <v>833.55956200000003</v>
      </c>
      <c r="F57" s="102">
        <f>'[1]Annx-A (DA) '!W56</f>
        <v>890.41552510000008</v>
      </c>
      <c r="G57" s="103">
        <f t="shared" si="0"/>
        <v>-56.855963100000054</v>
      </c>
      <c r="H57" s="104">
        <v>49.98</v>
      </c>
      <c r="I57" s="105">
        <v>1416.05</v>
      </c>
      <c r="J57" s="105">
        <v>1426.18</v>
      </c>
      <c r="K57" s="105">
        <v>641.46</v>
      </c>
      <c r="L57" s="105">
        <v>631.32000000000005</v>
      </c>
      <c r="M57" s="105">
        <v>10.139999999999986</v>
      </c>
      <c r="N57" s="105">
        <v>784.72</v>
      </c>
      <c r="O57" s="98">
        <v>93</v>
      </c>
      <c r="P57" s="98" t="s">
        <v>141</v>
      </c>
      <c r="Q57" s="99">
        <f>'[1]Annx-A (DA) '!AJ56</f>
        <v>1128</v>
      </c>
      <c r="R57" s="100">
        <f>'[1]Annx-A (DA) '!BE56</f>
        <v>1292.5420550499998</v>
      </c>
      <c r="S57" s="101">
        <f>'[1]Annx-A (DA) '!BF56</f>
        <v>702.43962774999966</v>
      </c>
      <c r="T57" s="102">
        <f>'[1]Annx-A (DA) '!BD56</f>
        <v>537.89757269999996</v>
      </c>
      <c r="U57" s="103">
        <f t="shared" si="1"/>
        <v>164.5420550499997</v>
      </c>
      <c r="V57" s="104">
        <v>50</v>
      </c>
      <c r="W57" s="106">
        <v>1070</v>
      </c>
      <c r="X57" s="105">
        <v>1513</v>
      </c>
      <c r="Y57" s="105">
        <v>334</v>
      </c>
      <c r="Z57" s="105">
        <v>225</v>
      </c>
      <c r="AA57" s="105">
        <v>109</v>
      </c>
      <c r="AB57" s="105">
        <v>1179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1519</v>
      </c>
      <c r="D58" s="100">
        <f>'[1]Annx-A (DA) '!X57</f>
        <v>1481.4292119000002</v>
      </c>
      <c r="E58" s="101">
        <f>'[1]Annx-A (DA) '!Y57</f>
        <v>851.84473700000001</v>
      </c>
      <c r="F58" s="102">
        <f>'[1]Annx-A (DA) '!W57</f>
        <v>889.41552510000008</v>
      </c>
      <c r="G58" s="103">
        <f t="shared" si="0"/>
        <v>-37.570788100000073</v>
      </c>
      <c r="H58" s="104">
        <v>49.84</v>
      </c>
      <c r="I58" s="105">
        <v>1402.46</v>
      </c>
      <c r="J58" s="105">
        <v>1436.4</v>
      </c>
      <c r="K58" s="105">
        <v>658.76</v>
      </c>
      <c r="L58" s="105">
        <v>624.85</v>
      </c>
      <c r="M58" s="105">
        <v>33.909999999999968</v>
      </c>
      <c r="N58" s="105">
        <v>777.64</v>
      </c>
      <c r="O58" s="98">
        <v>94</v>
      </c>
      <c r="P58" s="98" t="s">
        <v>143</v>
      </c>
      <c r="Q58" s="99">
        <f>'[1]Annx-A (DA) '!AJ57</f>
        <v>1114</v>
      </c>
      <c r="R58" s="100">
        <f>'[1]Annx-A (DA) '!BE57</f>
        <v>1277.0140830500002</v>
      </c>
      <c r="S58" s="101">
        <f>'[1]Annx-A (DA) '!BF57</f>
        <v>686.91165575000014</v>
      </c>
      <c r="T58" s="102">
        <f>'[1]Annx-A (DA) '!BD57</f>
        <v>523.89757269999996</v>
      </c>
      <c r="U58" s="103">
        <f t="shared" si="1"/>
        <v>163.01408305000018</v>
      </c>
      <c r="V58" s="104">
        <v>50.01</v>
      </c>
      <c r="W58" s="106">
        <v>1034</v>
      </c>
      <c r="X58" s="105">
        <v>1506</v>
      </c>
      <c r="Y58" s="105">
        <v>321</v>
      </c>
      <c r="Z58" s="105">
        <v>170</v>
      </c>
      <c r="AA58" s="105">
        <v>151</v>
      </c>
      <c r="AB58" s="105">
        <v>1185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1498</v>
      </c>
      <c r="D59" s="100">
        <f>'[1]Annx-A (DA) '!X58</f>
        <v>1475.2962169000002</v>
      </c>
      <c r="E59" s="101">
        <f>'[1]Annx-A (DA) '!Y58</f>
        <v>866.71174199999996</v>
      </c>
      <c r="F59" s="102">
        <f>'[1]Annx-A (DA) '!W58</f>
        <v>889.41552510000008</v>
      </c>
      <c r="G59" s="103">
        <f t="shared" si="0"/>
        <v>-22.703783100000123</v>
      </c>
      <c r="H59" s="104">
        <v>49.94</v>
      </c>
      <c r="I59" s="105">
        <v>1398.5</v>
      </c>
      <c r="J59" s="105">
        <v>1448.92</v>
      </c>
      <c r="K59" s="105">
        <v>679.05</v>
      </c>
      <c r="L59" s="105">
        <v>628.6</v>
      </c>
      <c r="M59" s="105">
        <v>50.449999999999932</v>
      </c>
      <c r="N59" s="105">
        <v>769.87</v>
      </c>
      <c r="O59" s="98">
        <v>95</v>
      </c>
      <c r="P59" s="98" t="s">
        <v>145</v>
      </c>
      <c r="Q59" s="99">
        <f>'[1]Annx-A (DA) '!AJ58</f>
        <v>1121</v>
      </c>
      <c r="R59" s="100">
        <f>'[1]Annx-A (DA) '!BE58</f>
        <v>1269.3467720499998</v>
      </c>
      <c r="S59" s="101">
        <f>'[1]Annx-A (DA) '!BF58</f>
        <v>679.24434474999975</v>
      </c>
      <c r="T59" s="102">
        <f>'[1]Annx-A (DA) '!BD58</f>
        <v>530.89757269999996</v>
      </c>
      <c r="U59" s="103">
        <f t="shared" si="1"/>
        <v>148.3467720499998</v>
      </c>
      <c r="V59" s="104">
        <v>50.05</v>
      </c>
      <c r="W59" s="106">
        <v>1027</v>
      </c>
      <c r="X59" s="105">
        <v>1534</v>
      </c>
      <c r="Y59" s="105">
        <v>335</v>
      </c>
      <c r="Z59" s="105">
        <v>163</v>
      </c>
      <c r="AA59" s="105">
        <v>172</v>
      </c>
      <c r="AB59" s="105">
        <v>1199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1510</v>
      </c>
      <c r="D60" s="100">
        <f>'[1]Annx-A (DA) '!X59</f>
        <v>1474.9827169</v>
      </c>
      <c r="E60" s="101">
        <f>'[1]Annx-A (DA) '!Y59</f>
        <v>936.39824199999998</v>
      </c>
      <c r="F60" s="102">
        <f>'[1]Annx-A (DA) '!W59</f>
        <v>971.41552510000008</v>
      </c>
      <c r="G60" s="103">
        <f t="shared" si="0"/>
        <v>-35.0172831000001</v>
      </c>
      <c r="H60" s="104">
        <v>49.95</v>
      </c>
      <c r="I60" s="104">
        <v>1374.76</v>
      </c>
      <c r="J60" s="104">
        <v>1368.1599999999999</v>
      </c>
      <c r="K60" s="104">
        <v>696.68</v>
      </c>
      <c r="L60" s="104">
        <v>703.25</v>
      </c>
      <c r="M60" s="104">
        <v>-6.57000000000005</v>
      </c>
      <c r="N60" s="104">
        <v>671.48</v>
      </c>
      <c r="O60" s="98">
        <v>96</v>
      </c>
      <c r="P60" s="98" t="s">
        <v>147</v>
      </c>
      <c r="Q60" s="99">
        <f>'[1]Annx-A (DA) '!AJ59</f>
        <v>1114</v>
      </c>
      <c r="R60" s="100">
        <f>'[1]Annx-A (DA) '!BE59</f>
        <v>1269.40640805</v>
      </c>
      <c r="S60" s="101">
        <f>'[1]Annx-A (DA) '!BF59</f>
        <v>679.30398074999994</v>
      </c>
      <c r="T60" s="102">
        <f>'[1]Annx-A (DA) '!BD59</f>
        <v>523.89757269999996</v>
      </c>
      <c r="U60" s="103">
        <f t="shared" si="1"/>
        <v>155.40640804999998</v>
      </c>
      <c r="V60" s="104">
        <v>50.06</v>
      </c>
      <c r="W60" s="106">
        <v>1003</v>
      </c>
      <c r="X60" s="105">
        <v>1504</v>
      </c>
      <c r="Y60" s="105">
        <v>321</v>
      </c>
      <c r="Z60" s="105">
        <v>141</v>
      </c>
      <c r="AA60" s="105">
        <v>180</v>
      </c>
      <c r="AB60" s="105">
        <v>1183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1325.96875</v>
      </c>
      <c r="R61" s="99">
        <f t="shared" ref="R61:AB61" si="2">AVERAGE((D13:D60),(R13:R60))</f>
        <v>1296.4120002653128</v>
      </c>
      <c r="S61" s="99">
        <f t="shared" si="2"/>
        <v>712.84169488614555</v>
      </c>
      <c r="T61" s="99">
        <f t="shared" si="2"/>
        <v>742.3984446208342</v>
      </c>
      <c r="U61" s="99">
        <f t="shared" si="2"/>
        <v>-29.556749734687514</v>
      </c>
      <c r="V61" s="99">
        <f t="shared" si="2"/>
        <v>50.021145833333357</v>
      </c>
      <c r="W61" s="99">
        <f t="shared" si="2"/>
        <v>1244.2034375000001</v>
      </c>
      <c r="X61" s="99">
        <f t="shared" si="2"/>
        <v>1331.3169791666667</v>
      </c>
      <c r="Y61" s="99">
        <f t="shared" si="2"/>
        <v>453.5025</v>
      </c>
      <c r="Z61" s="99">
        <f t="shared" si="2"/>
        <v>436.24114583333329</v>
      </c>
      <c r="AA61" s="99">
        <f t="shared" si="2"/>
        <v>17.261354166666667</v>
      </c>
      <c r="AB61" s="99">
        <f t="shared" si="2"/>
        <v>877.81447916666673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31823</v>
      </c>
      <c r="R62" s="100">
        <f>ROUND(SUM((D13:D60),(R13:R60))/4,0)</f>
        <v>31114</v>
      </c>
      <c r="S62" s="101">
        <f>ROUND(SUM((E13:E60),(S13:S60))/4,0)</f>
        <v>17108</v>
      </c>
      <c r="T62" s="102">
        <f>ROUND(SUM((F13:F60),(T13:T60))/4,0)</f>
        <v>17818</v>
      </c>
      <c r="U62" s="102">
        <f>ROUND(SUM((G13:G60),(U13:U60))/4,0)</f>
        <v>-709</v>
      </c>
      <c r="V62" s="120" t="s">
        <v>150</v>
      </c>
      <c r="W62" s="102">
        <f t="shared" ref="W62:AB62" si="3">ROUND(SUM((I13:I60),(W13:W60))/4,0)</f>
        <v>29861</v>
      </c>
      <c r="X62" s="102">
        <f t="shared" si="3"/>
        <v>31952</v>
      </c>
      <c r="Y62" s="102">
        <f t="shared" si="3"/>
        <v>10884</v>
      </c>
      <c r="Z62" s="102">
        <f t="shared" si="3"/>
        <v>10470</v>
      </c>
      <c r="AA62" s="102">
        <f t="shared" si="3"/>
        <v>414</v>
      </c>
      <c r="AB62" s="102">
        <f t="shared" si="3"/>
        <v>21068</v>
      </c>
    </row>
    <row r="63" spans="1:28" ht="379.9" customHeight="1" x14ac:dyDescent="1.2">
      <c r="A63" s="121" t="s">
        <v>151</v>
      </c>
      <c r="B63" s="122"/>
      <c r="C63" s="123">
        <f ca="1">NOW()</f>
        <v>44683.342026041668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2022-05-02T02:42:29Z</dcterms:created>
  <dcterms:modified xsi:type="dcterms:W3CDTF">2022-05-02T02:42:57Z</dcterms:modified>
</cp:coreProperties>
</file>