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0052022\"/>
    </mc:Choice>
  </mc:AlternateContent>
  <xr:revisionPtr revIDLastSave="0" documentId="8_{E6CEC851-E2D3-4798-BF99-17CDB01B7A8C}" xr6:coauthVersionLast="36" xr6:coauthVersionMax="36" xr10:uidLastSave="{00000000-0000-0000-0000-000000000000}"/>
  <bookViews>
    <workbookView xWindow="0" yWindow="0" windowWidth="28800" windowHeight="11625" xr2:uid="{296DB104-4A0B-40A9-AB5F-29010C56DE1B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C54" i="1"/>
  <c r="AE54" i="1" s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I54" i="1"/>
  <c r="J54" i="1" s="1"/>
  <c r="E54" i="1" s="1"/>
  <c r="G54" i="1" s="1"/>
  <c r="P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L51" i="1"/>
  <c r="N51" i="1" s="1"/>
  <c r="K51" i="1"/>
  <c r="J51" i="1"/>
  <c r="I51" i="1"/>
  <c r="H51" i="1"/>
  <c r="F51" i="1"/>
  <c r="C51" i="1"/>
  <c r="AF50" i="1"/>
  <c r="AD50" i="1"/>
  <c r="AC50" i="1"/>
  <c r="AB50" i="1"/>
  <c r="AE50" i="1" s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I50" i="1"/>
  <c r="H50" i="1"/>
  <c r="J50" i="1" s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Z46" i="1"/>
  <c r="AA46" i="1" s="1"/>
  <c r="Y46" i="1"/>
  <c r="W46" i="1"/>
  <c r="S46" i="1"/>
  <c r="O46" i="1"/>
  <c r="M46" i="1"/>
  <c r="L46" i="1"/>
  <c r="N46" i="1" s="1"/>
  <c r="K46" i="1"/>
  <c r="I46" i="1"/>
  <c r="H46" i="1"/>
  <c r="J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D42" i="1"/>
  <c r="AC42" i="1"/>
  <c r="AB42" i="1"/>
  <c r="AE42" i="1" s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I42" i="1"/>
  <c r="H42" i="1"/>
  <c r="J42" i="1" s="1"/>
  <c r="E42" i="1" s="1"/>
  <c r="G42" i="1" s="1"/>
  <c r="P42" i="1" s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V40" i="1" s="1"/>
  <c r="X40" i="1" s="1"/>
  <c r="AG40" i="1" s="1"/>
  <c r="AA40" i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Z38" i="1"/>
  <c r="AA38" i="1" s="1"/>
  <c r="Y38" i="1"/>
  <c r="W38" i="1"/>
  <c r="S38" i="1"/>
  <c r="O38" i="1"/>
  <c r="M38" i="1"/>
  <c r="L38" i="1"/>
  <c r="N38" i="1" s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V36" i="1" s="1"/>
  <c r="X36" i="1" s="1"/>
  <c r="AG36" i="1" s="1"/>
  <c r="AA36" i="1"/>
  <c r="Z36" i="1"/>
  <c r="Y36" i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E35" i="1" s="1"/>
  <c r="AB35" i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AA34" i="1" s="1"/>
  <c r="Y34" i="1"/>
  <c r="W34" i="1"/>
  <c r="S34" i="1"/>
  <c r="O34" i="1"/>
  <c r="M34" i="1"/>
  <c r="L34" i="1"/>
  <c r="N34" i="1" s="1"/>
  <c r="K34" i="1"/>
  <c r="I34" i="1"/>
  <c r="H34" i="1"/>
  <c r="J34" i="1" s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E31" i="1" s="1"/>
  <c r="AC31" i="1"/>
  <c r="AB31" i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V30" i="1" s="1"/>
  <c r="X30" i="1" s="1"/>
  <c r="AG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V29" i="1" s="1"/>
  <c r="X29" i="1" s="1"/>
  <c r="AG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V28" i="1" s="1"/>
  <c r="X28" i="1" s="1"/>
  <c r="AG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C26" i="1"/>
  <c r="AB26" i="1"/>
  <c r="AE26" i="1" s="1"/>
  <c r="Z26" i="1"/>
  <c r="AA26" i="1" s="1"/>
  <c r="Y26" i="1"/>
  <c r="W26" i="1"/>
  <c r="S26" i="1"/>
  <c r="O26" i="1"/>
  <c r="M26" i="1"/>
  <c r="L26" i="1"/>
  <c r="N26" i="1" s="1"/>
  <c r="K26" i="1"/>
  <c r="I26" i="1"/>
  <c r="H26" i="1"/>
  <c r="J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V24" i="1" s="1"/>
  <c r="X24" i="1" s="1"/>
  <c r="AG24" i="1" s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J23" i="1"/>
  <c r="I23" i="1"/>
  <c r="H23" i="1"/>
  <c r="F23" i="1"/>
  <c r="C23" i="1"/>
  <c r="AF22" i="1"/>
  <c r="AD22" i="1"/>
  <c r="AC22" i="1"/>
  <c r="AB22" i="1"/>
  <c r="AE22" i="1" s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AE21" i="1" s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Y18" i="1"/>
  <c r="W18" i="1"/>
  <c r="S18" i="1"/>
  <c r="O18" i="1"/>
  <c r="M18" i="1"/>
  <c r="L18" i="1"/>
  <c r="N18" i="1" s="1"/>
  <c r="K18" i="1"/>
  <c r="I18" i="1"/>
  <c r="H18" i="1"/>
  <c r="J18" i="1" s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E15" i="1" s="1"/>
  <c r="AC15" i="1"/>
  <c r="AB15" i="1"/>
  <c r="Z15" i="1"/>
  <c r="Y15" i="1"/>
  <c r="AA15" i="1" s="1"/>
  <c r="V15" i="1" s="1"/>
  <c r="X15" i="1" s="1"/>
  <c r="AG15" i="1" s="1"/>
  <c r="W15" i="1"/>
  <c r="S15" i="1"/>
  <c r="O15" i="1"/>
  <c r="M15" i="1"/>
  <c r="L15" i="1"/>
  <c r="N15" i="1" s="1"/>
  <c r="K15" i="1"/>
  <c r="J15" i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X14" i="1" s="1"/>
  <c r="AG14" i="1" s="1"/>
  <c r="Y14" i="1"/>
  <c r="W14" i="1"/>
  <c r="S14" i="1"/>
  <c r="O14" i="1"/>
  <c r="M14" i="1"/>
  <c r="L14" i="1"/>
  <c r="N14" i="1" s="1"/>
  <c r="K14" i="1"/>
  <c r="I14" i="1"/>
  <c r="H14" i="1"/>
  <c r="J14" i="1" s="1"/>
  <c r="E14" i="1" s="1"/>
  <c r="G14" i="1" s="1"/>
  <c r="P14" i="1" s="1"/>
  <c r="F14" i="1"/>
  <c r="C14" i="1"/>
  <c r="AF13" i="1"/>
  <c r="AD13" i="1"/>
  <c r="AC13" i="1"/>
  <c r="AB13" i="1"/>
  <c r="AE13" i="1" s="1"/>
  <c r="Z13" i="1"/>
  <c r="AA13" i="1" s="1"/>
  <c r="V13" i="1" s="1"/>
  <c r="X13" i="1" s="1"/>
  <c r="AG13" i="1" s="1"/>
  <c r="Y13" i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V12" i="1" s="1"/>
  <c r="X12" i="1" s="1"/>
  <c r="AG12" i="1" s="1"/>
  <c r="AA12" i="1"/>
  <c r="Z12" i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N11" i="1" s="1"/>
  <c r="K11" i="1"/>
  <c r="J11" i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I10" i="1"/>
  <c r="H10" i="1"/>
  <c r="J10" i="1" s="1"/>
  <c r="E10" i="1" s="1"/>
  <c r="G10" i="1" s="1"/>
  <c r="P10" i="1" s="1"/>
  <c r="F10" i="1"/>
  <c r="C10" i="1"/>
  <c r="AF9" i="1"/>
  <c r="AD9" i="1"/>
  <c r="AC9" i="1"/>
  <c r="AB9" i="1"/>
  <c r="AE9" i="1" s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B57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5" i="1" l="1"/>
  <c r="G15" i="1" s="1"/>
  <c r="P15" i="1" s="1"/>
  <c r="V17" i="1"/>
  <c r="X17" i="1" s="1"/>
  <c r="AG17" i="1" s="1"/>
  <c r="E18" i="1"/>
  <c r="G18" i="1" s="1"/>
  <c r="P18" i="1" s="1"/>
  <c r="E32" i="1"/>
  <c r="G32" i="1" s="1"/>
  <c r="P32" i="1" s="1"/>
  <c r="V43" i="1"/>
  <c r="X43" i="1" s="1"/>
  <c r="AG43" i="1" s="1"/>
  <c r="E44" i="1"/>
  <c r="G44" i="1" s="1"/>
  <c r="P44" i="1" s="1"/>
  <c r="V44" i="1"/>
  <c r="X44" i="1" s="1"/>
  <c r="AG44" i="1" s="1"/>
  <c r="V18" i="1"/>
  <c r="X18" i="1" s="1"/>
  <c r="AG18" i="1" s="1"/>
  <c r="V19" i="1"/>
  <c r="X19" i="1" s="1"/>
  <c r="AG19" i="1" s="1"/>
  <c r="E20" i="1"/>
  <c r="G20" i="1" s="1"/>
  <c r="P20" i="1" s="1"/>
  <c r="V20" i="1"/>
  <c r="X20" i="1" s="1"/>
  <c r="AG20" i="1" s="1"/>
  <c r="E31" i="1"/>
  <c r="G31" i="1" s="1"/>
  <c r="P31" i="1" s="1"/>
  <c r="V32" i="1"/>
  <c r="X32" i="1" s="1"/>
  <c r="AG32" i="1" s="1"/>
  <c r="V33" i="1"/>
  <c r="X33" i="1" s="1"/>
  <c r="AG33" i="1" s="1"/>
  <c r="E34" i="1"/>
  <c r="G34" i="1" s="1"/>
  <c r="P34" i="1" s="1"/>
  <c r="E43" i="1"/>
  <c r="G43" i="1" s="1"/>
  <c r="P43" i="1" s="1"/>
  <c r="V45" i="1"/>
  <c r="X45" i="1" s="1"/>
  <c r="AG45" i="1" s="1"/>
  <c r="E46" i="1"/>
  <c r="G46" i="1" s="1"/>
  <c r="P46" i="1" s="1"/>
  <c r="V34" i="1"/>
  <c r="X34" i="1" s="1"/>
  <c r="AG34" i="1" s="1"/>
  <c r="V46" i="1"/>
  <c r="X46" i="1" s="1"/>
  <c r="AG46" i="1" s="1"/>
  <c r="V47" i="1"/>
  <c r="X47" i="1" s="1"/>
  <c r="AG47" i="1" s="1"/>
  <c r="E48" i="1"/>
  <c r="G48" i="1" s="1"/>
  <c r="P48" i="1" s="1"/>
  <c r="V48" i="1"/>
  <c r="X48" i="1" s="1"/>
  <c r="AG48" i="1" s="1"/>
  <c r="E50" i="1"/>
  <c r="G50" i="1" s="1"/>
  <c r="P50" i="1" s="1"/>
  <c r="V11" i="1"/>
  <c r="X11" i="1" s="1"/>
  <c r="AG11" i="1" s="1"/>
  <c r="E12" i="1"/>
  <c r="G12" i="1" s="1"/>
  <c r="P12" i="1" s="1"/>
  <c r="E23" i="1"/>
  <c r="G23" i="1" s="1"/>
  <c r="P23" i="1" s="1"/>
  <c r="V25" i="1"/>
  <c r="X25" i="1" s="1"/>
  <c r="AG25" i="1" s="1"/>
  <c r="E26" i="1"/>
  <c r="G26" i="1" s="1"/>
  <c r="P26" i="1" s="1"/>
  <c r="V37" i="1"/>
  <c r="X37" i="1" s="1"/>
  <c r="AG37" i="1" s="1"/>
  <c r="E38" i="1"/>
  <c r="G38" i="1" s="1"/>
  <c r="P38" i="1" s="1"/>
  <c r="V51" i="1"/>
  <c r="X51" i="1" s="1"/>
  <c r="AG51" i="1" s="1"/>
  <c r="E52" i="1"/>
  <c r="G52" i="1" s="1"/>
  <c r="P52" i="1" s="1"/>
  <c r="V52" i="1"/>
  <c r="X52" i="1" s="1"/>
  <c r="AG52" i="1" s="1"/>
  <c r="AE57" i="1"/>
  <c r="AE56" i="1"/>
  <c r="E11" i="1"/>
  <c r="G11" i="1" s="1"/>
  <c r="P11" i="1" s="1"/>
  <c r="V26" i="1"/>
  <c r="X26" i="1" s="1"/>
  <c r="AG26" i="1" s="1"/>
  <c r="V27" i="1"/>
  <c r="X27" i="1" s="1"/>
  <c r="AG27" i="1" s="1"/>
  <c r="E28" i="1"/>
  <c r="G28" i="1" s="1"/>
  <c r="P28" i="1" s="1"/>
  <c r="V38" i="1"/>
  <c r="X38" i="1" s="1"/>
  <c r="AG38" i="1" s="1"/>
  <c r="V39" i="1"/>
  <c r="X39" i="1" s="1"/>
  <c r="AG39" i="1" s="1"/>
  <c r="E40" i="1"/>
  <c r="G40" i="1" s="1"/>
  <c r="P40" i="1" s="1"/>
  <c r="E51" i="1"/>
  <c r="G51" i="1" s="1"/>
  <c r="P51" i="1" s="1"/>
  <c r="V53" i="1"/>
  <c r="X53" i="1" s="1"/>
  <c r="AG53" i="1" s="1"/>
  <c r="E27" i="1"/>
  <c r="G27" i="1" s="1"/>
  <c r="P27" i="1" s="1"/>
  <c r="AF56" i="1"/>
  <c r="Y56" i="1"/>
  <c r="AE8" i="1"/>
  <c r="V8" i="1" s="1"/>
  <c r="X8" i="1" s="1"/>
  <c r="AG8" i="1" s="1"/>
  <c r="AC57" i="1"/>
  <c r="J8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ED29DF1C-C033-4234-B790-46C693C1479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<sst xmlns="http://schemas.openxmlformats.org/spreadsheetml/2006/main" count="244" uniqueCount="230">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</sst>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6702FFCE-39DB-4E20-B38B-F187A0077C3C}"/>
    <cellStyle name="Normal 3" xfId="1" xr:uid="{FBAB3BC5-010D-4352-8E6B-F8251B3A5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0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44701</v>
          </cell>
        </row>
      </sheetData>
      <sheetData sheetId="2">
        <row r="13">
          <cell r="H13">
            <v>50</v>
          </cell>
          <cell r="V13">
            <v>50.02</v>
          </cell>
        </row>
        <row r="14">
          <cell r="H14">
            <v>49.95</v>
          </cell>
          <cell r="V14">
            <v>49.98</v>
          </cell>
        </row>
        <row r="15">
          <cell r="H15">
            <v>50.01</v>
          </cell>
          <cell r="V15">
            <v>49.99</v>
          </cell>
        </row>
        <row r="16">
          <cell r="H16">
            <v>49.97</v>
          </cell>
          <cell r="V16">
            <v>50.02</v>
          </cell>
        </row>
        <row r="17">
          <cell r="H17">
            <v>49.98</v>
          </cell>
          <cell r="V17">
            <v>50.04</v>
          </cell>
        </row>
        <row r="18">
          <cell r="H18">
            <v>50</v>
          </cell>
          <cell r="V18">
            <v>49.98</v>
          </cell>
        </row>
        <row r="19">
          <cell r="H19">
            <v>49.99</v>
          </cell>
          <cell r="V19">
            <v>49.97</v>
          </cell>
        </row>
        <row r="20">
          <cell r="H20">
            <v>50</v>
          </cell>
          <cell r="V20">
            <v>49.93</v>
          </cell>
        </row>
        <row r="21">
          <cell r="H21">
            <v>49.95</v>
          </cell>
          <cell r="V21">
            <v>50</v>
          </cell>
        </row>
        <row r="22">
          <cell r="H22">
            <v>50</v>
          </cell>
          <cell r="V22">
            <v>50</v>
          </cell>
        </row>
        <row r="23">
          <cell r="H23">
            <v>50.04</v>
          </cell>
          <cell r="V23">
            <v>50.01</v>
          </cell>
        </row>
        <row r="24">
          <cell r="H24">
            <v>50.04</v>
          </cell>
          <cell r="V24">
            <v>50.01</v>
          </cell>
        </row>
        <row r="25">
          <cell r="H25">
            <v>50.04</v>
          </cell>
          <cell r="V25">
            <v>49.99</v>
          </cell>
        </row>
        <row r="26">
          <cell r="H26">
            <v>50.05</v>
          </cell>
          <cell r="V26">
            <v>50.01</v>
          </cell>
        </row>
        <row r="27">
          <cell r="H27">
            <v>50.03</v>
          </cell>
          <cell r="V27">
            <v>50.04</v>
          </cell>
        </row>
        <row r="28">
          <cell r="H28">
            <v>50.04</v>
          </cell>
          <cell r="V28">
            <v>50.03</v>
          </cell>
        </row>
        <row r="29">
          <cell r="H29">
            <v>50.03</v>
          </cell>
          <cell r="V29">
            <v>50.03</v>
          </cell>
        </row>
        <row r="30">
          <cell r="H30">
            <v>50.02</v>
          </cell>
          <cell r="V30">
            <v>50.02</v>
          </cell>
        </row>
        <row r="31">
          <cell r="H31">
            <v>50.01</v>
          </cell>
          <cell r="V31">
            <v>50.02</v>
          </cell>
        </row>
        <row r="32">
          <cell r="H32">
            <v>50.02</v>
          </cell>
          <cell r="V32">
            <v>50.02</v>
          </cell>
        </row>
        <row r="33">
          <cell r="H33">
            <v>50.02</v>
          </cell>
          <cell r="V33">
            <v>50.05</v>
          </cell>
        </row>
        <row r="34">
          <cell r="H34">
            <v>50.02</v>
          </cell>
          <cell r="V34">
            <v>50.05</v>
          </cell>
        </row>
        <row r="35">
          <cell r="H35">
            <v>50.06</v>
          </cell>
          <cell r="V35">
            <v>50.04</v>
          </cell>
        </row>
        <row r="36">
          <cell r="H36">
            <v>50.05</v>
          </cell>
          <cell r="V36">
            <v>50.03</v>
          </cell>
        </row>
        <row r="37">
          <cell r="H37">
            <v>50.06</v>
          </cell>
          <cell r="V37">
            <v>50.07</v>
          </cell>
        </row>
        <row r="38">
          <cell r="H38">
            <v>50.03</v>
          </cell>
          <cell r="V38">
            <v>50.01</v>
          </cell>
        </row>
        <row r="39">
          <cell r="H39">
            <v>50.04</v>
          </cell>
          <cell r="V39">
            <v>50.02</v>
          </cell>
        </row>
        <row r="40">
          <cell r="H40">
            <v>50.09</v>
          </cell>
          <cell r="V40">
            <v>49.98</v>
          </cell>
        </row>
        <row r="41">
          <cell r="H41">
            <v>50.08</v>
          </cell>
          <cell r="V41">
            <v>50.01</v>
          </cell>
        </row>
        <row r="42">
          <cell r="H42">
            <v>50.04</v>
          </cell>
          <cell r="V42">
            <v>50.02</v>
          </cell>
        </row>
        <row r="43">
          <cell r="H43">
            <v>50.05</v>
          </cell>
          <cell r="V43">
            <v>50.02</v>
          </cell>
        </row>
        <row r="44">
          <cell r="H44">
            <v>50.04</v>
          </cell>
          <cell r="V44">
            <v>50.04</v>
          </cell>
        </row>
        <row r="45">
          <cell r="H45">
            <v>50.08</v>
          </cell>
          <cell r="V45">
            <v>50.04</v>
          </cell>
        </row>
        <row r="46">
          <cell r="H46">
            <v>50.03</v>
          </cell>
          <cell r="V46">
            <v>50.04</v>
          </cell>
        </row>
        <row r="47">
          <cell r="H47">
            <v>50.06</v>
          </cell>
          <cell r="V47">
            <v>50.02</v>
          </cell>
        </row>
        <row r="48">
          <cell r="H48">
            <v>50.03</v>
          </cell>
          <cell r="V48">
            <v>50.02</v>
          </cell>
        </row>
        <row r="49">
          <cell r="H49">
            <v>50.04</v>
          </cell>
          <cell r="V49">
            <v>50.01</v>
          </cell>
        </row>
        <row r="50">
          <cell r="H50">
            <v>50.01</v>
          </cell>
          <cell r="V50">
            <v>50</v>
          </cell>
        </row>
        <row r="51">
          <cell r="H51">
            <v>50.01</v>
          </cell>
          <cell r="V51">
            <v>49.98</v>
          </cell>
        </row>
        <row r="52">
          <cell r="H52">
            <v>50</v>
          </cell>
          <cell r="V52">
            <v>50.02</v>
          </cell>
        </row>
        <row r="53">
          <cell r="H53">
            <v>50.01</v>
          </cell>
          <cell r="V53">
            <v>50</v>
          </cell>
        </row>
        <row r="54">
          <cell r="H54">
            <v>49.99</v>
          </cell>
          <cell r="V54">
            <v>50.01</v>
          </cell>
        </row>
        <row r="55">
          <cell r="H55">
            <v>50</v>
          </cell>
          <cell r="V55">
            <v>50.02</v>
          </cell>
        </row>
        <row r="56">
          <cell r="H56">
            <v>50.03</v>
          </cell>
          <cell r="V56">
            <v>50.03</v>
          </cell>
        </row>
        <row r="57">
          <cell r="H57">
            <v>50.01</v>
          </cell>
          <cell r="V57">
            <v>50.02</v>
          </cell>
        </row>
        <row r="58">
          <cell r="H58">
            <v>49.99</v>
          </cell>
          <cell r="V58">
            <v>50.03</v>
          </cell>
        </row>
        <row r="59">
          <cell r="H59">
            <v>49.97</v>
          </cell>
          <cell r="V59">
            <v>50.03</v>
          </cell>
        </row>
        <row r="60">
          <cell r="H60">
            <v>50.01</v>
          </cell>
          <cell r="V60">
            <v>50.04</v>
          </cell>
        </row>
      </sheetData>
      <sheetData sheetId="3"/>
      <sheetData sheetId="4">
        <row r="12">
          <cell r="E12">
            <v>1265</v>
          </cell>
          <cell r="X12">
            <v>1099.6979057771998</v>
          </cell>
          <cell r="Y12">
            <v>340.80904367719995</v>
          </cell>
          <cell r="AL12">
            <v>1557</v>
          </cell>
          <cell r="BE12">
            <v>1054.6238335772</v>
          </cell>
          <cell r="BF12">
            <v>350.99900967719998</v>
          </cell>
        </row>
        <row r="13">
          <cell r="E13">
            <v>1256</v>
          </cell>
          <cell r="X13">
            <v>1084.4462707771997</v>
          </cell>
          <cell r="Y13">
            <v>258.27740867720001</v>
          </cell>
          <cell r="AL13">
            <v>1544</v>
          </cell>
          <cell r="BE13">
            <v>976.94397857720003</v>
          </cell>
          <cell r="BF13">
            <v>350.3191546772</v>
          </cell>
        </row>
        <row r="14">
          <cell r="E14">
            <v>1269</v>
          </cell>
          <cell r="X14">
            <v>1031.6454147771999</v>
          </cell>
          <cell r="Y14">
            <v>209.47655267719995</v>
          </cell>
          <cell r="AL14">
            <v>1503</v>
          </cell>
          <cell r="BE14">
            <v>948.01987657720008</v>
          </cell>
          <cell r="BF14">
            <v>350.39505267719994</v>
          </cell>
        </row>
        <row r="15">
          <cell r="E15">
            <v>1261</v>
          </cell>
          <cell r="X15">
            <v>948.62044877720007</v>
          </cell>
          <cell r="Y15">
            <v>144.45158667720011</v>
          </cell>
          <cell r="AL15">
            <v>1475</v>
          </cell>
          <cell r="BE15">
            <v>948.03987657720006</v>
          </cell>
          <cell r="BF15">
            <v>350.41505267720004</v>
          </cell>
        </row>
        <row r="16">
          <cell r="E16">
            <v>1231</v>
          </cell>
          <cell r="X16">
            <v>893.46304077719981</v>
          </cell>
          <cell r="Y16">
            <v>99.294178677200009</v>
          </cell>
          <cell r="AL16">
            <v>1426</v>
          </cell>
          <cell r="BE16">
            <v>967.59880757720009</v>
          </cell>
          <cell r="BF16">
            <v>369.97398367720007</v>
          </cell>
        </row>
        <row r="17">
          <cell r="E17">
            <v>1236</v>
          </cell>
          <cell r="X17">
            <v>900.69388677719996</v>
          </cell>
          <cell r="Y17">
            <v>91.525024677200051</v>
          </cell>
          <cell r="AL17">
            <v>1438</v>
          </cell>
          <cell r="BE17">
            <v>967.46880757720021</v>
          </cell>
          <cell r="BF17">
            <v>369.84398367720007</v>
          </cell>
        </row>
        <row r="18">
          <cell r="E18">
            <v>1225</v>
          </cell>
          <cell r="X18">
            <v>880.63174177720009</v>
          </cell>
          <cell r="Y18">
            <v>86.462879677200064</v>
          </cell>
          <cell r="AL18">
            <v>1447</v>
          </cell>
          <cell r="BE18">
            <v>1001.3188075772001</v>
          </cell>
          <cell r="BF18">
            <v>369.69398367720009</v>
          </cell>
        </row>
        <row r="19">
          <cell r="E19">
            <v>1231</v>
          </cell>
          <cell r="X19">
            <v>845.07537177720008</v>
          </cell>
          <cell r="Y19">
            <v>85.906509677200049</v>
          </cell>
          <cell r="AL19">
            <v>1447</v>
          </cell>
          <cell r="BE19">
            <v>1003.0121815772001</v>
          </cell>
          <cell r="BF19">
            <v>370.38735767719993</v>
          </cell>
        </row>
        <row r="20">
          <cell r="E20">
            <v>1223</v>
          </cell>
          <cell r="X20">
            <v>850.35147177720012</v>
          </cell>
          <cell r="Y20">
            <v>85.906509677200049</v>
          </cell>
          <cell r="AL20">
            <v>1485</v>
          </cell>
          <cell r="BE20">
            <v>985.5280025771998</v>
          </cell>
          <cell r="BF20">
            <v>367.39287867719997</v>
          </cell>
        </row>
        <row r="21">
          <cell r="E21">
            <v>1202</v>
          </cell>
          <cell r="X21">
            <v>850.35147177720012</v>
          </cell>
          <cell r="Y21">
            <v>85.906509677200049</v>
          </cell>
          <cell r="AL21">
            <v>1493</v>
          </cell>
          <cell r="BE21">
            <v>1034.8776225771996</v>
          </cell>
          <cell r="BF21">
            <v>372.74249867719993</v>
          </cell>
        </row>
        <row r="22">
          <cell r="E22">
            <v>1212</v>
          </cell>
          <cell r="X22">
            <v>859.8438167772</v>
          </cell>
          <cell r="Y22">
            <v>96.398854677200049</v>
          </cell>
          <cell r="AL22">
            <v>1499</v>
          </cell>
          <cell r="BE22">
            <v>1054.1776225771998</v>
          </cell>
          <cell r="BF22">
            <v>372.04249867719989</v>
          </cell>
        </row>
        <row r="23">
          <cell r="E23">
            <v>1205</v>
          </cell>
          <cell r="X23">
            <v>859.8438167772</v>
          </cell>
          <cell r="Y23">
            <v>96.398854677200049</v>
          </cell>
          <cell r="AL23">
            <v>1525</v>
          </cell>
          <cell r="BE23">
            <v>1116.6576225771996</v>
          </cell>
          <cell r="BF23">
            <v>371.52249867719991</v>
          </cell>
        </row>
        <row r="24">
          <cell r="E24">
            <v>1199</v>
          </cell>
          <cell r="X24">
            <v>779.44052677720003</v>
          </cell>
          <cell r="Y24">
            <v>95.275564677199938</v>
          </cell>
          <cell r="AL24">
            <v>1541</v>
          </cell>
          <cell r="BE24">
            <v>1079.5017642543996</v>
          </cell>
          <cell r="BF24">
            <v>371.36664035439992</v>
          </cell>
        </row>
        <row r="25">
          <cell r="E25">
            <v>1192</v>
          </cell>
          <cell r="X25">
            <v>779.99689677720005</v>
          </cell>
          <cell r="Y25">
            <v>95.831934677199953</v>
          </cell>
          <cell r="AL25">
            <v>1547</v>
          </cell>
          <cell r="BE25">
            <v>984.33586525439989</v>
          </cell>
          <cell r="BF25">
            <v>370.20074135439984</v>
          </cell>
        </row>
        <row r="26">
          <cell r="E26">
            <v>1192</v>
          </cell>
          <cell r="X26">
            <v>740.44052677720003</v>
          </cell>
          <cell r="Y26">
            <v>95.275564677199938</v>
          </cell>
          <cell r="AL26">
            <v>1555</v>
          </cell>
          <cell r="BE26">
            <v>1038.8904202543999</v>
          </cell>
          <cell r="BF26">
            <v>370.47529635440003</v>
          </cell>
        </row>
        <row r="27">
          <cell r="E27">
            <v>1185</v>
          </cell>
          <cell r="X27">
            <v>762.98427077720032</v>
          </cell>
          <cell r="Y27">
            <v>124.81930867720023</v>
          </cell>
          <cell r="AL27">
            <v>1568</v>
          </cell>
          <cell r="BE27">
            <v>1056.5358652543998</v>
          </cell>
          <cell r="BF27">
            <v>369.12074135439991</v>
          </cell>
        </row>
        <row r="28">
          <cell r="E28">
            <v>1191</v>
          </cell>
          <cell r="X28">
            <v>843.98606177720001</v>
          </cell>
          <cell r="Y28">
            <v>205.82109967719998</v>
          </cell>
          <cell r="AL28">
            <v>1552</v>
          </cell>
          <cell r="BE28">
            <v>1081.9554842543998</v>
          </cell>
          <cell r="BF28">
            <v>373.35036035439987</v>
          </cell>
        </row>
        <row r="29">
          <cell r="E29">
            <v>1196</v>
          </cell>
          <cell r="X29">
            <v>952.28752277720002</v>
          </cell>
          <cell r="Y29">
            <v>314.12256067720011</v>
          </cell>
          <cell r="AL29">
            <v>1546</v>
          </cell>
          <cell r="BE29">
            <v>1119.9954842543998</v>
          </cell>
          <cell r="BF29">
            <v>372.39036035439983</v>
          </cell>
        </row>
        <row r="30">
          <cell r="E30">
            <v>1214</v>
          </cell>
          <cell r="X30">
            <v>1024.2740127771999</v>
          </cell>
          <cell r="Y30">
            <v>370.10905067720012</v>
          </cell>
          <cell r="AL30">
            <v>1526</v>
          </cell>
          <cell r="BE30">
            <v>1115.3188482543999</v>
          </cell>
          <cell r="BF30">
            <v>406.71372435439991</v>
          </cell>
        </row>
        <row r="31">
          <cell r="E31">
            <v>1221</v>
          </cell>
          <cell r="X31">
            <v>1090.9136327772001</v>
          </cell>
          <cell r="Y31">
            <v>375.74867067720004</v>
          </cell>
          <cell r="AL31">
            <v>1520</v>
          </cell>
          <cell r="BE31">
            <v>1160.4676322543999</v>
          </cell>
          <cell r="BF31">
            <v>424.86250835440001</v>
          </cell>
        </row>
        <row r="32">
          <cell r="E32">
            <v>1260</v>
          </cell>
          <cell r="X32">
            <v>1107.8593897772</v>
          </cell>
          <cell r="Y32">
            <v>378.6944276772</v>
          </cell>
          <cell r="AL32">
            <v>1493</v>
          </cell>
          <cell r="BE32">
            <v>1177.0625922543998</v>
          </cell>
          <cell r="BF32">
            <v>434.45746835439979</v>
          </cell>
        </row>
        <row r="33">
          <cell r="E33">
            <v>1289</v>
          </cell>
          <cell r="X33">
            <v>1115.3280907771998</v>
          </cell>
          <cell r="Y33">
            <v>386.16312867720001</v>
          </cell>
          <cell r="AL33">
            <v>1479</v>
          </cell>
          <cell r="BE33">
            <v>1247.7816842543998</v>
          </cell>
          <cell r="BF33">
            <v>505.17656035440007</v>
          </cell>
        </row>
        <row r="34">
          <cell r="E34">
            <v>1322</v>
          </cell>
          <cell r="X34">
            <v>1193.1500099771997</v>
          </cell>
          <cell r="Y34">
            <v>385.37646967719991</v>
          </cell>
          <cell r="AL34">
            <v>1449</v>
          </cell>
          <cell r="BE34">
            <v>1304.9971082544</v>
          </cell>
          <cell r="BF34">
            <v>509.26198435439994</v>
          </cell>
        </row>
        <row r="35">
          <cell r="E35">
            <v>1371</v>
          </cell>
          <cell r="X35">
            <v>1103.2657699771996</v>
          </cell>
          <cell r="Y35">
            <v>385.49222967719993</v>
          </cell>
          <cell r="AL35">
            <v>1429</v>
          </cell>
          <cell r="BE35">
            <v>1368.5593872544</v>
          </cell>
          <cell r="BF35">
            <v>567.82426335439993</v>
          </cell>
        </row>
        <row r="36">
          <cell r="E36">
            <v>1416</v>
          </cell>
          <cell r="X36">
            <v>1362.5451289771995</v>
          </cell>
          <cell r="Y36">
            <v>536.49158867719973</v>
          </cell>
          <cell r="AL36">
            <v>1411</v>
          </cell>
          <cell r="BE36">
            <v>1433.8489962544002</v>
          </cell>
          <cell r="BF36">
            <v>626.11387235440031</v>
          </cell>
        </row>
        <row r="37">
          <cell r="E37">
            <v>1460</v>
          </cell>
          <cell r="X37">
            <v>1318.6927289771993</v>
          </cell>
          <cell r="Y37">
            <v>537.63918867719951</v>
          </cell>
          <cell r="AL37">
            <v>1410</v>
          </cell>
          <cell r="BE37">
            <v>1477.0536582544003</v>
          </cell>
          <cell r="BF37">
            <v>667.31853435440019</v>
          </cell>
        </row>
        <row r="38">
          <cell r="E38">
            <v>1486</v>
          </cell>
          <cell r="X38">
            <v>1325.7786439771999</v>
          </cell>
          <cell r="Y38">
            <v>517.53510367720003</v>
          </cell>
          <cell r="AL38">
            <v>1396</v>
          </cell>
          <cell r="BE38">
            <v>1481.2613112543997</v>
          </cell>
          <cell r="BF38">
            <v>677.46618735439995</v>
          </cell>
        </row>
        <row r="39">
          <cell r="E39">
            <v>1479</v>
          </cell>
          <cell r="X39">
            <v>1336.6915249771998</v>
          </cell>
          <cell r="Y39">
            <v>516.25798467719994</v>
          </cell>
          <cell r="AL39">
            <v>1367</v>
          </cell>
          <cell r="BE39">
            <v>1546.8938842544001</v>
          </cell>
          <cell r="BF39">
            <v>708.09876035440004</v>
          </cell>
        </row>
        <row r="40">
          <cell r="E40">
            <v>1517</v>
          </cell>
          <cell r="X40">
            <v>1358.3190995771997</v>
          </cell>
          <cell r="Y40">
            <v>524.54687567719986</v>
          </cell>
          <cell r="AL40">
            <v>1366</v>
          </cell>
          <cell r="BE40">
            <v>1609.6277923315999</v>
          </cell>
          <cell r="BF40">
            <v>757.99135203160006</v>
          </cell>
        </row>
        <row r="41">
          <cell r="E41">
            <v>1533</v>
          </cell>
          <cell r="X41">
            <v>1391.7101985771999</v>
          </cell>
          <cell r="Y41">
            <v>524.93797467720003</v>
          </cell>
          <cell r="AL41">
            <v>1382</v>
          </cell>
          <cell r="BE41">
            <v>1628.8250923315993</v>
          </cell>
          <cell r="BF41">
            <v>758.18865203159964</v>
          </cell>
        </row>
        <row r="42">
          <cell r="E42">
            <v>1533</v>
          </cell>
          <cell r="X42">
            <v>1392.8274455771998</v>
          </cell>
          <cell r="Y42">
            <v>526.05522167719994</v>
          </cell>
          <cell r="AL42">
            <v>1428</v>
          </cell>
          <cell r="BE42">
            <v>1628.8191933315995</v>
          </cell>
          <cell r="BF42">
            <v>758.18275303159987</v>
          </cell>
        </row>
        <row r="43">
          <cell r="E43">
            <v>1518</v>
          </cell>
          <cell r="X43">
            <v>1395.1913985771998</v>
          </cell>
          <cell r="Y43">
            <v>520.41917467719998</v>
          </cell>
          <cell r="AL43">
            <v>1471</v>
          </cell>
          <cell r="BE43">
            <v>1628.8191933315995</v>
          </cell>
          <cell r="BF43">
            <v>758.18275303159987</v>
          </cell>
        </row>
        <row r="44">
          <cell r="E44">
            <v>1518</v>
          </cell>
          <cell r="X44">
            <v>1369.0442845771997</v>
          </cell>
          <cell r="Y44">
            <v>452.27206067719987</v>
          </cell>
          <cell r="AL44">
            <v>1482</v>
          </cell>
          <cell r="BE44">
            <v>1649.1022933315996</v>
          </cell>
          <cell r="BF44">
            <v>758.18275303159987</v>
          </cell>
        </row>
        <row r="45">
          <cell r="E45">
            <v>1539</v>
          </cell>
          <cell r="X45">
            <v>1305.3995965771999</v>
          </cell>
          <cell r="Y45">
            <v>393.6273726771999</v>
          </cell>
          <cell r="AL45">
            <v>1481</v>
          </cell>
          <cell r="BE45">
            <v>1653.1022933315996</v>
          </cell>
          <cell r="BF45">
            <v>758.18275303159987</v>
          </cell>
        </row>
        <row r="46">
          <cell r="E46">
            <v>1521</v>
          </cell>
          <cell r="X46">
            <v>1181.2058675772</v>
          </cell>
          <cell r="Y46">
            <v>364.43364367720005</v>
          </cell>
          <cell r="AL46">
            <v>1481</v>
          </cell>
          <cell r="BE46">
            <v>1620.9122933315996</v>
          </cell>
          <cell r="BF46">
            <v>758.18275303159987</v>
          </cell>
        </row>
        <row r="47">
          <cell r="E47">
            <v>1531</v>
          </cell>
          <cell r="X47">
            <v>1165.2115545771996</v>
          </cell>
          <cell r="Y47">
            <v>337.43933067719991</v>
          </cell>
          <cell r="AL47">
            <v>1459</v>
          </cell>
          <cell r="BE47">
            <v>1617.4168950316</v>
          </cell>
          <cell r="BF47">
            <v>757.98545303159983</v>
          </cell>
        </row>
        <row r="48">
          <cell r="E48">
            <v>1557</v>
          </cell>
          <cell r="X48">
            <v>1123.6488915771997</v>
          </cell>
          <cell r="Y48">
            <v>338.87666767719986</v>
          </cell>
          <cell r="AL48">
            <v>1454</v>
          </cell>
          <cell r="BE48">
            <v>1616.2944793544</v>
          </cell>
          <cell r="BF48">
            <v>740.01183735440009</v>
          </cell>
        </row>
        <row r="49">
          <cell r="E49">
            <v>1552</v>
          </cell>
          <cell r="X49">
            <v>1118.7759325771997</v>
          </cell>
          <cell r="Y49">
            <v>342.19370867719999</v>
          </cell>
          <cell r="AL49">
            <v>1439</v>
          </cell>
          <cell r="BE49">
            <v>1555.1387663543999</v>
          </cell>
          <cell r="BF49">
            <v>739.13612435440007</v>
          </cell>
        </row>
        <row r="50">
          <cell r="E50">
            <v>1563</v>
          </cell>
          <cell r="X50">
            <v>1125.5359325771997</v>
          </cell>
          <cell r="Y50">
            <v>342.95370867719998</v>
          </cell>
          <cell r="AL50">
            <v>1422</v>
          </cell>
          <cell r="BE50">
            <v>1539.1733103544</v>
          </cell>
          <cell r="BF50">
            <v>739.17066835440016</v>
          </cell>
        </row>
        <row r="51">
          <cell r="E51">
            <v>1575</v>
          </cell>
          <cell r="X51">
            <v>1144.3459325771998</v>
          </cell>
          <cell r="Y51">
            <v>343.76370867720004</v>
          </cell>
          <cell r="AL51">
            <v>1419</v>
          </cell>
          <cell r="BE51">
            <v>1520.8987193543999</v>
          </cell>
          <cell r="BF51">
            <v>739.89607735440006</v>
          </cell>
        </row>
        <row r="52">
          <cell r="E52">
            <v>1556</v>
          </cell>
          <cell r="X52">
            <v>1152.4419015771996</v>
          </cell>
          <cell r="Y52">
            <v>344.85967767719995</v>
          </cell>
          <cell r="AL52">
            <v>1387</v>
          </cell>
          <cell r="BE52">
            <v>1374.6716860315996</v>
          </cell>
          <cell r="BF52">
            <v>598.66904403159981</v>
          </cell>
        </row>
        <row r="53">
          <cell r="E53">
            <v>1550</v>
          </cell>
          <cell r="X53">
            <v>1101.8564565771999</v>
          </cell>
          <cell r="Y53">
            <v>346.27423267720002</v>
          </cell>
          <cell r="AL53">
            <v>1374</v>
          </cell>
          <cell r="BE53">
            <v>1383.6716860315996</v>
          </cell>
          <cell r="BF53">
            <v>598.66904403159981</v>
          </cell>
        </row>
        <row r="54">
          <cell r="E54">
            <v>1524</v>
          </cell>
          <cell r="X54">
            <v>1093.4319015771996</v>
          </cell>
          <cell r="Y54">
            <v>346.0396776771999</v>
          </cell>
          <cell r="AL54">
            <v>1334</v>
          </cell>
          <cell r="BE54">
            <v>1380.2034660315996</v>
          </cell>
          <cell r="BF54">
            <v>580.20082403159995</v>
          </cell>
        </row>
        <row r="55">
          <cell r="E55">
            <v>1549</v>
          </cell>
          <cell r="X55">
            <v>1049.0656675772</v>
          </cell>
          <cell r="Y55">
            <v>344.95344367720003</v>
          </cell>
          <cell r="AL55">
            <v>1340</v>
          </cell>
          <cell r="BE55">
            <v>1416.0907260315996</v>
          </cell>
          <cell r="BF55">
            <v>579.08808403159992</v>
          </cell>
        </row>
        <row r="56">
          <cell r="E56">
            <v>1554</v>
          </cell>
          <cell r="X56">
            <v>1049.3697695771998</v>
          </cell>
          <cell r="Y56">
            <v>345.25754567719997</v>
          </cell>
          <cell r="AL56">
            <v>1305</v>
          </cell>
          <cell r="BE56">
            <v>1376.7407323544001</v>
          </cell>
          <cell r="BF56">
            <v>567.92809035440018</v>
          </cell>
        </row>
        <row r="57">
          <cell r="E57">
            <v>1577</v>
          </cell>
          <cell r="X57">
            <v>1044.7397695771999</v>
          </cell>
          <cell r="Y57">
            <v>345.62754567719998</v>
          </cell>
          <cell r="AL57">
            <v>1314</v>
          </cell>
          <cell r="BE57">
            <v>1366.5807376771997</v>
          </cell>
          <cell r="BF57">
            <v>556.76809567720011</v>
          </cell>
        </row>
        <row r="58">
          <cell r="E58">
            <v>1564</v>
          </cell>
          <cell r="X58">
            <v>1044.9697695771999</v>
          </cell>
          <cell r="Y58">
            <v>345.85754567719999</v>
          </cell>
          <cell r="AL58">
            <v>1287</v>
          </cell>
          <cell r="BE58">
            <v>1355.5269206771998</v>
          </cell>
          <cell r="BF58">
            <v>545.71427867720013</v>
          </cell>
        </row>
        <row r="59">
          <cell r="E59">
            <v>1564</v>
          </cell>
          <cell r="X59">
            <v>1077.0211465771997</v>
          </cell>
          <cell r="Y59">
            <v>345.90892267719988</v>
          </cell>
          <cell r="AL59">
            <v>1285</v>
          </cell>
          <cell r="BE59">
            <v>1296.0646416771997</v>
          </cell>
          <cell r="BF59">
            <v>486.25199967719993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ED55-E54A-487A-9A16-B20AFD7C3D81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44701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44701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</v>
      </c>
      <c r="D8" s="40" t="s">
        <v>36</v>
      </c>
      <c r="E8" s="39">
        <f>'[1]Annx-A (DA) '!X12-J8+N8</f>
        <v>1099.6979057771998</v>
      </c>
      <c r="F8" s="39">
        <f>'[1]Annx-A (DA) '!E12</f>
        <v>1265</v>
      </c>
      <c r="G8" s="39">
        <f>E8-F8</f>
        <v>-165.30209422280018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340.80904367719995</v>
      </c>
      <c r="P8" s="39">
        <f>G8+J8-N8</f>
        <v>-165.30209422280018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'!BE12-AA8+AE8</f>
        <v>1054.6238335772</v>
      </c>
      <c r="W8" s="39">
        <f>'[1]Annx-A (DA) '!AL12</f>
        <v>1557</v>
      </c>
      <c r="X8" s="39">
        <f t="shared" ref="X8:X55" si="0">V8-W8</f>
        <v>-502.3761664228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350.99900967719998</v>
      </c>
      <c r="AG8" s="42">
        <f t="shared" ref="AG8:AG55" si="3">X8+AA8-AE8</f>
        <v>-502.3761664228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49.95</v>
      </c>
      <c r="D9" s="40" t="s">
        <v>40</v>
      </c>
      <c r="E9" s="39">
        <f>'[1]Annx-A (DA) '!X13-J9+N9</f>
        <v>1084.4462707771997</v>
      </c>
      <c r="F9" s="39">
        <f>'[1]Annx-A (DA) '!E13</f>
        <v>1256</v>
      </c>
      <c r="G9" s="39">
        <f t="shared" ref="G9:G55" si="4">E9-F9</f>
        <v>-171.55372922280026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258.27740867720001</v>
      </c>
      <c r="P9" s="39">
        <f t="shared" ref="P9:P55" si="7">G9+J9-N9</f>
        <v>-171.55372922280026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976.94397857720003</v>
      </c>
      <c r="W9" s="39">
        <f>'[1]Annx-A (DA) '!AL13</f>
        <v>1544</v>
      </c>
      <c r="X9" s="39">
        <f t="shared" si="0"/>
        <v>-567.05602142279997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350.3191546772</v>
      </c>
      <c r="AG9" s="42">
        <f t="shared" si="3"/>
        <v>-567.05602142279997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1031.6454147771999</v>
      </c>
      <c r="F10" s="39">
        <f>'[1]Annx-A (DA) '!E14</f>
        <v>1269</v>
      </c>
      <c r="G10" s="39">
        <f t="shared" si="4"/>
        <v>-237.3545852228001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209.47655267719995</v>
      </c>
      <c r="P10" s="39">
        <f t="shared" si="7"/>
        <v>-237.3545852228001</v>
      </c>
      <c r="Q10" s="39">
        <v>51</v>
      </c>
      <c r="R10" s="39" t="s">
        <v>45</v>
      </c>
      <c r="S10" s="40">
        <f>'[1]DA HPSLDC'!V15</f>
        <v>49.99</v>
      </c>
      <c r="T10" s="40" t="s">
        <v>46</v>
      </c>
      <c r="U10" s="40">
        <v>0</v>
      </c>
      <c r="V10" s="39">
        <f>'[1]Annx-A (DA) '!BE14-AA10+AE10</f>
        <v>948.01987657720008</v>
      </c>
      <c r="W10" s="39">
        <f>'[1]Annx-A (DA) '!AL14</f>
        <v>1503</v>
      </c>
      <c r="X10" s="39">
        <f t="shared" si="0"/>
        <v>-554.98012342279992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350.39505267719994</v>
      </c>
      <c r="AG10" s="42">
        <f t="shared" si="3"/>
        <v>-554.98012342279992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49.97</v>
      </c>
      <c r="D11" s="40" t="s">
        <v>48</v>
      </c>
      <c r="E11" s="39">
        <f>'[1]Annx-A (DA) '!X15-J11+N11</f>
        <v>948.62044877720007</v>
      </c>
      <c r="F11" s="39">
        <f>'[1]Annx-A (DA) '!E15</f>
        <v>1261</v>
      </c>
      <c r="G11" s="39">
        <f t="shared" si="4"/>
        <v>-312.37955122279993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144.45158667720011</v>
      </c>
      <c r="P11" s="39">
        <f t="shared" si="7"/>
        <v>-312.37955122279993</v>
      </c>
      <c r="Q11" s="39">
        <v>52</v>
      </c>
      <c r="R11" s="39" t="s">
        <v>49</v>
      </c>
      <c r="S11" s="40">
        <f>'[1]DA HPSLDC'!V16</f>
        <v>50.02</v>
      </c>
      <c r="T11" s="40" t="s">
        <v>50</v>
      </c>
      <c r="U11" s="40">
        <v>0</v>
      </c>
      <c r="V11" s="39">
        <f>'[1]Annx-A (DA) '!BE15-AA11+AE11</f>
        <v>948.03987657720006</v>
      </c>
      <c r="W11" s="39">
        <f>'[1]Annx-A (DA) '!AL15</f>
        <v>1475</v>
      </c>
      <c r="X11" s="39">
        <f t="shared" si="0"/>
        <v>-526.96012342279994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350.41505267720004</v>
      </c>
      <c r="AG11" s="42">
        <f t="shared" si="3"/>
        <v>-526.96012342279994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893.46304077719981</v>
      </c>
      <c r="F12" s="39">
        <f>'[1]Annx-A (DA) '!E16</f>
        <v>1231</v>
      </c>
      <c r="G12" s="39">
        <f t="shared" si="4"/>
        <v>-337.53695922280019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99.294178677200009</v>
      </c>
      <c r="P12" s="39">
        <f t="shared" si="7"/>
        <v>-337.53695922280019</v>
      </c>
      <c r="Q12" s="39">
        <v>53</v>
      </c>
      <c r="R12" s="39" t="s">
        <v>53</v>
      </c>
      <c r="S12" s="40">
        <f>'[1]DA HPSLDC'!V17</f>
        <v>50.04</v>
      </c>
      <c r="T12" s="40" t="s">
        <v>54</v>
      </c>
      <c r="U12" s="40">
        <v>0</v>
      </c>
      <c r="V12" s="39">
        <f>'[1]Annx-A (DA) '!BE16-AA12+AE12</f>
        <v>967.59880757720009</v>
      </c>
      <c r="W12" s="39">
        <f>'[1]Annx-A (DA) '!AL16</f>
        <v>1426</v>
      </c>
      <c r="X12" s="39">
        <f t="shared" si="0"/>
        <v>-458.40119242279991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369.97398367720007</v>
      </c>
      <c r="AG12" s="42">
        <f t="shared" si="3"/>
        <v>-458.40119242279991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</v>
      </c>
      <c r="D13" s="40" t="s">
        <v>56</v>
      </c>
      <c r="E13" s="39">
        <f>'[1]Annx-A (DA) '!X17-J13+N13</f>
        <v>900.69388677719996</v>
      </c>
      <c r="F13" s="39">
        <f>'[1]Annx-A (DA) '!E17</f>
        <v>1236</v>
      </c>
      <c r="G13" s="39">
        <f t="shared" si="4"/>
        <v>-335.30611322280004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91.525024677200051</v>
      </c>
      <c r="P13" s="39">
        <f t="shared" si="7"/>
        <v>-335.30611322280004</v>
      </c>
      <c r="Q13" s="39">
        <v>54</v>
      </c>
      <c r="R13" s="39" t="s">
        <v>57</v>
      </c>
      <c r="S13" s="40">
        <f>'[1]DA HPSLDC'!V18</f>
        <v>49.98</v>
      </c>
      <c r="T13" s="40" t="s">
        <v>58</v>
      </c>
      <c r="U13" s="40">
        <v>0</v>
      </c>
      <c r="V13" s="39">
        <f>'[1]Annx-A (DA) '!BE17-AA13+AE13</f>
        <v>967.46880757720021</v>
      </c>
      <c r="W13" s="39">
        <f>'[1]Annx-A (DA) '!AL17</f>
        <v>1438</v>
      </c>
      <c r="X13" s="39">
        <f t="shared" si="0"/>
        <v>-470.53119242279979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369.84398367720007</v>
      </c>
      <c r="AG13" s="42">
        <f t="shared" si="3"/>
        <v>-470.53119242279979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49.99</v>
      </c>
      <c r="D14" s="40" t="s">
        <v>60</v>
      </c>
      <c r="E14" s="39">
        <f>'[1]Annx-A (DA) '!X18-J14+N14</f>
        <v>880.63174177720009</v>
      </c>
      <c r="F14" s="39">
        <f>'[1]Annx-A (DA) '!E18</f>
        <v>1225</v>
      </c>
      <c r="G14" s="39">
        <f t="shared" si="4"/>
        <v>-344.36825822279991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86.462879677200064</v>
      </c>
      <c r="P14" s="39">
        <f t="shared" si="7"/>
        <v>-344.36825822279991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1001.3188075772001</v>
      </c>
      <c r="W14" s="39">
        <f>'[1]Annx-A (DA) '!AL18</f>
        <v>1447</v>
      </c>
      <c r="X14" s="39">
        <f t="shared" si="0"/>
        <v>-445.68119242279988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369.69398367720009</v>
      </c>
      <c r="AG14" s="42">
        <f t="shared" si="3"/>
        <v>-445.68119242279988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845.07537177720008</v>
      </c>
      <c r="F15" s="39">
        <f>'[1]Annx-A (DA) '!E19</f>
        <v>1231</v>
      </c>
      <c r="G15" s="39">
        <f t="shared" si="4"/>
        <v>-385.92462822279992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85.906509677200049</v>
      </c>
      <c r="P15" s="39">
        <f t="shared" si="7"/>
        <v>-385.92462822279992</v>
      </c>
      <c r="Q15" s="39">
        <v>56</v>
      </c>
      <c r="R15" s="39" t="s">
        <v>65</v>
      </c>
      <c r="S15" s="40">
        <f>'[1]DA HPSLDC'!V20</f>
        <v>49.93</v>
      </c>
      <c r="T15" s="40" t="s">
        <v>66</v>
      </c>
      <c r="U15" s="40">
        <v>0</v>
      </c>
      <c r="V15" s="39">
        <f>'[1]Annx-A (DA) '!BE19-AA15+AE15</f>
        <v>1003.0121815772001</v>
      </c>
      <c r="W15" s="39">
        <f>'[1]Annx-A (DA) '!AL19</f>
        <v>1447</v>
      </c>
      <c r="X15" s="39">
        <f t="shared" si="0"/>
        <v>-443.98781842279993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370.38735767719993</v>
      </c>
      <c r="AG15" s="42">
        <f t="shared" si="3"/>
        <v>-443.98781842279993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49.95</v>
      </c>
      <c r="D16" s="40" t="s">
        <v>68</v>
      </c>
      <c r="E16" s="39">
        <f>'[1]Annx-A (DA) '!X20-J16+N16</f>
        <v>850.35147177720012</v>
      </c>
      <c r="F16" s="39">
        <f>'[1]Annx-A (DA) '!E20</f>
        <v>1223</v>
      </c>
      <c r="G16" s="39">
        <f t="shared" si="4"/>
        <v>-372.64852822279988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85.906509677200049</v>
      </c>
      <c r="P16" s="39">
        <f t="shared" si="7"/>
        <v>-372.64852822279988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'!BE20-AA16+AE16</f>
        <v>985.5280025771998</v>
      </c>
      <c r="W16" s="39">
        <f>'[1]Annx-A (DA) '!AL20</f>
        <v>1485</v>
      </c>
      <c r="X16" s="39">
        <f t="shared" si="0"/>
        <v>-499.4719974228002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367.39287867719997</v>
      </c>
      <c r="AG16" s="42">
        <f t="shared" si="3"/>
        <v>-499.4719974228002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850.35147177720012</v>
      </c>
      <c r="F17" s="39">
        <f>'[1]Annx-A (DA) '!E21</f>
        <v>1202</v>
      </c>
      <c r="G17" s="39">
        <f t="shared" si="4"/>
        <v>-351.64852822279988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85.906509677200049</v>
      </c>
      <c r="P17" s="39">
        <f t="shared" si="7"/>
        <v>-351.64852822279988</v>
      </c>
      <c r="Q17" s="39">
        <v>58</v>
      </c>
      <c r="R17" s="39" t="s">
        <v>73</v>
      </c>
      <c r="S17" s="40">
        <f>'[1]DA HPSLDC'!V22</f>
        <v>50</v>
      </c>
      <c r="T17" s="40" t="s">
        <v>74</v>
      </c>
      <c r="U17" s="40">
        <v>0</v>
      </c>
      <c r="V17" s="39">
        <f>'[1]Annx-A (DA) '!BE21-AA17+AE17</f>
        <v>1034.8776225771996</v>
      </c>
      <c r="W17" s="39">
        <f>'[1]Annx-A (DA) '!AL21</f>
        <v>1493</v>
      </c>
      <c r="X17" s="39">
        <f t="shared" si="0"/>
        <v>-458.12237742280035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372.74249867719993</v>
      </c>
      <c r="AG17" s="42">
        <f t="shared" si="3"/>
        <v>-458.12237742280035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50.04</v>
      </c>
      <c r="D18" s="40" t="s">
        <v>76</v>
      </c>
      <c r="E18" s="39">
        <f>'[1]Annx-A (DA) '!X22-J18+N18</f>
        <v>859.8438167772</v>
      </c>
      <c r="F18" s="39">
        <f>'[1]Annx-A (DA) '!E22</f>
        <v>1212</v>
      </c>
      <c r="G18" s="39">
        <f t="shared" si="4"/>
        <v>-352.1561832228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96.398854677200049</v>
      </c>
      <c r="P18" s="39">
        <f t="shared" si="7"/>
        <v>-352.1561832228</v>
      </c>
      <c r="Q18" s="39">
        <v>59</v>
      </c>
      <c r="R18" s="39" t="s">
        <v>77</v>
      </c>
      <c r="S18" s="40">
        <f>'[1]DA HPSLDC'!V23</f>
        <v>50.01</v>
      </c>
      <c r="T18" s="40" t="s">
        <v>78</v>
      </c>
      <c r="U18" s="40">
        <v>0</v>
      </c>
      <c r="V18" s="39">
        <f>'[1]Annx-A (DA) '!BE22-AA18+AE18</f>
        <v>1054.1776225771998</v>
      </c>
      <c r="W18" s="39">
        <f>'[1]Annx-A (DA) '!AL22</f>
        <v>1499</v>
      </c>
      <c r="X18" s="39">
        <f t="shared" si="0"/>
        <v>-444.82237742280017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372.04249867719989</v>
      </c>
      <c r="AG18" s="42">
        <f t="shared" si="3"/>
        <v>-444.82237742280017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50.04</v>
      </c>
      <c r="D19" s="40" t="s">
        <v>80</v>
      </c>
      <c r="E19" s="39">
        <f>'[1]Annx-A (DA) '!X23-J19+N19</f>
        <v>859.8438167772</v>
      </c>
      <c r="F19" s="39">
        <f>'[1]Annx-A (DA) '!E23</f>
        <v>1205</v>
      </c>
      <c r="G19" s="39">
        <f t="shared" si="4"/>
        <v>-345.1561832228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96.398854677200049</v>
      </c>
      <c r="P19" s="39">
        <f t="shared" si="7"/>
        <v>-345.1561832228</v>
      </c>
      <c r="Q19" s="39">
        <v>60</v>
      </c>
      <c r="R19" s="39" t="s">
        <v>81</v>
      </c>
      <c r="S19" s="40">
        <f>'[1]DA HPSLDC'!V24</f>
        <v>50.01</v>
      </c>
      <c r="T19" s="40" t="s">
        <v>82</v>
      </c>
      <c r="U19" s="40">
        <v>0</v>
      </c>
      <c r="V19" s="39">
        <f>'[1]Annx-A (DA) '!BE23-AA19+AE19</f>
        <v>1116.6576225771996</v>
      </c>
      <c r="W19" s="39">
        <f>'[1]Annx-A (DA) '!AL23</f>
        <v>1525</v>
      </c>
      <c r="X19" s="39">
        <f t="shared" si="0"/>
        <v>-408.34237742280038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371.52249867719991</v>
      </c>
      <c r="AG19" s="42">
        <f t="shared" si="3"/>
        <v>-408.34237742280038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50.04</v>
      </c>
      <c r="D20" s="40" t="s">
        <v>84</v>
      </c>
      <c r="E20" s="39">
        <f>'[1]Annx-A (DA) '!X24-J20+N20</f>
        <v>779.44052677720003</v>
      </c>
      <c r="F20" s="39">
        <f>'[1]Annx-A (DA) '!E24</f>
        <v>1199</v>
      </c>
      <c r="G20" s="39">
        <f t="shared" si="4"/>
        <v>-419.55947322279997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95.275564677199938</v>
      </c>
      <c r="P20" s="39">
        <f t="shared" si="7"/>
        <v>-419.55947322279997</v>
      </c>
      <c r="Q20" s="39">
        <v>61</v>
      </c>
      <c r="R20" s="39" t="s">
        <v>85</v>
      </c>
      <c r="S20" s="40">
        <f>'[1]DA HPSLDC'!V25</f>
        <v>49.99</v>
      </c>
      <c r="T20" s="40" t="s">
        <v>86</v>
      </c>
      <c r="U20" s="40">
        <v>0</v>
      </c>
      <c r="V20" s="39">
        <f>'[1]Annx-A (DA) '!BE24-AA20+AE20</f>
        <v>1079.5017642543996</v>
      </c>
      <c r="W20" s="39">
        <f>'[1]Annx-A (DA) '!AL24</f>
        <v>1541</v>
      </c>
      <c r="X20" s="39">
        <f t="shared" si="0"/>
        <v>-461.49823574560037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371.36664035439992</v>
      </c>
      <c r="AG20" s="42">
        <f t="shared" si="3"/>
        <v>-461.49823574560037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50.05</v>
      </c>
      <c r="D21" s="40" t="s">
        <v>88</v>
      </c>
      <c r="E21" s="39">
        <f>'[1]Annx-A (DA) '!X25-J21+N21</f>
        <v>779.99689677720005</v>
      </c>
      <c r="F21" s="39">
        <f>'[1]Annx-A (DA) '!E25</f>
        <v>1192</v>
      </c>
      <c r="G21" s="39">
        <f t="shared" si="4"/>
        <v>-412.00310322279995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95.831934677199953</v>
      </c>
      <c r="P21" s="39">
        <f t="shared" si="7"/>
        <v>-412.00310322279995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'!BE25-AA21+AE21</f>
        <v>984.33586525439989</v>
      </c>
      <c r="W21" s="39">
        <f>'[1]Annx-A (DA) '!AL25</f>
        <v>1547</v>
      </c>
      <c r="X21" s="39">
        <f t="shared" si="0"/>
        <v>-562.66413474560011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370.20074135439984</v>
      </c>
      <c r="AG21" s="42">
        <f t="shared" si="3"/>
        <v>-562.66413474560011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50.03</v>
      </c>
      <c r="D22" s="40" t="s">
        <v>92</v>
      </c>
      <c r="E22" s="39">
        <f>'[1]Annx-A (DA) '!X26-J22+N22</f>
        <v>740.44052677720003</v>
      </c>
      <c r="F22" s="39">
        <f>'[1]Annx-A (DA) '!E26</f>
        <v>1192</v>
      </c>
      <c r="G22" s="39">
        <f t="shared" si="4"/>
        <v>-451.55947322279997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95.275564677199938</v>
      </c>
      <c r="P22" s="39">
        <f t="shared" si="7"/>
        <v>-451.55947322279997</v>
      </c>
      <c r="Q22" s="39">
        <v>63</v>
      </c>
      <c r="R22" s="39" t="s">
        <v>93</v>
      </c>
      <c r="S22" s="40">
        <f>'[1]DA HPSLDC'!V27</f>
        <v>50.04</v>
      </c>
      <c r="T22" s="40" t="s">
        <v>94</v>
      </c>
      <c r="U22" s="40">
        <v>0</v>
      </c>
      <c r="V22" s="39">
        <f>'[1]Annx-A (DA) '!BE26-AA22+AE22</f>
        <v>1038.8904202543999</v>
      </c>
      <c r="W22" s="39">
        <f>'[1]Annx-A (DA) '!AL26</f>
        <v>1555</v>
      </c>
      <c r="X22" s="39">
        <f t="shared" si="0"/>
        <v>-516.10957974560006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370.47529635440003</v>
      </c>
      <c r="AG22" s="42">
        <f t="shared" si="3"/>
        <v>-516.10957974560006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'!X27-J23+N23</f>
        <v>762.98427077720032</v>
      </c>
      <c r="F23" s="39">
        <f>'[1]Annx-A (DA) '!E27</f>
        <v>1185</v>
      </c>
      <c r="G23" s="39">
        <f t="shared" si="4"/>
        <v>-422.01572922279968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124.81930867720023</v>
      </c>
      <c r="P23" s="39">
        <f t="shared" si="7"/>
        <v>-422.01572922279968</v>
      </c>
      <c r="Q23" s="39">
        <v>64</v>
      </c>
      <c r="R23" s="39" t="s">
        <v>97</v>
      </c>
      <c r="S23" s="40">
        <f>'[1]DA HPSLDC'!V28</f>
        <v>50.03</v>
      </c>
      <c r="T23" s="40" t="s">
        <v>98</v>
      </c>
      <c r="U23" s="40">
        <v>0</v>
      </c>
      <c r="V23" s="39">
        <f>'[1]Annx-A (DA) '!BE27-AA23+AE23</f>
        <v>1056.5358652543998</v>
      </c>
      <c r="W23" s="39">
        <f>'[1]Annx-A (DA) '!AL27</f>
        <v>1568</v>
      </c>
      <c r="X23" s="39">
        <f t="shared" si="0"/>
        <v>-511.46413474560018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369.12074135439991</v>
      </c>
      <c r="AG23" s="42">
        <f t="shared" si="3"/>
        <v>-511.46413474560018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'!X28-J24+N24</f>
        <v>843.98606177720001</v>
      </c>
      <c r="F24" s="39">
        <f>'[1]Annx-A (DA) '!E28</f>
        <v>1191</v>
      </c>
      <c r="G24" s="39">
        <f t="shared" si="4"/>
        <v>-347.01393822279999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205.82109967719998</v>
      </c>
      <c r="P24" s="39">
        <f t="shared" si="7"/>
        <v>-347.01393822279999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1081.9554842543998</v>
      </c>
      <c r="W24" s="39">
        <f>'[1]Annx-A (DA) '!AL28</f>
        <v>1552</v>
      </c>
      <c r="X24" s="39">
        <f t="shared" si="0"/>
        <v>-470.04451574560017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373.35036035439987</v>
      </c>
      <c r="AG24" s="42">
        <f t="shared" si="3"/>
        <v>-470.04451574560017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50.02</v>
      </c>
      <c r="D25" s="40" t="s">
        <v>104</v>
      </c>
      <c r="E25" s="39">
        <f>'[1]Annx-A (DA) '!X29-J25+N25</f>
        <v>952.28752277720002</v>
      </c>
      <c r="F25" s="39">
        <f>'[1]Annx-A (DA) '!E29</f>
        <v>1196</v>
      </c>
      <c r="G25" s="39">
        <f t="shared" si="4"/>
        <v>-243.71247722279998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314.12256067720011</v>
      </c>
      <c r="P25" s="39">
        <f t="shared" si="7"/>
        <v>-243.71247722279998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'!BE29-AA25+AE25</f>
        <v>1119.9954842543998</v>
      </c>
      <c r="W25" s="39">
        <f>'[1]Annx-A (DA) '!AL29</f>
        <v>1546</v>
      </c>
      <c r="X25" s="39">
        <f t="shared" si="0"/>
        <v>-426.0045157456002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372.39036035439983</v>
      </c>
      <c r="AG25" s="42">
        <f t="shared" si="3"/>
        <v>-426.0045157456002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'!X30-J26+N26</f>
        <v>1024.2740127771999</v>
      </c>
      <c r="F26" s="39">
        <f>'[1]Annx-A (DA) '!E30</f>
        <v>1214</v>
      </c>
      <c r="G26" s="39">
        <f t="shared" si="4"/>
        <v>-189.72598722280009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370.10905067720012</v>
      </c>
      <c r="P26" s="39">
        <f t="shared" si="7"/>
        <v>-189.72598722280009</v>
      </c>
      <c r="Q26" s="39">
        <v>67</v>
      </c>
      <c r="R26" s="39" t="s">
        <v>109</v>
      </c>
      <c r="S26" s="40">
        <f>'[1]DA HPSLDC'!V31</f>
        <v>50.02</v>
      </c>
      <c r="T26" s="40" t="s">
        <v>110</v>
      </c>
      <c r="U26" s="40">
        <v>0</v>
      </c>
      <c r="V26" s="39">
        <f>'[1]Annx-A (DA) '!BE30-AA26+AE26</f>
        <v>1115.3188482543999</v>
      </c>
      <c r="W26" s="39">
        <f>'[1]Annx-A (DA) '!AL30</f>
        <v>1526</v>
      </c>
      <c r="X26" s="39">
        <f t="shared" si="0"/>
        <v>-410.68115174560012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406.71372435439991</v>
      </c>
      <c r="AG26" s="42">
        <f t="shared" si="3"/>
        <v>-410.68115174560012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50.02</v>
      </c>
      <c r="D27" s="40" t="s">
        <v>112</v>
      </c>
      <c r="E27" s="39">
        <f>'[1]Annx-A (DA) '!X31-J27+N27</f>
        <v>1090.9136327772001</v>
      </c>
      <c r="F27" s="39">
        <f>'[1]Annx-A (DA) '!E31</f>
        <v>1221</v>
      </c>
      <c r="G27" s="39">
        <f t="shared" si="4"/>
        <v>-130.08636722279994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375.74867067720004</v>
      </c>
      <c r="P27" s="39">
        <f t="shared" si="7"/>
        <v>-130.08636722279994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1160.4676322543999</v>
      </c>
      <c r="W27" s="39">
        <f>'[1]Annx-A (DA) '!AL31</f>
        <v>1520</v>
      </c>
      <c r="X27" s="39">
        <f t="shared" si="0"/>
        <v>-359.53236774560014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424.86250835440001</v>
      </c>
      <c r="AG27" s="42">
        <f t="shared" si="3"/>
        <v>-359.53236774560014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50.02</v>
      </c>
      <c r="D28" s="40" t="s">
        <v>116</v>
      </c>
      <c r="E28" s="39">
        <f>'[1]Annx-A (DA) '!X32-J28+N28</f>
        <v>1107.8593897772</v>
      </c>
      <c r="F28" s="39">
        <f>'[1]Annx-A (DA) '!E32</f>
        <v>1260</v>
      </c>
      <c r="G28" s="39">
        <f t="shared" si="4"/>
        <v>-152.14061022279998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378.6944276772</v>
      </c>
      <c r="P28" s="39">
        <f t="shared" si="7"/>
        <v>-152.14061022279998</v>
      </c>
      <c r="Q28" s="39">
        <v>69</v>
      </c>
      <c r="R28" s="39" t="s">
        <v>117</v>
      </c>
      <c r="S28" s="40">
        <f>'[1]DA HPSLDC'!V33</f>
        <v>50.05</v>
      </c>
      <c r="T28" s="40" t="s">
        <v>118</v>
      </c>
      <c r="U28" s="40">
        <v>0</v>
      </c>
      <c r="V28" s="39">
        <f>'[1]Annx-A (DA) '!BE32-AA28+AE28</f>
        <v>1177.0625922543998</v>
      </c>
      <c r="W28" s="39">
        <f>'[1]Annx-A (DA) '!AL32</f>
        <v>1493</v>
      </c>
      <c r="X28" s="39">
        <f t="shared" si="0"/>
        <v>-315.93740774560024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434.45746835439979</v>
      </c>
      <c r="AG28" s="42">
        <f t="shared" si="3"/>
        <v>-315.93740774560024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50.02</v>
      </c>
      <c r="D29" s="40" t="s">
        <v>120</v>
      </c>
      <c r="E29" s="39">
        <f>'[1]Annx-A (DA) '!X33-J29+N29</f>
        <v>1115.3280907771998</v>
      </c>
      <c r="F29" s="39">
        <f>'[1]Annx-A (DA) '!E33</f>
        <v>1289</v>
      </c>
      <c r="G29" s="39">
        <f t="shared" si="4"/>
        <v>-173.6719092228002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386.16312867720001</v>
      </c>
      <c r="P29" s="39">
        <f t="shared" si="7"/>
        <v>-173.6719092228002</v>
      </c>
      <c r="Q29" s="39">
        <v>70</v>
      </c>
      <c r="R29" s="39" t="s">
        <v>121</v>
      </c>
      <c r="S29" s="40">
        <f>'[1]DA HPSLDC'!V34</f>
        <v>50.05</v>
      </c>
      <c r="T29" s="40" t="s">
        <v>122</v>
      </c>
      <c r="U29" s="40">
        <v>0</v>
      </c>
      <c r="V29" s="39">
        <f>'[1]Annx-A (DA) '!BE33-AA29+AE29</f>
        <v>1247.7816842543998</v>
      </c>
      <c r="W29" s="39">
        <f>'[1]Annx-A (DA) '!AL33</f>
        <v>1479</v>
      </c>
      <c r="X29" s="39">
        <f t="shared" si="0"/>
        <v>-231.21831574560019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505.17656035440007</v>
      </c>
      <c r="AG29" s="42">
        <f t="shared" si="3"/>
        <v>-231.21831574560019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50.06</v>
      </c>
      <c r="D30" s="40" t="s">
        <v>124</v>
      </c>
      <c r="E30" s="39">
        <f>'[1]Annx-A (DA) '!X34-J30+N30</f>
        <v>1193.1500099771997</v>
      </c>
      <c r="F30" s="39">
        <f>'[1]Annx-A (DA) '!E34</f>
        <v>1322</v>
      </c>
      <c r="G30" s="39">
        <f t="shared" si="4"/>
        <v>-128.84999002280028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385.37646967719991</v>
      </c>
      <c r="P30" s="39">
        <f t="shared" si="7"/>
        <v>-128.84999002280028</v>
      </c>
      <c r="Q30" s="39">
        <v>71</v>
      </c>
      <c r="R30" s="39" t="s">
        <v>125</v>
      </c>
      <c r="S30" s="40">
        <f>'[1]DA HPSLDC'!V35</f>
        <v>50.04</v>
      </c>
      <c r="T30" s="40" t="s">
        <v>126</v>
      </c>
      <c r="U30" s="40">
        <v>0</v>
      </c>
      <c r="V30" s="39">
        <f>'[1]Annx-A (DA) '!BE34-AA30+AE30</f>
        <v>1304.9971082544</v>
      </c>
      <c r="W30" s="39">
        <f>'[1]Annx-A (DA) '!AL34</f>
        <v>1449</v>
      </c>
      <c r="X30" s="39">
        <f t="shared" si="0"/>
        <v>-144.00289174559998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509.26198435439994</v>
      </c>
      <c r="AG30" s="42">
        <f t="shared" si="3"/>
        <v>-144.00289174559998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50.05</v>
      </c>
      <c r="D31" s="40" t="s">
        <v>128</v>
      </c>
      <c r="E31" s="39">
        <f>'[1]Annx-A (DA) '!X35-J31+N31</f>
        <v>1103.2657699771996</v>
      </c>
      <c r="F31" s="39">
        <f>'[1]Annx-A (DA) '!E35</f>
        <v>1371</v>
      </c>
      <c r="G31" s="39">
        <f t="shared" si="4"/>
        <v>-267.73423002280038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385.49222967719993</v>
      </c>
      <c r="P31" s="39">
        <f t="shared" si="7"/>
        <v>-267.73423002280038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1368.5593872544</v>
      </c>
      <c r="W31" s="39">
        <f>'[1]Annx-A (DA) '!AL35</f>
        <v>1429</v>
      </c>
      <c r="X31" s="39">
        <f t="shared" si="0"/>
        <v>-60.440612745599992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567.82426335439993</v>
      </c>
      <c r="AG31" s="42">
        <f t="shared" si="3"/>
        <v>-60.440612745599992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50.06</v>
      </c>
      <c r="D32" s="40" t="s">
        <v>132</v>
      </c>
      <c r="E32" s="39">
        <f>'[1]Annx-A (DA) '!X36-J32+N32</f>
        <v>1362.5451289771995</v>
      </c>
      <c r="F32" s="39">
        <f>'[1]Annx-A (DA) '!E36</f>
        <v>1416</v>
      </c>
      <c r="G32" s="39">
        <f t="shared" si="4"/>
        <v>-53.454871022800489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536.49158867719973</v>
      </c>
      <c r="P32" s="39">
        <f t="shared" si="7"/>
        <v>-53.454871022800489</v>
      </c>
      <c r="Q32" s="39">
        <v>73</v>
      </c>
      <c r="R32" s="39" t="s">
        <v>133</v>
      </c>
      <c r="S32" s="40">
        <f>'[1]DA HPSLDC'!V37</f>
        <v>50.07</v>
      </c>
      <c r="T32" s="40" t="s">
        <v>134</v>
      </c>
      <c r="U32" s="40">
        <v>0</v>
      </c>
      <c r="V32" s="39">
        <f>'[1]Annx-A (DA) '!BE36-AA32+AE32</f>
        <v>1433.8489962544002</v>
      </c>
      <c r="W32" s="39">
        <f>'[1]Annx-A (DA) '!AL36</f>
        <v>1411</v>
      </c>
      <c r="X32" s="39">
        <f t="shared" si="0"/>
        <v>22.848996254400163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626.11387235440031</v>
      </c>
      <c r="AG32" s="42">
        <f t="shared" si="3"/>
        <v>22.848996254400163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50.03</v>
      </c>
      <c r="D33" s="40" t="s">
        <v>136</v>
      </c>
      <c r="E33" s="39">
        <f>'[1]Annx-A (DA) '!X37-J33+N33</f>
        <v>1318.6927289771993</v>
      </c>
      <c r="F33" s="39">
        <f>'[1]Annx-A (DA) '!E37</f>
        <v>1460</v>
      </c>
      <c r="G33" s="39">
        <f t="shared" si="4"/>
        <v>-141.30727102280071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537.63918867719951</v>
      </c>
      <c r="P33" s="39">
        <f t="shared" si="7"/>
        <v>-141.30727102280071</v>
      </c>
      <c r="Q33" s="39">
        <v>74</v>
      </c>
      <c r="R33" s="39" t="s">
        <v>137</v>
      </c>
      <c r="S33" s="40">
        <f>'[1]DA HPSLDC'!V38</f>
        <v>50.01</v>
      </c>
      <c r="T33" s="40" t="s">
        <v>138</v>
      </c>
      <c r="U33" s="40">
        <v>0</v>
      </c>
      <c r="V33" s="39">
        <f>'[1]Annx-A (DA) '!BE37-AA33+AE33</f>
        <v>1477.0536582544003</v>
      </c>
      <c r="W33" s="39">
        <f>'[1]Annx-A (DA) '!AL37</f>
        <v>1410</v>
      </c>
      <c r="X33" s="39">
        <f t="shared" si="0"/>
        <v>67.053658254400261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667.31853435440019</v>
      </c>
      <c r="AG33" s="42">
        <f t="shared" si="3"/>
        <v>67.053658254400261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50.04</v>
      </c>
      <c r="D34" s="40" t="s">
        <v>140</v>
      </c>
      <c r="E34" s="39">
        <f>'[1]Annx-A (DA) '!X38-J34+N34</f>
        <v>1325.7786439771999</v>
      </c>
      <c r="F34" s="39">
        <f>'[1]Annx-A (DA) '!E38</f>
        <v>1486</v>
      </c>
      <c r="G34" s="39">
        <f t="shared" si="4"/>
        <v>-160.22135602280014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517.53510367720003</v>
      </c>
      <c r="P34" s="39">
        <f t="shared" si="7"/>
        <v>-160.22135602280014</v>
      </c>
      <c r="Q34" s="39">
        <v>75</v>
      </c>
      <c r="R34" s="39" t="s">
        <v>141</v>
      </c>
      <c r="S34" s="40">
        <f>'[1]DA HPSLDC'!V39</f>
        <v>50.02</v>
      </c>
      <c r="T34" s="40" t="s">
        <v>142</v>
      </c>
      <c r="U34" s="40">
        <v>0</v>
      </c>
      <c r="V34" s="39">
        <f>'[1]Annx-A (DA) '!BE38-AA34+AE34</f>
        <v>1481.2613112543997</v>
      </c>
      <c r="W34" s="39">
        <f>'[1]Annx-A (DA) '!AL38</f>
        <v>1396</v>
      </c>
      <c r="X34" s="39">
        <f t="shared" si="0"/>
        <v>85.261311254399743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677.46618735439995</v>
      </c>
      <c r="AG34" s="42">
        <f t="shared" si="3"/>
        <v>85.261311254399743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50.09</v>
      </c>
      <c r="D35" s="40" t="s">
        <v>144</v>
      </c>
      <c r="E35" s="39">
        <f>'[1]Annx-A (DA) '!X39-J35+N35</f>
        <v>1336.6915249771998</v>
      </c>
      <c r="F35" s="39">
        <f>'[1]Annx-A (DA) '!E39</f>
        <v>1479</v>
      </c>
      <c r="G35" s="39">
        <f t="shared" si="4"/>
        <v>-142.30847502280017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516.25798467719994</v>
      </c>
      <c r="P35" s="39">
        <f t="shared" si="7"/>
        <v>-142.30847502280017</v>
      </c>
      <c r="Q35" s="39">
        <v>76</v>
      </c>
      <c r="R35" s="39" t="s">
        <v>145</v>
      </c>
      <c r="S35" s="40">
        <f>'[1]DA HPSLDC'!V40</f>
        <v>49.98</v>
      </c>
      <c r="T35" s="40" t="s">
        <v>146</v>
      </c>
      <c r="U35" s="40">
        <v>0</v>
      </c>
      <c r="V35" s="39">
        <f>'[1]Annx-A (DA) '!BE39-AA35+AE35</f>
        <v>1546.8938842544001</v>
      </c>
      <c r="W35" s="39">
        <f>'[1]Annx-A (DA) '!AL39</f>
        <v>1367</v>
      </c>
      <c r="X35" s="39">
        <f t="shared" si="0"/>
        <v>179.89388425440006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708.09876035440004</v>
      </c>
      <c r="AG35" s="42">
        <f t="shared" si="3"/>
        <v>179.89388425440006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50.08</v>
      </c>
      <c r="D36" s="40" t="s">
        <v>148</v>
      </c>
      <c r="E36" s="39">
        <f>'[1]Annx-A (DA) '!X40-J36+N36</f>
        <v>1358.3190995771997</v>
      </c>
      <c r="F36" s="39">
        <f>'[1]Annx-A (DA) '!E40</f>
        <v>1517</v>
      </c>
      <c r="G36" s="39">
        <f t="shared" si="4"/>
        <v>-158.68090042280028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524.54687567719986</v>
      </c>
      <c r="P36" s="39">
        <f t="shared" si="7"/>
        <v>-158.68090042280028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1609.6277923315999</v>
      </c>
      <c r="W36" s="39">
        <f>'[1]Annx-A (DA) '!AL40</f>
        <v>1366</v>
      </c>
      <c r="X36" s="39">
        <f t="shared" si="0"/>
        <v>243.62779233159995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757.99135203160006</v>
      </c>
      <c r="AG36" s="42">
        <f t="shared" si="3"/>
        <v>243.62779233159995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'!X41-J37+N37</f>
        <v>1391.7101985771999</v>
      </c>
      <c r="F37" s="39">
        <f>'[1]Annx-A (DA) '!E41</f>
        <v>1533</v>
      </c>
      <c r="G37" s="39">
        <f t="shared" si="4"/>
        <v>-141.28980142280011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524.93797467720003</v>
      </c>
      <c r="P37" s="39">
        <f t="shared" si="7"/>
        <v>-141.28980142280011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'!BE41-AA37+AE37</f>
        <v>1628.8250923315993</v>
      </c>
      <c r="W37" s="39">
        <f>'[1]Annx-A (DA) '!AL41</f>
        <v>1382</v>
      </c>
      <c r="X37" s="39">
        <f t="shared" si="0"/>
        <v>246.82509233159931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758.18865203159964</v>
      </c>
      <c r="AG37" s="42">
        <f t="shared" si="3"/>
        <v>246.82509233159931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'!X42-J38+N38</f>
        <v>1392.8274455771998</v>
      </c>
      <c r="F38" s="39">
        <f>'[1]Annx-A (DA) '!E42</f>
        <v>1533</v>
      </c>
      <c r="G38" s="39">
        <f t="shared" si="4"/>
        <v>-140.1725544228002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526.05522167719994</v>
      </c>
      <c r="P38" s="39">
        <f t="shared" si="7"/>
        <v>-140.1725544228002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'!BE42-AA38+AE38</f>
        <v>1628.8191933315995</v>
      </c>
      <c r="W38" s="39">
        <f>'[1]Annx-A (DA) '!AL42</f>
        <v>1428</v>
      </c>
      <c r="X38" s="39">
        <f t="shared" si="0"/>
        <v>200.81919333159954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758.18275303159987</v>
      </c>
      <c r="AG38" s="42">
        <f t="shared" si="3"/>
        <v>200.81919333159954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'!X43-J39+N39</f>
        <v>1395.1913985771998</v>
      </c>
      <c r="F39" s="39">
        <f>'[1]Annx-A (DA) '!E43</f>
        <v>1518</v>
      </c>
      <c r="G39" s="39">
        <f t="shared" si="4"/>
        <v>-122.80860142280017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520.41917467719998</v>
      </c>
      <c r="P39" s="39">
        <f t="shared" si="7"/>
        <v>-122.80860142280017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1628.8191933315995</v>
      </c>
      <c r="W39" s="39">
        <f>'[1]Annx-A (DA) '!AL43</f>
        <v>1471</v>
      </c>
      <c r="X39" s="39">
        <f t="shared" si="0"/>
        <v>157.81919333159954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758.18275303159987</v>
      </c>
      <c r="AG39" s="42">
        <f t="shared" si="3"/>
        <v>157.81919333159954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50.08</v>
      </c>
      <c r="D40" s="40" t="s">
        <v>164</v>
      </c>
      <c r="E40" s="39">
        <f>'[1]Annx-A (DA) '!X44-J40+N40</f>
        <v>1369.0442845771997</v>
      </c>
      <c r="F40" s="39">
        <f>'[1]Annx-A (DA) '!E44</f>
        <v>1518</v>
      </c>
      <c r="G40" s="39">
        <f t="shared" si="4"/>
        <v>-148.95571542280027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452.27206067719987</v>
      </c>
      <c r="P40" s="39">
        <f t="shared" si="7"/>
        <v>-148.95571542280027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'!BE44-AA40+AE40</f>
        <v>1649.1022933315996</v>
      </c>
      <c r="W40" s="39">
        <f>'[1]Annx-A (DA) '!AL44</f>
        <v>1482</v>
      </c>
      <c r="X40" s="39">
        <f t="shared" si="0"/>
        <v>167.10229333159964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758.18275303159987</v>
      </c>
      <c r="AG40" s="42">
        <f t="shared" si="3"/>
        <v>167.10229333159964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50.03</v>
      </c>
      <c r="D41" s="40" t="s">
        <v>168</v>
      </c>
      <c r="E41" s="39">
        <f>'[1]Annx-A (DA) '!X45-J41+N41</f>
        <v>1305.3995965771999</v>
      </c>
      <c r="F41" s="39">
        <f>'[1]Annx-A (DA) '!E45</f>
        <v>1539</v>
      </c>
      <c r="G41" s="39">
        <f t="shared" si="4"/>
        <v>-233.60040342280013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393.6273726771999</v>
      </c>
      <c r="P41" s="39">
        <f t="shared" si="7"/>
        <v>-233.60040342280013</v>
      </c>
      <c r="Q41" s="39">
        <v>82</v>
      </c>
      <c r="R41" s="39" t="s">
        <v>169</v>
      </c>
      <c r="S41" s="40">
        <f>'[1]DA HPSLDC'!V46</f>
        <v>50.04</v>
      </c>
      <c r="T41" s="40" t="s">
        <v>170</v>
      </c>
      <c r="U41" s="40">
        <v>0</v>
      </c>
      <c r="V41" s="39">
        <f>'[1]Annx-A (DA) '!BE45-AA41+AE41</f>
        <v>1653.1022933315996</v>
      </c>
      <c r="W41" s="39">
        <f>'[1]Annx-A (DA) '!AL45</f>
        <v>1481</v>
      </c>
      <c r="X41" s="39">
        <f t="shared" si="0"/>
        <v>172.10229333159964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758.18275303159987</v>
      </c>
      <c r="AG41" s="42">
        <f t="shared" si="3"/>
        <v>172.10229333159964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50.06</v>
      </c>
      <c r="D42" s="40" t="s">
        <v>172</v>
      </c>
      <c r="E42" s="39">
        <f>'[1]Annx-A (DA) '!X46-J42+N42</f>
        <v>1181.2058675772</v>
      </c>
      <c r="F42" s="39">
        <f>'[1]Annx-A (DA) '!E46</f>
        <v>1521</v>
      </c>
      <c r="G42" s="39">
        <f t="shared" si="4"/>
        <v>-339.79413242279998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364.43364367720005</v>
      </c>
      <c r="P42" s="39">
        <f t="shared" si="7"/>
        <v>-339.79413242279998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1620.9122933315996</v>
      </c>
      <c r="W42" s="39">
        <f>'[1]Annx-A (DA) '!AL46</f>
        <v>1481</v>
      </c>
      <c r="X42" s="39">
        <f t="shared" si="0"/>
        <v>139.91229333159959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758.18275303159987</v>
      </c>
      <c r="AG42" s="42">
        <f t="shared" si="3"/>
        <v>139.91229333159959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'!X47-J43+N43</f>
        <v>1165.2115545771996</v>
      </c>
      <c r="F43" s="39">
        <f>'[1]Annx-A (DA) '!E47</f>
        <v>1531</v>
      </c>
      <c r="G43" s="39">
        <f t="shared" si="4"/>
        <v>-365.78844542280035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337.43933067719991</v>
      </c>
      <c r="P43" s="39">
        <f t="shared" si="7"/>
        <v>-365.78844542280035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1617.4168950316</v>
      </c>
      <c r="W43" s="39">
        <f>'[1]Annx-A (DA) '!AL47</f>
        <v>1459</v>
      </c>
      <c r="X43" s="39">
        <f t="shared" si="0"/>
        <v>158.41689503160001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757.98545303159983</v>
      </c>
      <c r="AG43" s="42">
        <f t="shared" si="3"/>
        <v>158.41689503160001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50.04</v>
      </c>
      <c r="D44" s="40" t="s">
        <v>180</v>
      </c>
      <c r="E44" s="39">
        <f>'[1]Annx-A (DA) '!X48-J44+N44</f>
        <v>1123.6488915771997</v>
      </c>
      <c r="F44" s="39">
        <f>'[1]Annx-A (DA) '!E48</f>
        <v>1557</v>
      </c>
      <c r="G44" s="39">
        <f t="shared" si="4"/>
        <v>-433.35110842280028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338.87666767719986</v>
      </c>
      <c r="P44" s="39">
        <f t="shared" si="7"/>
        <v>-433.35110842280028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'!BE48-AA44+AE44</f>
        <v>1616.2944793544</v>
      </c>
      <c r="W44" s="39">
        <f>'[1]Annx-A (DA) '!AL48</f>
        <v>1454</v>
      </c>
      <c r="X44" s="39">
        <f t="shared" si="0"/>
        <v>162.29447935439998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740.01183735440009</v>
      </c>
      <c r="AG44" s="42">
        <f t="shared" si="3"/>
        <v>162.29447935439998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50.01</v>
      </c>
      <c r="D45" s="40" t="s">
        <v>184</v>
      </c>
      <c r="E45" s="39">
        <f>'[1]Annx-A (DA) '!X49-J45+N45</f>
        <v>1118.7759325771997</v>
      </c>
      <c r="F45" s="39">
        <f>'[1]Annx-A (DA) '!E49</f>
        <v>1552</v>
      </c>
      <c r="G45" s="39">
        <f t="shared" si="4"/>
        <v>-433.22406742280032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342.19370867719999</v>
      </c>
      <c r="P45" s="39">
        <f t="shared" si="7"/>
        <v>-433.22406742280032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1555.1387663543999</v>
      </c>
      <c r="W45" s="39">
        <f>'[1]Annx-A (DA) '!AL49</f>
        <v>1439</v>
      </c>
      <c r="X45" s="39">
        <f t="shared" si="0"/>
        <v>116.13876635439988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739.13612435440007</v>
      </c>
      <c r="AG45" s="42">
        <f t="shared" si="3"/>
        <v>116.13876635439988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50.01</v>
      </c>
      <c r="D46" s="40" t="s">
        <v>188</v>
      </c>
      <c r="E46" s="39">
        <f>'[1]Annx-A (DA) '!X50-J46+N46</f>
        <v>1125.5359325771997</v>
      </c>
      <c r="F46" s="39">
        <f>'[1]Annx-A (DA) '!E50</f>
        <v>1563</v>
      </c>
      <c r="G46" s="39">
        <f t="shared" si="4"/>
        <v>-437.46406742280033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342.95370867719998</v>
      </c>
      <c r="P46" s="39">
        <f>G46+J46-N46</f>
        <v>-437.46406742280033</v>
      </c>
      <c r="Q46" s="39">
        <v>87</v>
      </c>
      <c r="R46" s="39" t="s">
        <v>189</v>
      </c>
      <c r="S46" s="40">
        <f>'[1]DA HPSLDC'!V51</f>
        <v>49.98</v>
      </c>
      <c r="T46" s="40" t="s">
        <v>190</v>
      </c>
      <c r="U46" s="40">
        <v>0</v>
      </c>
      <c r="V46" s="39">
        <f>'[1]Annx-A (DA) '!BE50-AA46+AE46</f>
        <v>1539.1733103544</v>
      </c>
      <c r="W46" s="39">
        <f>'[1]Annx-A (DA) '!AL50</f>
        <v>1422</v>
      </c>
      <c r="X46" s="39">
        <f t="shared" si="0"/>
        <v>117.17331035439997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739.17066835440016</v>
      </c>
      <c r="AG46" s="42">
        <f t="shared" si="3"/>
        <v>117.17331035439997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'!X51-J47+N47</f>
        <v>1144.3459325771998</v>
      </c>
      <c r="F47" s="39">
        <f>'[1]Annx-A (DA) '!E51</f>
        <v>1575</v>
      </c>
      <c r="G47" s="39">
        <f t="shared" si="4"/>
        <v>-430.65406742280015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343.76370867720004</v>
      </c>
      <c r="P47" s="39">
        <f t="shared" si="7"/>
        <v>-430.65406742280015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'!BE51-AA47+AE47</f>
        <v>1520.8987193543999</v>
      </c>
      <c r="W47" s="39">
        <f>'[1]Annx-A (DA) '!AL51</f>
        <v>1419</v>
      </c>
      <c r="X47" s="39">
        <f t="shared" si="0"/>
        <v>101.89871935439987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739.89607735440006</v>
      </c>
      <c r="AG47" s="42">
        <f t="shared" si="3"/>
        <v>101.89871935439987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'!X52-J48+N48</f>
        <v>1152.4419015771996</v>
      </c>
      <c r="F48" s="39">
        <f>'[1]Annx-A (DA) '!E52</f>
        <v>1556</v>
      </c>
      <c r="G48" s="39">
        <f t="shared" si="4"/>
        <v>-403.55809842280041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344.85967767719995</v>
      </c>
      <c r="P48" s="39">
        <f t="shared" si="7"/>
        <v>-403.55809842280041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'!BE52-AA48+AE48</f>
        <v>1374.6716860315996</v>
      </c>
      <c r="W48" s="39">
        <f>'[1]Annx-A (DA) '!AL52</f>
        <v>1387</v>
      </c>
      <c r="X48" s="39">
        <f t="shared" si="0"/>
        <v>-12.32831396840038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598.66904403159981</v>
      </c>
      <c r="AG48" s="42">
        <f t="shared" si="3"/>
        <v>-12.32831396840038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49.99</v>
      </c>
      <c r="D49" s="40" t="s">
        <v>200</v>
      </c>
      <c r="E49" s="39">
        <f>'[1]Annx-A (DA) '!X53-J49+N49</f>
        <v>1101.8564565771999</v>
      </c>
      <c r="F49" s="39">
        <f>'[1]Annx-A (DA) '!E53</f>
        <v>1550</v>
      </c>
      <c r="G49" s="39">
        <f t="shared" si="4"/>
        <v>-448.14354342280012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346.27423267720002</v>
      </c>
      <c r="P49" s="39">
        <f t="shared" si="7"/>
        <v>-448.14354342280012</v>
      </c>
      <c r="Q49" s="39">
        <v>90</v>
      </c>
      <c r="R49" s="39" t="s">
        <v>201</v>
      </c>
      <c r="S49" s="40">
        <f>'[1]DA HPSLDC'!V54</f>
        <v>50.01</v>
      </c>
      <c r="T49" s="40" t="s">
        <v>202</v>
      </c>
      <c r="U49" s="40">
        <v>0</v>
      </c>
      <c r="V49" s="39">
        <f>'[1]Annx-A (DA) '!BE53-AA49+AE49</f>
        <v>1383.6716860315996</v>
      </c>
      <c r="W49" s="39">
        <f>'[1]Annx-A (DA) '!AL53</f>
        <v>1374</v>
      </c>
      <c r="X49" s="39">
        <f t="shared" si="0"/>
        <v>9.67168603159962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598.66904403159981</v>
      </c>
      <c r="AG49" s="42">
        <f t="shared" si="3"/>
        <v>9.67168603159962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</v>
      </c>
      <c r="D50" s="40" t="s">
        <v>204</v>
      </c>
      <c r="E50" s="39">
        <f>'[1]Annx-A (DA) '!X54-J50+N50</f>
        <v>1093.4319015771996</v>
      </c>
      <c r="F50" s="39">
        <f>'[1]Annx-A (DA) '!E54</f>
        <v>1524</v>
      </c>
      <c r="G50" s="39">
        <f t="shared" si="4"/>
        <v>-430.5680984228004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346.0396776771999</v>
      </c>
      <c r="P50" s="39">
        <f t="shared" si="7"/>
        <v>-430.5680984228004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'!BE54-AA50+AE50</f>
        <v>1380.2034660315996</v>
      </c>
      <c r="W50" s="39">
        <f>'[1]Annx-A (DA) '!AL54</f>
        <v>1334</v>
      </c>
      <c r="X50" s="39">
        <f t="shared" si="0"/>
        <v>46.203466031599646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580.20082403159995</v>
      </c>
      <c r="AG50" s="42">
        <f t="shared" si="3"/>
        <v>46.203466031599646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50.03</v>
      </c>
      <c r="D51" s="40" t="s">
        <v>208</v>
      </c>
      <c r="E51" s="39">
        <f>'[1]Annx-A (DA) '!X55-J51+N51</f>
        <v>1049.0656675772</v>
      </c>
      <c r="F51" s="39">
        <f>'[1]Annx-A (DA) '!E55</f>
        <v>1549</v>
      </c>
      <c r="G51" s="39">
        <f t="shared" si="4"/>
        <v>-499.93433242280003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344.95344367720003</v>
      </c>
      <c r="P51" s="39">
        <f t="shared" si="7"/>
        <v>-499.93433242280003</v>
      </c>
      <c r="Q51" s="39">
        <v>92</v>
      </c>
      <c r="R51" s="39" t="s">
        <v>209</v>
      </c>
      <c r="S51" s="40">
        <f>'[1]DA HPSLDC'!V56</f>
        <v>50.03</v>
      </c>
      <c r="T51" s="40" t="s">
        <v>210</v>
      </c>
      <c r="U51" s="40">
        <v>0</v>
      </c>
      <c r="V51" s="39">
        <f>'[1]Annx-A (DA) '!BE55-AA51+AE51</f>
        <v>1416.0907260315996</v>
      </c>
      <c r="W51" s="39">
        <f>'[1]Annx-A (DA) '!AL55</f>
        <v>1340</v>
      </c>
      <c r="X51" s="39">
        <f t="shared" si="0"/>
        <v>76.090726031599615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579.08808403159992</v>
      </c>
      <c r="AG51" s="42">
        <f t="shared" si="3"/>
        <v>76.090726031599615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1049.3697695771998</v>
      </c>
      <c r="F52" s="39">
        <f>'[1]Annx-A (DA) '!E56</f>
        <v>1554</v>
      </c>
      <c r="G52" s="39">
        <f t="shared" si="4"/>
        <v>-504.6302304228002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345.25754567719997</v>
      </c>
      <c r="P52" s="39">
        <f t="shared" si="7"/>
        <v>-504.6302304228002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'!BE56-AA52+AE52</f>
        <v>1376.7407323544001</v>
      </c>
      <c r="W52" s="39">
        <f>'[1]Annx-A (DA) '!AL56</f>
        <v>1305</v>
      </c>
      <c r="X52" s="39">
        <f t="shared" si="0"/>
        <v>71.740732354400052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567.92809035440018</v>
      </c>
      <c r="AG52" s="42">
        <f t="shared" si="3"/>
        <v>71.740732354400052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49.99</v>
      </c>
      <c r="D53" s="40" t="s">
        <v>216</v>
      </c>
      <c r="E53" s="39">
        <f>'[1]Annx-A (DA) '!X57-J53+N53</f>
        <v>1044.7397695771999</v>
      </c>
      <c r="F53" s="39">
        <f>'[1]Annx-A (DA) '!E57</f>
        <v>1577</v>
      </c>
      <c r="G53" s="39">
        <f t="shared" si="4"/>
        <v>-532.26023042280008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345.62754567719998</v>
      </c>
      <c r="P53" s="39">
        <f t="shared" si="7"/>
        <v>-532.26023042280008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'!BE57-AA53+AE53</f>
        <v>1366.5807376771997</v>
      </c>
      <c r="W53" s="39">
        <f>'[1]Annx-A (DA) '!AL57</f>
        <v>1314</v>
      </c>
      <c r="X53" s="39">
        <f t="shared" si="0"/>
        <v>52.58073767719975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556.76809567720011</v>
      </c>
      <c r="AG53" s="42">
        <f t="shared" si="3"/>
        <v>52.58073767719975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49.97</v>
      </c>
      <c r="D54" s="40" t="s">
        <v>220</v>
      </c>
      <c r="E54" s="39">
        <f>'[1]Annx-A (DA) '!X58-J54+N54</f>
        <v>1044.9697695771999</v>
      </c>
      <c r="F54" s="39">
        <f>'[1]Annx-A (DA) '!E58</f>
        <v>1564</v>
      </c>
      <c r="G54" s="39">
        <f t="shared" si="4"/>
        <v>-519.03023042280006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345.85754567719999</v>
      </c>
      <c r="P54" s="39">
        <f t="shared" si="7"/>
        <v>-519.03023042280006</v>
      </c>
      <c r="Q54" s="39">
        <v>95</v>
      </c>
      <c r="R54" s="39" t="s">
        <v>221</v>
      </c>
      <c r="S54" s="40">
        <f>'[1]DA HPSLDC'!V59</f>
        <v>50.03</v>
      </c>
      <c r="T54" s="40" t="s">
        <v>222</v>
      </c>
      <c r="U54" s="40">
        <v>0</v>
      </c>
      <c r="V54" s="39">
        <f>'[1]Annx-A (DA) '!BE58-AA54+AE54</f>
        <v>1355.5269206771998</v>
      </c>
      <c r="W54" s="39">
        <f>'[1]Annx-A (DA) '!AL58</f>
        <v>1287</v>
      </c>
      <c r="X54" s="39">
        <f t="shared" si="0"/>
        <v>68.526920677199769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545.71427867720013</v>
      </c>
      <c r="AG54" s="42">
        <f t="shared" si="3"/>
        <v>68.526920677199769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'!X59-J55+N55</f>
        <v>1077.0211465771997</v>
      </c>
      <c r="F55" s="44">
        <f>'[1]Annx-A (DA) '!E59</f>
        <v>1564</v>
      </c>
      <c r="G55" s="44">
        <f t="shared" si="4"/>
        <v>-486.97885342280028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345.90892267719988</v>
      </c>
      <c r="P55" s="44">
        <f t="shared" si="7"/>
        <v>-486.97885342280028</v>
      </c>
      <c r="Q55" s="45">
        <v>96</v>
      </c>
      <c r="R55" s="45" t="s">
        <v>225</v>
      </c>
      <c r="S55" s="46">
        <f>'[1]DA HPSLDC'!V60</f>
        <v>50.04</v>
      </c>
      <c r="T55" s="46" t="s">
        <v>226</v>
      </c>
      <c r="U55" s="40">
        <v>0</v>
      </c>
      <c r="V55" s="45">
        <f>'[1]Annx-A (DA) '!BE59-AA55+AE55</f>
        <v>1296.0646416771997</v>
      </c>
      <c r="W55" s="45">
        <f>'[1]Annx-A (DA) '!AL59</f>
        <v>1285</v>
      </c>
      <c r="X55" s="45">
        <f t="shared" si="0"/>
        <v>11.064641677199688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486.25199967719993</v>
      </c>
      <c r="AG55" s="48">
        <f t="shared" si="3"/>
        <v>11.064641677199688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50.018541666666685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1183.0918735290118</v>
      </c>
      <c r="W56" s="53">
        <f t="shared" si="8"/>
        <v>1415.8541666666667</v>
      </c>
      <c r="X56" s="53">
        <f t="shared" si="8"/>
        <v>-232.76229313765421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421.19036641130441</v>
      </c>
      <c r="AG56" s="53">
        <f t="shared" si="8"/>
        <v>-232.76229313765421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283.94</v>
      </c>
      <c r="W57" s="58">
        <f t="shared" si="9"/>
        <v>339.81</v>
      </c>
      <c r="X57" s="58">
        <f t="shared" si="9"/>
        <v>-55.86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101.09</v>
      </c>
      <c r="AG57" s="58">
        <f t="shared" si="9"/>
        <v>-55.86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2022-05-21T04:26:40Z</dcterms:created>
  <dcterms:modified xsi:type="dcterms:W3CDTF">2022-05-21T04:26:52Z</dcterms:modified>
</cp:coreProperties>
</file>