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3052022\"/>
    </mc:Choice>
  </mc:AlternateContent>
  <xr:revisionPtr revIDLastSave="0" documentId="8_{59A3A331-2E0E-49F7-82DC-9503F795B00F}" xr6:coauthVersionLast="36" xr6:coauthVersionMax="36" xr10:uidLastSave="{00000000-0000-0000-0000-000000000000}"/>
  <bookViews>
    <workbookView xWindow="0" yWindow="0" windowWidth="28800" windowHeight="11625" xr2:uid="{29BB3841-DEF8-4798-98A9-AAC9787A8571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N54" i="1" s="1"/>
  <c r="K54" i="1"/>
  <c r="J54" i="1"/>
  <c r="I54" i="1"/>
  <c r="H54" i="1"/>
  <c r="F54" i="1"/>
  <c r="C54" i="1"/>
  <c r="AF53" i="1"/>
  <c r="AD53" i="1"/>
  <c r="AC53" i="1"/>
  <c r="AB53" i="1"/>
  <c r="AE53" i="1" s="1"/>
  <c r="Z53" i="1"/>
  <c r="AA53" i="1" s="1"/>
  <c r="V53" i="1" s="1"/>
  <c r="X53" i="1" s="1"/>
  <c r="AG53" i="1" s="1"/>
  <c r="Y53" i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K51" i="1"/>
  <c r="N51" i="1" s="1"/>
  <c r="J51" i="1"/>
  <c r="I51" i="1"/>
  <c r="H51" i="1"/>
  <c r="F51" i="1"/>
  <c r="C51" i="1"/>
  <c r="AF50" i="1"/>
  <c r="AD50" i="1"/>
  <c r="AC50" i="1"/>
  <c r="AB50" i="1"/>
  <c r="AE50" i="1" s="1"/>
  <c r="AA50" i="1"/>
  <c r="V50" i="1" s="1"/>
  <c r="X50" i="1" s="1"/>
  <c r="AG50" i="1" s="1"/>
  <c r="Z50" i="1"/>
  <c r="Y50" i="1"/>
  <c r="W50" i="1"/>
  <c r="S50" i="1"/>
  <c r="O50" i="1"/>
  <c r="M50" i="1"/>
  <c r="L50" i="1"/>
  <c r="N50" i="1" s="1"/>
  <c r="E50" i="1" s="1"/>
  <c r="G50" i="1" s="1"/>
  <c r="P50" i="1" s="1"/>
  <c r="K50" i="1"/>
  <c r="J50" i="1"/>
  <c r="I50" i="1"/>
  <c r="H50" i="1"/>
  <c r="F50" i="1"/>
  <c r="C50" i="1"/>
  <c r="AF49" i="1"/>
  <c r="AD49" i="1"/>
  <c r="AC49" i="1"/>
  <c r="AB49" i="1"/>
  <c r="AE49" i="1" s="1"/>
  <c r="Z49" i="1"/>
  <c r="AA49" i="1" s="1"/>
  <c r="Y49" i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E47" i="1" s="1"/>
  <c r="AC47" i="1"/>
  <c r="AB47" i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AA45" i="1" s="1"/>
  <c r="Y45" i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AA42" i="1"/>
  <c r="Z42" i="1"/>
  <c r="Y42" i="1"/>
  <c r="X42" i="1"/>
  <c r="AG42" i="1" s="1"/>
  <c r="W42" i="1"/>
  <c r="V42" i="1"/>
  <c r="S42" i="1"/>
  <c r="O42" i="1"/>
  <c r="M42" i="1"/>
  <c r="L42" i="1"/>
  <c r="K42" i="1"/>
  <c r="N42" i="1" s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D38" i="1"/>
  <c r="AE38" i="1" s="1"/>
  <c r="V38" i="1" s="1"/>
  <c r="X38" i="1" s="1"/>
  <c r="AG38" i="1" s="1"/>
  <c r="AC38" i="1"/>
  <c r="AB38" i="1"/>
  <c r="AA38" i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AA34" i="1"/>
  <c r="Z34" i="1"/>
  <c r="Y34" i="1"/>
  <c r="W34" i="1"/>
  <c r="S34" i="1"/>
  <c r="O34" i="1"/>
  <c r="M34" i="1"/>
  <c r="L34" i="1"/>
  <c r="K34" i="1"/>
  <c r="N34" i="1" s="1"/>
  <c r="E34" i="1" s="1"/>
  <c r="G34" i="1" s="1"/>
  <c r="P34" i="1" s="1"/>
  <c r="J34" i="1"/>
  <c r="I34" i="1"/>
  <c r="H34" i="1"/>
  <c r="F34" i="1"/>
  <c r="C34" i="1"/>
  <c r="AF33" i="1"/>
  <c r="AD33" i="1"/>
  <c r="AC33" i="1"/>
  <c r="AB33" i="1"/>
  <c r="AE33" i="1" s="1"/>
  <c r="Z33" i="1"/>
  <c r="AA33" i="1" s="1"/>
  <c r="Y33" i="1"/>
  <c r="W33" i="1"/>
  <c r="S33" i="1"/>
  <c r="O33" i="1"/>
  <c r="N33" i="1"/>
  <c r="M33" i="1"/>
  <c r="L33" i="1"/>
  <c r="K33" i="1"/>
  <c r="I33" i="1"/>
  <c r="J33" i="1" s="1"/>
  <c r="E33" i="1" s="1"/>
  <c r="G33" i="1" s="1"/>
  <c r="P33" i="1" s="1"/>
  <c r="H33" i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E27" i="1" s="1"/>
  <c r="AC27" i="1"/>
  <c r="AB27" i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C26" i="1"/>
  <c r="AB26" i="1"/>
  <c r="AE26" i="1" s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AA25" i="1" s="1"/>
  <c r="Y25" i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AA22" i="1"/>
  <c r="Z22" i="1"/>
  <c r="Y22" i="1"/>
  <c r="W22" i="1"/>
  <c r="S22" i="1"/>
  <c r="O22" i="1"/>
  <c r="M22" i="1"/>
  <c r="L22" i="1"/>
  <c r="K22" i="1"/>
  <c r="N22" i="1" s="1"/>
  <c r="E22" i="1" s="1"/>
  <c r="G22" i="1" s="1"/>
  <c r="P22" i="1" s="1"/>
  <c r="J22" i="1"/>
  <c r="I22" i="1"/>
  <c r="H22" i="1"/>
  <c r="F22" i="1"/>
  <c r="C22" i="1"/>
  <c r="AF21" i="1"/>
  <c r="AD21" i="1"/>
  <c r="AC21" i="1"/>
  <c r="AB21" i="1"/>
  <c r="AE21" i="1" s="1"/>
  <c r="Z21" i="1"/>
  <c r="AA21" i="1" s="1"/>
  <c r="V21" i="1" s="1"/>
  <c r="X21" i="1" s="1"/>
  <c r="AG21" i="1" s="1"/>
  <c r="Y21" i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C18" i="1"/>
  <c r="AB18" i="1"/>
  <c r="AE18" i="1" s="1"/>
  <c r="AA18" i="1"/>
  <c r="Z18" i="1"/>
  <c r="Y18" i="1"/>
  <c r="W18" i="1"/>
  <c r="S18" i="1"/>
  <c r="O18" i="1"/>
  <c r="M18" i="1"/>
  <c r="L18" i="1"/>
  <c r="K18" i="1"/>
  <c r="N18" i="1" s="1"/>
  <c r="E18" i="1" s="1"/>
  <c r="G18" i="1" s="1"/>
  <c r="P18" i="1" s="1"/>
  <c r="J18" i="1"/>
  <c r="I18" i="1"/>
  <c r="H18" i="1"/>
  <c r="F18" i="1"/>
  <c r="C18" i="1"/>
  <c r="AF17" i="1"/>
  <c r="AD17" i="1"/>
  <c r="AC17" i="1"/>
  <c r="AB17" i="1"/>
  <c r="AE17" i="1" s="1"/>
  <c r="Z17" i="1"/>
  <c r="AA17" i="1" s="1"/>
  <c r="Y17" i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AA14" i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AA13" i="1" s="1"/>
  <c r="Y13" i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N11" i="1" s="1"/>
  <c r="L11" i="1"/>
  <c r="K11" i="1"/>
  <c r="J11" i="1"/>
  <c r="I11" i="1"/>
  <c r="H11" i="1"/>
  <c r="F11" i="1"/>
  <c r="C11" i="1"/>
  <c r="AF10" i="1"/>
  <c r="AD10" i="1"/>
  <c r="AC10" i="1"/>
  <c r="AB10" i="1"/>
  <c r="AE10" i="1" s="1"/>
  <c r="AA10" i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J9" i="1" s="1"/>
  <c r="E9" i="1" s="1"/>
  <c r="G9" i="1" s="1"/>
  <c r="P9" i="1" s="1"/>
  <c r="H9" i="1"/>
  <c r="F9" i="1"/>
  <c r="W56" i="1" s="1"/>
  <c r="C9" i="1"/>
  <c r="AF8" i="1"/>
  <c r="AD8" i="1"/>
  <c r="AC8" i="1"/>
  <c r="AB8" i="1"/>
  <c r="AE8" i="1" s="1"/>
  <c r="Z8" i="1"/>
  <c r="AA8" i="1" s="1"/>
  <c r="V8" i="1" s="1"/>
  <c r="X8" i="1" s="1"/>
  <c r="AG8" i="1" s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6" i="1" l="1"/>
  <c r="G26" i="1" s="1"/>
  <c r="P26" i="1" s="1"/>
  <c r="V17" i="1"/>
  <c r="X17" i="1" s="1"/>
  <c r="AG17" i="1" s="1"/>
  <c r="V25" i="1"/>
  <c r="X25" i="1" s="1"/>
  <c r="AG25" i="1" s="1"/>
  <c r="V34" i="1"/>
  <c r="X34" i="1" s="1"/>
  <c r="AG34" i="1" s="1"/>
  <c r="V35" i="1"/>
  <c r="X35" i="1" s="1"/>
  <c r="AG35" i="1" s="1"/>
  <c r="E36" i="1"/>
  <c r="G36" i="1" s="1"/>
  <c r="P36" i="1" s="1"/>
  <c r="V49" i="1"/>
  <c r="X49" i="1" s="1"/>
  <c r="AG49" i="1" s="1"/>
  <c r="AE57" i="1"/>
  <c r="AE56" i="1"/>
  <c r="V18" i="1"/>
  <c r="X18" i="1" s="1"/>
  <c r="AG18" i="1" s="1"/>
  <c r="V19" i="1"/>
  <c r="X19" i="1" s="1"/>
  <c r="AG19" i="1" s="1"/>
  <c r="E20" i="1"/>
  <c r="G20" i="1" s="1"/>
  <c r="P20" i="1" s="1"/>
  <c r="E27" i="1"/>
  <c r="G27" i="1" s="1"/>
  <c r="P27" i="1" s="1"/>
  <c r="V51" i="1"/>
  <c r="X51" i="1" s="1"/>
  <c r="AG51" i="1" s="1"/>
  <c r="E52" i="1"/>
  <c r="G52" i="1" s="1"/>
  <c r="P52" i="1" s="1"/>
  <c r="V52" i="1"/>
  <c r="X52" i="1" s="1"/>
  <c r="AG52" i="1" s="1"/>
  <c r="V10" i="1"/>
  <c r="X10" i="1" s="1"/>
  <c r="AG10" i="1" s="1"/>
  <c r="E19" i="1"/>
  <c r="G19" i="1" s="1"/>
  <c r="P19" i="1" s="1"/>
  <c r="V20" i="1"/>
  <c r="X20" i="1" s="1"/>
  <c r="AG20" i="1" s="1"/>
  <c r="V28" i="1"/>
  <c r="X28" i="1" s="1"/>
  <c r="AG28" i="1" s="1"/>
  <c r="E38" i="1"/>
  <c r="G38" i="1" s="1"/>
  <c r="P38" i="1" s="1"/>
  <c r="E51" i="1"/>
  <c r="G51" i="1" s="1"/>
  <c r="P51" i="1" s="1"/>
  <c r="E14" i="1"/>
  <c r="G14" i="1" s="1"/>
  <c r="P14" i="1" s="1"/>
  <c r="E46" i="1"/>
  <c r="G46" i="1" s="1"/>
  <c r="P46" i="1" s="1"/>
  <c r="E11" i="1"/>
  <c r="G11" i="1" s="1"/>
  <c r="P11" i="1" s="1"/>
  <c r="V13" i="1"/>
  <c r="X13" i="1" s="1"/>
  <c r="AG13" i="1" s="1"/>
  <c r="E31" i="1"/>
  <c r="G31" i="1" s="1"/>
  <c r="P31" i="1" s="1"/>
  <c r="V32" i="1"/>
  <c r="X32" i="1" s="1"/>
  <c r="AG32" i="1" s="1"/>
  <c r="E39" i="1"/>
  <c r="G39" i="1" s="1"/>
  <c r="P39" i="1" s="1"/>
  <c r="V40" i="1"/>
  <c r="X40" i="1" s="1"/>
  <c r="AG40" i="1" s="1"/>
  <c r="V41" i="1"/>
  <c r="X41" i="1" s="1"/>
  <c r="AG41" i="1" s="1"/>
  <c r="V45" i="1"/>
  <c r="X45" i="1" s="1"/>
  <c r="AG45" i="1" s="1"/>
  <c r="E54" i="1"/>
  <c r="G54" i="1" s="1"/>
  <c r="P54" i="1" s="1"/>
  <c r="V14" i="1"/>
  <c r="X14" i="1" s="1"/>
  <c r="AG14" i="1" s="1"/>
  <c r="V22" i="1"/>
  <c r="X22" i="1" s="1"/>
  <c r="AG22" i="1" s="1"/>
  <c r="V33" i="1"/>
  <c r="X33" i="1" s="1"/>
  <c r="AG33" i="1" s="1"/>
  <c r="V46" i="1"/>
  <c r="X46" i="1" s="1"/>
  <c r="AG46" i="1" s="1"/>
  <c r="AA9" i="1"/>
  <c r="V9" i="1" s="1"/>
  <c r="X9" i="1" s="1"/>
  <c r="AG9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03A413C-8969-496A-BC85-3342019339B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<sst xmlns="http://schemas.openxmlformats.org/spreadsheetml/2006/main" count="244" uniqueCount="230">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</sst>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72F9130E-1854-46C6-962F-610BA249404A}"/>
    <cellStyle name="Normal 3" xfId="1" xr:uid="{6457DAFD-767D-45F9-B61B-73B886B1B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44694</v>
          </cell>
        </row>
      </sheetData>
      <sheetData sheetId="2">
        <row r="13">
          <cell r="H13">
            <v>50.02</v>
          </cell>
          <cell r="V13">
            <v>50</v>
          </cell>
        </row>
        <row r="14">
          <cell r="H14">
            <v>49.99</v>
          </cell>
          <cell r="V14">
            <v>50.02</v>
          </cell>
        </row>
        <row r="15">
          <cell r="H15">
            <v>50.01</v>
          </cell>
          <cell r="V15">
            <v>50.02</v>
          </cell>
        </row>
        <row r="16">
          <cell r="H16">
            <v>50.01</v>
          </cell>
          <cell r="V16">
            <v>50.02</v>
          </cell>
        </row>
        <row r="17">
          <cell r="H17">
            <v>50</v>
          </cell>
          <cell r="V17">
            <v>50.05</v>
          </cell>
        </row>
        <row r="18">
          <cell r="H18">
            <v>50.01</v>
          </cell>
          <cell r="V18">
            <v>50.04</v>
          </cell>
        </row>
        <row r="19">
          <cell r="H19">
            <v>49.9</v>
          </cell>
          <cell r="V19">
            <v>50.02</v>
          </cell>
        </row>
        <row r="20">
          <cell r="H20">
            <v>50</v>
          </cell>
          <cell r="V20">
            <v>49.99</v>
          </cell>
        </row>
        <row r="21">
          <cell r="H21">
            <v>50.01</v>
          </cell>
          <cell r="V21">
            <v>50.03</v>
          </cell>
        </row>
        <row r="22">
          <cell r="H22">
            <v>49.99</v>
          </cell>
          <cell r="V22">
            <v>50.02</v>
          </cell>
        </row>
        <row r="23">
          <cell r="H23">
            <v>49.97</v>
          </cell>
          <cell r="V23">
            <v>50</v>
          </cell>
        </row>
        <row r="24">
          <cell r="H24">
            <v>49.99</v>
          </cell>
          <cell r="V24">
            <v>50</v>
          </cell>
        </row>
        <row r="25">
          <cell r="H25">
            <v>49.97</v>
          </cell>
          <cell r="V25">
            <v>49.99</v>
          </cell>
        </row>
        <row r="26">
          <cell r="H26">
            <v>49.98</v>
          </cell>
          <cell r="V26">
            <v>49.99</v>
          </cell>
        </row>
        <row r="27">
          <cell r="H27">
            <v>49.98</v>
          </cell>
          <cell r="V27">
            <v>49.98</v>
          </cell>
        </row>
        <row r="28">
          <cell r="H28">
            <v>50.01</v>
          </cell>
          <cell r="V28">
            <v>49.94</v>
          </cell>
        </row>
        <row r="29">
          <cell r="H29">
            <v>50.04</v>
          </cell>
          <cell r="V29">
            <v>49.97</v>
          </cell>
        </row>
        <row r="30">
          <cell r="H30">
            <v>50.04</v>
          </cell>
          <cell r="V30">
            <v>49.93</v>
          </cell>
        </row>
        <row r="31">
          <cell r="H31">
            <v>50.03</v>
          </cell>
          <cell r="V31">
            <v>49.98</v>
          </cell>
        </row>
        <row r="32">
          <cell r="H32">
            <v>50.01</v>
          </cell>
          <cell r="V32">
            <v>50.04</v>
          </cell>
        </row>
        <row r="33">
          <cell r="H33">
            <v>50</v>
          </cell>
          <cell r="V33">
            <v>50.06</v>
          </cell>
        </row>
        <row r="34">
          <cell r="H34">
            <v>50.01</v>
          </cell>
          <cell r="V34">
            <v>50.01</v>
          </cell>
        </row>
        <row r="35">
          <cell r="H35">
            <v>49.99</v>
          </cell>
          <cell r="V35">
            <v>50.01</v>
          </cell>
        </row>
        <row r="36">
          <cell r="H36">
            <v>49.99</v>
          </cell>
          <cell r="V36">
            <v>50.02</v>
          </cell>
        </row>
        <row r="37">
          <cell r="H37">
            <v>50.03</v>
          </cell>
          <cell r="V37">
            <v>50.03</v>
          </cell>
        </row>
        <row r="38">
          <cell r="H38">
            <v>50.04</v>
          </cell>
          <cell r="V38">
            <v>50.01</v>
          </cell>
        </row>
        <row r="39">
          <cell r="H39">
            <v>50.03</v>
          </cell>
          <cell r="V39">
            <v>50.04</v>
          </cell>
        </row>
        <row r="40">
          <cell r="H40">
            <v>50.05</v>
          </cell>
          <cell r="V40">
            <v>50</v>
          </cell>
        </row>
        <row r="41">
          <cell r="H41">
            <v>50.04</v>
          </cell>
          <cell r="V41">
            <v>49.99</v>
          </cell>
        </row>
        <row r="42">
          <cell r="H42">
            <v>50.04</v>
          </cell>
          <cell r="V42">
            <v>49.94</v>
          </cell>
        </row>
        <row r="43">
          <cell r="H43">
            <v>50.06</v>
          </cell>
          <cell r="V43">
            <v>50</v>
          </cell>
        </row>
        <row r="44">
          <cell r="H44">
            <v>50.08</v>
          </cell>
          <cell r="V44">
            <v>50.03</v>
          </cell>
        </row>
        <row r="45">
          <cell r="H45">
            <v>50.12</v>
          </cell>
          <cell r="V45">
            <v>50.02</v>
          </cell>
        </row>
        <row r="46">
          <cell r="H46">
            <v>50.04</v>
          </cell>
          <cell r="V46">
            <v>50</v>
          </cell>
        </row>
        <row r="47">
          <cell r="H47">
            <v>50.04</v>
          </cell>
          <cell r="V47">
            <v>50.02</v>
          </cell>
        </row>
        <row r="48">
          <cell r="H48">
            <v>50.04</v>
          </cell>
          <cell r="V48">
            <v>50.02</v>
          </cell>
        </row>
        <row r="49">
          <cell r="H49">
            <v>50.05</v>
          </cell>
          <cell r="V49">
            <v>50.02</v>
          </cell>
        </row>
        <row r="50">
          <cell r="H50">
            <v>50.06</v>
          </cell>
          <cell r="V50">
            <v>50.02</v>
          </cell>
        </row>
        <row r="51">
          <cell r="H51">
            <v>50.06</v>
          </cell>
          <cell r="V51">
            <v>50</v>
          </cell>
        </row>
        <row r="52">
          <cell r="H52">
            <v>50.04</v>
          </cell>
          <cell r="V52">
            <v>50.03</v>
          </cell>
        </row>
        <row r="53">
          <cell r="H53">
            <v>50.02</v>
          </cell>
          <cell r="V53">
            <v>50</v>
          </cell>
        </row>
        <row r="54">
          <cell r="H54">
            <v>50.03</v>
          </cell>
          <cell r="V54">
            <v>50</v>
          </cell>
        </row>
        <row r="55">
          <cell r="H55">
            <v>50.02</v>
          </cell>
          <cell r="V55">
            <v>50.02</v>
          </cell>
        </row>
        <row r="56">
          <cell r="H56">
            <v>50.03</v>
          </cell>
          <cell r="V56">
            <v>50.02</v>
          </cell>
        </row>
        <row r="57">
          <cell r="H57">
            <v>50.01</v>
          </cell>
          <cell r="V57">
            <v>50.01</v>
          </cell>
        </row>
        <row r="58">
          <cell r="H58">
            <v>49.95</v>
          </cell>
          <cell r="V58">
            <v>50</v>
          </cell>
        </row>
        <row r="59">
          <cell r="H59">
            <v>49.97</v>
          </cell>
          <cell r="V59">
            <v>50.02</v>
          </cell>
        </row>
        <row r="60">
          <cell r="H60">
            <v>49.99</v>
          </cell>
          <cell r="V60">
            <v>50.02</v>
          </cell>
        </row>
      </sheetData>
      <sheetData sheetId="3"/>
      <sheetData sheetId="4">
        <row r="12">
          <cell r="E12">
            <v>1232</v>
          </cell>
          <cell r="X12">
            <v>1416.0072658789998</v>
          </cell>
          <cell r="Y12">
            <v>558.06331787899978</v>
          </cell>
          <cell r="AL12">
            <v>1565</v>
          </cell>
          <cell r="BE12">
            <v>1221.4434458789999</v>
          </cell>
          <cell r="BF12">
            <v>366.27849787900004</v>
          </cell>
        </row>
        <row r="13">
          <cell r="E13">
            <v>1229</v>
          </cell>
          <cell r="X13">
            <v>1413.6892068789998</v>
          </cell>
          <cell r="Y13">
            <v>555.74525887899983</v>
          </cell>
          <cell r="AL13">
            <v>1553</v>
          </cell>
          <cell r="BE13">
            <v>1221.0209288789999</v>
          </cell>
          <cell r="BF13">
            <v>365.85598087899996</v>
          </cell>
        </row>
        <row r="14">
          <cell r="E14">
            <v>1223</v>
          </cell>
          <cell r="X14">
            <v>1404.8732918789997</v>
          </cell>
          <cell r="Y14">
            <v>492.92934387899993</v>
          </cell>
          <cell r="AL14">
            <v>1548</v>
          </cell>
          <cell r="BE14">
            <v>1223.4129398789999</v>
          </cell>
          <cell r="BF14">
            <v>368.24799187899987</v>
          </cell>
        </row>
        <row r="15">
          <cell r="E15">
            <v>1205</v>
          </cell>
          <cell r="X15">
            <v>1404.8732918789997</v>
          </cell>
          <cell r="Y15">
            <v>492.92934387899993</v>
          </cell>
          <cell r="AL15">
            <v>1524</v>
          </cell>
          <cell r="BE15">
            <v>1227.3967318790001</v>
          </cell>
          <cell r="BF15">
            <v>372.23178387899998</v>
          </cell>
        </row>
        <row r="16">
          <cell r="E16">
            <v>1211</v>
          </cell>
          <cell r="X16">
            <v>1367.9195398789996</v>
          </cell>
          <cell r="Y16">
            <v>454.97559187899981</v>
          </cell>
          <cell r="AL16">
            <v>1474</v>
          </cell>
          <cell r="BE16">
            <v>1206.1819178789999</v>
          </cell>
          <cell r="BF16">
            <v>370.39986987899999</v>
          </cell>
        </row>
        <row r="17">
          <cell r="E17">
            <v>1197</v>
          </cell>
          <cell r="X17">
            <v>1352.319706879</v>
          </cell>
          <cell r="Y17">
            <v>439.37575887899993</v>
          </cell>
          <cell r="AL17">
            <v>1465</v>
          </cell>
          <cell r="BE17">
            <v>1292.6642198789996</v>
          </cell>
          <cell r="BF17">
            <v>456.88217187899988</v>
          </cell>
        </row>
        <row r="18">
          <cell r="E18">
            <v>1190</v>
          </cell>
          <cell r="X18">
            <v>1336.0317798789995</v>
          </cell>
          <cell r="Y18">
            <v>423.08783187899974</v>
          </cell>
          <cell r="AL18">
            <v>1483</v>
          </cell>
          <cell r="BE18">
            <v>1292.3742198789996</v>
          </cell>
          <cell r="BF18">
            <v>456.59217187899992</v>
          </cell>
        </row>
        <row r="19">
          <cell r="E19">
            <v>1188</v>
          </cell>
          <cell r="X19">
            <v>1333.0937438789999</v>
          </cell>
          <cell r="Y19">
            <v>420.14979587899995</v>
          </cell>
          <cell r="AL19">
            <v>1507</v>
          </cell>
          <cell r="BE19">
            <v>1298.6219768789999</v>
          </cell>
          <cell r="BF19">
            <v>462.83992887900001</v>
          </cell>
        </row>
        <row r="20">
          <cell r="E20">
            <v>1171</v>
          </cell>
          <cell r="X20">
            <v>1299.8322078789997</v>
          </cell>
          <cell r="Y20">
            <v>389.89665987900003</v>
          </cell>
          <cell r="AL20">
            <v>1519</v>
          </cell>
          <cell r="BE20">
            <v>1338.6561698789997</v>
          </cell>
          <cell r="BF20">
            <v>520.87412187899997</v>
          </cell>
        </row>
        <row r="21">
          <cell r="E21">
            <v>1165</v>
          </cell>
          <cell r="X21">
            <v>1297.4501968789996</v>
          </cell>
          <cell r="Y21">
            <v>387.51464887899988</v>
          </cell>
          <cell r="AL21">
            <v>1532</v>
          </cell>
          <cell r="BE21">
            <v>1338.2261698789998</v>
          </cell>
          <cell r="BF21">
            <v>520.44412187899991</v>
          </cell>
        </row>
        <row r="22">
          <cell r="E22">
            <v>1168</v>
          </cell>
          <cell r="X22">
            <v>1270.4577058789998</v>
          </cell>
          <cell r="Y22">
            <v>355.52215787899979</v>
          </cell>
          <cell r="AL22">
            <v>1525</v>
          </cell>
          <cell r="BE22">
            <v>1359.050661879</v>
          </cell>
          <cell r="BF22">
            <v>541.26861387899999</v>
          </cell>
        </row>
        <row r="23">
          <cell r="E23">
            <v>1165</v>
          </cell>
          <cell r="X23">
            <v>1270.4577058789998</v>
          </cell>
          <cell r="Y23">
            <v>355.52215787899979</v>
          </cell>
          <cell r="AL23">
            <v>1499</v>
          </cell>
          <cell r="BE23">
            <v>1358.6043707599997</v>
          </cell>
          <cell r="BF23">
            <v>540.82232275999991</v>
          </cell>
        </row>
        <row r="24">
          <cell r="E24">
            <v>1160</v>
          </cell>
          <cell r="X24">
            <v>1211.1768628789996</v>
          </cell>
          <cell r="Y24">
            <v>356.24131487899979</v>
          </cell>
          <cell r="AL24">
            <v>1483</v>
          </cell>
          <cell r="BE24">
            <v>1449.5770437579999</v>
          </cell>
          <cell r="BF24">
            <v>599.60499575799997</v>
          </cell>
        </row>
        <row r="25">
          <cell r="E25">
            <v>1166</v>
          </cell>
          <cell r="X25">
            <v>1211.7322988789997</v>
          </cell>
          <cell r="Y25">
            <v>356.79675087899989</v>
          </cell>
          <cell r="AL25">
            <v>1492</v>
          </cell>
          <cell r="BE25">
            <v>1484.8884047579998</v>
          </cell>
          <cell r="BF25">
            <v>602.72635675800007</v>
          </cell>
        </row>
        <row r="26">
          <cell r="E26">
            <v>1154</v>
          </cell>
          <cell r="X26">
            <v>1211.4616238789999</v>
          </cell>
          <cell r="Y26">
            <v>356.52607587900002</v>
          </cell>
          <cell r="AL26">
            <v>1502</v>
          </cell>
          <cell r="BE26">
            <v>1544.8824417579997</v>
          </cell>
          <cell r="BF26">
            <v>602.720393758</v>
          </cell>
        </row>
        <row r="27">
          <cell r="E27">
            <v>1158</v>
          </cell>
          <cell r="X27">
            <v>1211.4616238789999</v>
          </cell>
          <cell r="Y27">
            <v>356.52607587900002</v>
          </cell>
          <cell r="AL27">
            <v>1500</v>
          </cell>
          <cell r="BE27">
            <v>1572.6988847579996</v>
          </cell>
          <cell r="BF27">
            <v>630.53683675799982</v>
          </cell>
        </row>
        <row r="28">
          <cell r="E28">
            <v>1170</v>
          </cell>
          <cell r="X28">
            <v>1217.218353879</v>
          </cell>
          <cell r="Y28">
            <v>355.73990587900005</v>
          </cell>
          <cell r="AL28">
            <v>1495</v>
          </cell>
          <cell r="BE28">
            <v>1599.177265758</v>
          </cell>
          <cell r="BF28">
            <v>657.01521775800006</v>
          </cell>
        </row>
        <row r="29">
          <cell r="E29">
            <v>1179</v>
          </cell>
          <cell r="X29">
            <v>1246.8288338790001</v>
          </cell>
          <cell r="Y29">
            <v>385.3503858790001</v>
          </cell>
          <cell r="AL29">
            <v>1492</v>
          </cell>
          <cell r="BE29">
            <v>1598.6725547579997</v>
          </cell>
          <cell r="BF29">
            <v>656.51050675799991</v>
          </cell>
        </row>
        <row r="30">
          <cell r="E30">
            <v>1181</v>
          </cell>
          <cell r="X30">
            <v>1270.6910008789998</v>
          </cell>
          <cell r="Y30">
            <v>409.21255287899999</v>
          </cell>
          <cell r="AL30">
            <v>1475</v>
          </cell>
          <cell r="BE30">
            <v>1677.7241457579996</v>
          </cell>
          <cell r="BF30">
            <v>735.56209775799982</v>
          </cell>
        </row>
        <row r="31">
          <cell r="E31">
            <v>1196</v>
          </cell>
          <cell r="X31">
            <v>1270.6910008789998</v>
          </cell>
          <cell r="Y31">
            <v>409.21255287899999</v>
          </cell>
          <cell r="AL31">
            <v>1474</v>
          </cell>
          <cell r="BE31">
            <v>1676.6147577579995</v>
          </cell>
          <cell r="BF31">
            <v>734.45270975799986</v>
          </cell>
        </row>
        <row r="32">
          <cell r="E32">
            <v>1231</v>
          </cell>
          <cell r="X32">
            <v>1314.4889368789995</v>
          </cell>
          <cell r="Y32">
            <v>412.93675887899985</v>
          </cell>
          <cell r="AL32">
            <v>1452</v>
          </cell>
          <cell r="BE32">
            <v>1675.6147577579995</v>
          </cell>
          <cell r="BF32">
            <v>733.45270975799986</v>
          </cell>
        </row>
        <row r="33">
          <cell r="E33">
            <v>1293</v>
          </cell>
          <cell r="X33">
            <v>1313.9329118789994</v>
          </cell>
          <cell r="Y33">
            <v>412.38073387899976</v>
          </cell>
          <cell r="AL33">
            <v>1426</v>
          </cell>
          <cell r="BE33">
            <v>1705.0292747579997</v>
          </cell>
          <cell r="BF33">
            <v>762.86722675799967</v>
          </cell>
        </row>
        <row r="34">
          <cell r="E34">
            <v>1352</v>
          </cell>
          <cell r="X34">
            <v>1322.0386428789996</v>
          </cell>
          <cell r="Y34">
            <v>420.48646487899964</v>
          </cell>
          <cell r="AL34">
            <v>1396</v>
          </cell>
          <cell r="BE34">
            <v>1705.6072487579995</v>
          </cell>
          <cell r="BF34">
            <v>763.44520075799971</v>
          </cell>
        </row>
        <row r="35">
          <cell r="E35">
            <v>1389</v>
          </cell>
          <cell r="X35">
            <v>1322.0386428789996</v>
          </cell>
          <cell r="Y35">
            <v>420.48646487899964</v>
          </cell>
          <cell r="AL35">
            <v>1389</v>
          </cell>
          <cell r="BE35">
            <v>1704.7872487579998</v>
          </cell>
          <cell r="BF35">
            <v>762.62520075799978</v>
          </cell>
        </row>
        <row r="36">
          <cell r="E36">
            <v>1442</v>
          </cell>
          <cell r="X36">
            <v>1516.5275338789997</v>
          </cell>
          <cell r="Y36">
            <v>596.97535587899984</v>
          </cell>
          <cell r="AL36">
            <v>1373</v>
          </cell>
          <cell r="BE36">
            <v>1712.7335417579998</v>
          </cell>
          <cell r="BF36">
            <v>770.57149375799975</v>
          </cell>
        </row>
        <row r="37">
          <cell r="E37">
            <v>1502</v>
          </cell>
          <cell r="X37">
            <v>1514.0481038789999</v>
          </cell>
          <cell r="Y37">
            <v>598.56965587899981</v>
          </cell>
          <cell r="AL37">
            <v>1365</v>
          </cell>
          <cell r="BE37">
            <v>1717.8616967579997</v>
          </cell>
          <cell r="BF37">
            <v>775.69964875799963</v>
          </cell>
        </row>
        <row r="38">
          <cell r="E38">
            <v>1523</v>
          </cell>
          <cell r="X38">
            <v>1546.6981038789997</v>
          </cell>
          <cell r="Y38">
            <v>599.02965587899996</v>
          </cell>
          <cell r="AL38">
            <v>1365</v>
          </cell>
          <cell r="BE38">
            <v>1716.7916967579995</v>
          </cell>
          <cell r="BF38">
            <v>774.62964875799969</v>
          </cell>
        </row>
        <row r="39">
          <cell r="E39">
            <v>1551</v>
          </cell>
          <cell r="X39">
            <v>1639.9341288789999</v>
          </cell>
          <cell r="Y39">
            <v>600.07568087900006</v>
          </cell>
          <cell r="AL39">
            <v>1360</v>
          </cell>
          <cell r="BE39">
            <v>1718.9682307579997</v>
          </cell>
          <cell r="BF39">
            <v>782.99618275799992</v>
          </cell>
        </row>
        <row r="40">
          <cell r="E40">
            <v>1560</v>
          </cell>
          <cell r="X40">
            <v>1606.0647708789998</v>
          </cell>
          <cell r="Y40">
            <v>584.51982287899989</v>
          </cell>
          <cell r="AL40">
            <v>1362</v>
          </cell>
          <cell r="BE40">
            <v>1743.4388166700001</v>
          </cell>
          <cell r="BF40">
            <v>803.3930386699999</v>
          </cell>
        </row>
        <row r="41">
          <cell r="E41">
            <v>1583</v>
          </cell>
          <cell r="X41">
            <v>1606.8247708789997</v>
          </cell>
          <cell r="Y41">
            <v>585.27982287899988</v>
          </cell>
          <cell r="AL41">
            <v>1393</v>
          </cell>
          <cell r="BE41">
            <v>1745.5299936700003</v>
          </cell>
          <cell r="BF41">
            <v>805.48421567000003</v>
          </cell>
        </row>
        <row r="42">
          <cell r="E42">
            <v>1591</v>
          </cell>
          <cell r="X42">
            <v>1599.6184508789997</v>
          </cell>
          <cell r="Y42">
            <v>578.07350287899999</v>
          </cell>
          <cell r="AL42">
            <v>1424</v>
          </cell>
          <cell r="BE42">
            <v>1745.5299936700003</v>
          </cell>
          <cell r="BF42">
            <v>805.48421567000003</v>
          </cell>
        </row>
        <row r="43">
          <cell r="E43">
            <v>1573</v>
          </cell>
          <cell r="X43">
            <v>1599.234150879</v>
          </cell>
          <cell r="Y43">
            <v>577.68920287899994</v>
          </cell>
          <cell r="AL43">
            <v>1433</v>
          </cell>
          <cell r="BE43">
            <v>1745.5299936700003</v>
          </cell>
          <cell r="BF43">
            <v>805.48421567000003</v>
          </cell>
        </row>
        <row r="44">
          <cell r="E44">
            <v>1560</v>
          </cell>
          <cell r="X44">
            <v>1595.3556388789998</v>
          </cell>
          <cell r="Y44">
            <v>573.81069087899982</v>
          </cell>
          <cell r="AL44">
            <v>1415</v>
          </cell>
          <cell r="BE44">
            <v>1752.4721936700003</v>
          </cell>
          <cell r="BF44">
            <v>805.48421567000003</v>
          </cell>
        </row>
        <row r="45">
          <cell r="E45">
            <v>1557</v>
          </cell>
          <cell r="X45">
            <v>1575.0950258789996</v>
          </cell>
          <cell r="Y45">
            <v>553.55007787899979</v>
          </cell>
          <cell r="AL45">
            <v>1390</v>
          </cell>
          <cell r="BE45">
            <v>1748.86426467</v>
          </cell>
          <cell r="BF45">
            <v>805.48421567000003</v>
          </cell>
        </row>
        <row r="46">
          <cell r="E46">
            <v>1570</v>
          </cell>
          <cell r="X46">
            <v>1448.115392879</v>
          </cell>
          <cell r="Y46">
            <v>426.57044487900009</v>
          </cell>
          <cell r="AL46">
            <v>1371</v>
          </cell>
          <cell r="BE46">
            <v>1748.86426467</v>
          </cell>
          <cell r="BF46">
            <v>805.48421567000003</v>
          </cell>
        </row>
        <row r="47">
          <cell r="E47">
            <v>1573</v>
          </cell>
          <cell r="X47">
            <v>1448.2008928789996</v>
          </cell>
          <cell r="Y47">
            <v>426.65594487899989</v>
          </cell>
          <cell r="AL47">
            <v>1358</v>
          </cell>
          <cell r="BE47">
            <v>1686.7730876699998</v>
          </cell>
          <cell r="BF47">
            <v>803.3930386699999</v>
          </cell>
        </row>
        <row r="48">
          <cell r="E48">
            <v>1601</v>
          </cell>
          <cell r="X48">
            <v>1401.9240828789998</v>
          </cell>
          <cell r="Y48">
            <v>380.37913487899993</v>
          </cell>
          <cell r="AL48">
            <v>1335</v>
          </cell>
          <cell r="BE48">
            <v>1648.8605587579996</v>
          </cell>
          <cell r="BF48">
            <v>797.67050975799964</v>
          </cell>
        </row>
        <row r="49">
          <cell r="E49">
            <v>1601</v>
          </cell>
          <cell r="X49">
            <v>1402.8340828789997</v>
          </cell>
          <cell r="Y49">
            <v>381.2891348789999</v>
          </cell>
          <cell r="AL49">
            <v>1329</v>
          </cell>
          <cell r="BE49">
            <v>1648.7463587579996</v>
          </cell>
          <cell r="BF49">
            <v>797.55630975799977</v>
          </cell>
        </row>
        <row r="50">
          <cell r="E50">
            <v>1624</v>
          </cell>
          <cell r="X50">
            <v>1354.8861428789999</v>
          </cell>
          <cell r="Y50">
            <v>333.34119487900011</v>
          </cell>
          <cell r="AL50">
            <v>1309</v>
          </cell>
          <cell r="BE50">
            <v>1648.7463587579996</v>
          </cell>
          <cell r="BF50">
            <v>797.55630975799977</v>
          </cell>
        </row>
        <row r="51">
          <cell r="E51">
            <v>1584</v>
          </cell>
          <cell r="X51">
            <v>1297.7126018790002</v>
          </cell>
          <cell r="Y51">
            <v>308.35765387900005</v>
          </cell>
          <cell r="AL51">
            <v>1302</v>
          </cell>
          <cell r="BE51">
            <v>1648.7463587579996</v>
          </cell>
          <cell r="BF51">
            <v>797.55630975799977</v>
          </cell>
        </row>
        <row r="52">
          <cell r="E52">
            <v>1569</v>
          </cell>
          <cell r="X52">
            <v>1169.4664318790001</v>
          </cell>
          <cell r="Y52">
            <v>308.30148387899999</v>
          </cell>
          <cell r="AL52">
            <v>1280</v>
          </cell>
          <cell r="BE52">
            <v>1478.22784867</v>
          </cell>
          <cell r="BF52">
            <v>627.03779967000003</v>
          </cell>
        </row>
        <row r="53">
          <cell r="E53">
            <v>1599</v>
          </cell>
          <cell r="X53">
            <v>1179.7868688789999</v>
          </cell>
          <cell r="Y53">
            <v>318.62192087899996</v>
          </cell>
          <cell r="AL53">
            <v>1269</v>
          </cell>
          <cell r="BE53">
            <v>1478.22784867</v>
          </cell>
          <cell r="BF53">
            <v>627.03779967000003</v>
          </cell>
        </row>
        <row r="54">
          <cell r="E54">
            <v>1585</v>
          </cell>
          <cell r="X54">
            <v>1179.5528318790002</v>
          </cell>
          <cell r="Y54">
            <v>318.38788387900001</v>
          </cell>
          <cell r="AL54">
            <v>1253</v>
          </cell>
          <cell r="BE54">
            <v>1479.3398986699999</v>
          </cell>
          <cell r="BF54">
            <v>628.14984966999998</v>
          </cell>
        </row>
        <row r="55">
          <cell r="E55">
            <v>1584</v>
          </cell>
          <cell r="X55">
            <v>1180.0422418789999</v>
          </cell>
          <cell r="Y55">
            <v>318.87729387899992</v>
          </cell>
          <cell r="AL55">
            <v>1231</v>
          </cell>
          <cell r="BE55">
            <v>1478.22784867</v>
          </cell>
          <cell r="BF55">
            <v>627.03779967000003</v>
          </cell>
        </row>
        <row r="56">
          <cell r="E56">
            <v>1582</v>
          </cell>
          <cell r="X56">
            <v>1174.4922418790002</v>
          </cell>
          <cell r="Y56">
            <v>319.32729387899997</v>
          </cell>
          <cell r="AL56">
            <v>1215</v>
          </cell>
          <cell r="BE56">
            <v>1461.1492368789998</v>
          </cell>
          <cell r="BF56">
            <v>609.95918787899984</v>
          </cell>
        </row>
        <row r="57">
          <cell r="E57">
            <v>1588</v>
          </cell>
          <cell r="X57">
            <v>1174.8222418790001</v>
          </cell>
          <cell r="Y57">
            <v>319.65729387900001</v>
          </cell>
          <cell r="AL57">
            <v>1208</v>
          </cell>
          <cell r="BE57">
            <v>1452.8969018789999</v>
          </cell>
          <cell r="BF57">
            <v>601.70685287899994</v>
          </cell>
        </row>
        <row r="58">
          <cell r="E58">
            <v>1578</v>
          </cell>
          <cell r="X58">
            <v>1193.647438879</v>
          </cell>
          <cell r="Y58">
            <v>338.48249087900001</v>
          </cell>
          <cell r="AL58">
            <v>1201</v>
          </cell>
          <cell r="BE58">
            <v>1444.6445678789999</v>
          </cell>
          <cell r="BF58">
            <v>593.45451887899992</v>
          </cell>
        </row>
        <row r="59">
          <cell r="E59">
            <v>1571</v>
          </cell>
          <cell r="X59">
            <v>1197.942742879</v>
          </cell>
          <cell r="Y59">
            <v>342.77779487900011</v>
          </cell>
          <cell r="AL59">
            <v>1197</v>
          </cell>
          <cell r="BE59">
            <v>1439.0228708789998</v>
          </cell>
          <cell r="BF59">
            <v>587.83282187899977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3938-0239-40A0-AC54-6B9E688DB9E6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44694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50.02</v>
      </c>
      <c r="D8" s="40" t="s">
        <v>36</v>
      </c>
      <c r="E8" s="39">
        <f>'[1]Annx-A (DA) '!X12-J8+N8</f>
        <v>1416.0072658789998</v>
      </c>
      <c r="F8" s="39">
        <f>'[1]Annx-A (DA) '!E12</f>
        <v>1232</v>
      </c>
      <c r="G8" s="39">
        <f>E8-F8</f>
        <v>184.00726587899976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558.06331787899978</v>
      </c>
      <c r="P8" s="39">
        <f>G8+J8-N8</f>
        <v>184.00726587899976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1221.4434458789999</v>
      </c>
      <c r="W8" s="39">
        <f>'[1]Annx-A (DA) '!AL12</f>
        <v>1565</v>
      </c>
      <c r="X8" s="39">
        <f t="shared" ref="X8:X55" si="0">V8-W8</f>
        <v>-343.55655412100009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366.27849787900004</v>
      </c>
      <c r="AG8" s="42">
        <f t="shared" ref="AG8:AG55" si="3">X8+AA8-AE8</f>
        <v>-343.55655412100009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1413.6892068789998</v>
      </c>
      <c r="F9" s="39">
        <f>'[1]Annx-A (DA) '!E13</f>
        <v>1229</v>
      </c>
      <c r="G9" s="39">
        <f t="shared" ref="G9:G55" si="4">E9-F9</f>
        <v>184.68920687899981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555.74525887899983</v>
      </c>
      <c r="P9" s="39">
        <f t="shared" ref="P9:P55" si="7">G9+J9-N9</f>
        <v>184.68920687899981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'!BE13-AA9+AE9</f>
        <v>1221.0209288789999</v>
      </c>
      <c r="W9" s="39">
        <f>'[1]Annx-A (DA) '!AL13</f>
        <v>1553</v>
      </c>
      <c r="X9" s="39">
        <f t="shared" si="0"/>
        <v>-331.97907112100006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365.85598087899996</v>
      </c>
      <c r="AG9" s="42">
        <f t="shared" si="3"/>
        <v>-331.97907112100006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1404.8732918789997</v>
      </c>
      <c r="F10" s="39">
        <f>'[1]Annx-A (DA) '!E14</f>
        <v>1223</v>
      </c>
      <c r="G10" s="39">
        <f t="shared" si="4"/>
        <v>181.87329187899968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492.92934387899993</v>
      </c>
      <c r="P10" s="39">
        <f t="shared" si="7"/>
        <v>181.87329187899968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1223.4129398789999</v>
      </c>
      <c r="W10" s="39">
        <f>'[1]Annx-A (DA) '!AL14</f>
        <v>1548</v>
      </c>
      <c r="X10" s="39">
        <f t="shared" si="0"/>
        <v>-324.58706012100015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368.24799187899987</v>
      </c>
      <c r="AG10" s="42">
        <f t="shared" si="3"/>
        <v>-324.58706012100015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1404.8732918789997</v>
      </c>
      <c r="F11" s="39">
        <f>'[1]Annx-A (DA) '!E15</f>
        <v>1205</v>
      </c>
      <c r="G11" s="39">
        <f t="shared" si="4"/>
        <v>199.87329187899968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492.92934387899993</v>
      </c>
      <c r="P11" s="39">
        <f t="shared" si="7"/>
        <v>199.87329187899968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1227.3967318790001</v>
      </c>
      <c r="W11" s="39">
        <f>'[1]Annx-A (DA) '!AL15</f>
        <v>1524</v>
      </c>
      <c r="X11" s="39">
        <f t="shared" si="0"/>
        <v>-296.60326812099993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372.23178387899998</v>
      </c>
      <c r="AG11" s="42">
        <f t="shared" si="3"/>
        <v>-296.60326812099993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1367.9195398789996</v>
      </c>
      <c r="F12" s="39">
        <f>'[1]Annx-A (DA) '!E16</f>
        <v>1211</v>
      </c>
      <c r="G12" s="39">
        <f t="shared" si="4"/>
        <v>156.91953987899956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454.97559187899981</v>
      </c>
      <c r="P12" s="39">
        <f t="shared" si="7"/>
        <v>156.91953987899956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'!BE16-AA12+AE12</f>
        <v>1206.1819178789999</v>
      </c>
      <c r="W12" s="39">
        <f>'[1]Annx-A (DA) '!AL16</f>
        <v>1474</v>
      </c>
      <c r="X12" s="39">
        <f t="shared" si="0"/>
        <v>-267.81808212100009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370.39986987899999</v>
      </c>
      <c r="AG12" s="42">
        <f t="shared" si="3"/>
        <v>-267.81808212100009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1352.319706879</v>
      </c>
      <c r="F13" s="39">
        <f>'[1]Annx-A (DA) '!E17</f>
        <v>1197</v>
      </c>
      <c r="G13" s="39">
        <f t="shared" si="4"/>
        <v>155.31970687900002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439.37575887899993</v>
      </c>
      <c r="P13" s="39">
        <f t="shared" si="7"/>
        <v>155.31970687900002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'!BE17-AA13+AE13</f>
        <v>1292.6642198789996</v>
      </c>
      <c r="W13" s="39">
        <f>'[1]Annx-A (DA) '!AL17</f>
        <v>1465</v>
      </c>
      <c r="X13" s="39">
        <f t="shared" si="0"/>
        <v>-172.33578012100043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456.88217187899988</v>
      </c>
      <c r="AG13" s="42">
        <f t="shared" si="3"/>
        <v>-172.33578012100043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</v>
      </c>
      <c r="D14" s="40" t="s">
        <v>60</v>
      </c>
      <c r="E14" s="39">
        <f>'[1]Annx-A (DA) '!X18-J14+N14</f>
        <v>1336.0317798789995</v>
      </c>
      <c r="F14" s="39">
        <f>'[1]Annx-A (DA) '!E18</f>
        <v>1190</v>
      </c>
      <c r="G14" s="39">
        <f t="shared" si="4"/>
        <v>146.03177987899949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423.08783187899974</v>
      </c>
      <c r="P14" s="39">
        <f t="shared" si="7"/>
        <v>146.03177987899949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1292.3742198789996</v>
      </c>
      <c r="W14" s="39">
        <f>'[1]Annx-A (DA) '!AL18</f>
        <v>1483</v>
      </c>
      <c r="X14" s="39">
        <f t="shared" si="0"/>
        <v>-190.62578012100039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456.59217187899992</v>
      </c>
      <c r="AG14" s="42">
        <f t="shared" si="3"/>
        <v>-190.62578012100039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1333.0937438789999</v>
      </c>
      <c r="F15" s="39">
        <f>'[1]Annx-A (DA) '!E19</f>
        <v>1188</v>
      </c>
      <c r="G15" s="39">
        <f t="shared" si="4"/>
        <v>145.09374387899993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420.14979587899995</v>
      </c>
      <c r="P15" s="39">
        <f t="shared" si="7"/>
        <v>145.09374387899993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'!BE19-AA15+AE15</f>
        <v>1298.6219768789999</v>
      </c>
      <c r="W15" s="39">
        <f>'[1]Annx-A (DA) '!AL19</f>
        <v>1507</v>
      </c>
      <c r="X15" s="39">
        <f t="shared" si="0"/>
        <v>-208.37802312100007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462.83992887900001</v>
      </c>
      <c r="AG15" s="42">
        <f t="shared" si="3"/>
        <v>-208.37802312100007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1299.8322078789997</v>
      </c>
      <c r="F16" s="39">
        <f>'[1]Annx-A (DA) '!E20</f>
        <v>1171</v>
      </c>
      <c r="G16" s="39">
        <f t="shared" si="4"/>
        <v>128.83220787899972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389.89665987900003</v>
      </c>
      <c r="P16" s="39">
        <f t="shared" si="7"/>
        <v>128.83220787899972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1338.6561698789997</v>
      </c>
      <c r="W16" s="39">
        <f>'[1]Annx-A (DA) '!AL20</f>
        <v>1519</v>
      </c>
      <c r="X16" s="39">
        <f t="shared" si="0"/>
        <v>-180.34383012100034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520.87412187899997</v>
      </c>
      <c r="AG16" s="42">
        <f t="shared" si="3"/>
        <v>-180.34383012100034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1297.4501968789996</v>
      </c>
      <c r="F17" s="39">
        <f>'[1]Annx-A (DA) '!E21</f>
        <v>1165</v>
      </c>
      <c r="G17" s="39">
        <f t="shared" si="4"/>
        <v>132.45019687899958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387.51464887899988</v>
      </c>
      <c r="P17" s="39">
        <f t="shared" si="7"/>
        <v>132.45019687899958</v>
      </c>
      <c r="Q17" s="39">
        <v>58</v>
      </c>
      <c r="R17" s="39" t="s">
        <v>73</v>
      </c>
      <c r="S17" s="40">
        <f>'[1]DA HPSLDC'!V22</f>
        <v>50.02</v>
      </c>
      <c r="T17" s="40" t="s">
        <v>74</v>
      </c>
      <c r="U17" s="40">
        <v>0</v>
      </c>
      <c r="V17" s="39">
        <f>'[1]Annx-A (DA) '!BE21-AA17+AE17</f>
        <v>1338.2261698789998</v>
      </c>
      <c r="W17" s="39">
        <f>'[1]Annx-A (DA) '!AL21</f>
        <v>1532</v>
      </c>
      <c r="X17" s="39">
        <f t="shared" si="0"/>
        <v>-193.77383012100017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520.44412187899991</v>
      </c>
      <c r="AG17" s="42">
        <f t="shared" si="3"/>
        <v>-193.77383012100017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49.97</v>
      </c>
      <c r="D18" s="40" t="s">
        <v>76</v>
      </c>
      <c r="E18" s="39">
        <f>'[1]Annx-A (DA) '!X22-J18+N18</f>
        <v>1270.4577058789998</v>
      </c>
      <c r="F18" s="39">
        <f>'[1]Annx-A (DA) '!E22</f>
        <v>1168</v>
      </c>
      <c r="G18" s="39">
        <f t="shared" si="4"/>
        <v>102.45770587899983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355.52215787899979</v>
      </c>
      <c r="P18" s="39">
        <f t="shared" si="7"/>
        <v>102.45770587899983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'!BE22-AA18+AE18</f>
        <v>1359.050661879</v>
      </c>
      <c r="W18" s="39">
        <f>'[1]Annx-A (DA) '!AL22</f>
        <v>1525</v>
      </c>
      <c r="X18" s="39">
        <f t="shared" si="0"/>
        <v>-165.94933812099998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541.26861387899999</v>
      </c>
      <c r="AG18" s="42">
        <f t="shared" si="3"/>
        <v>-165.94933812099998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1270.4577058789998</v>
      </c>
      <c r="F19" s="39">
        <f>'[1]Annx-A (DA) '!E23</f>
        <v>1165</v>
      </c>
      <c r="G19" s="39">
        <f t="shared" si="4"/>
        <v>105.45770587899983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355.52215787899979</v>
      </c>
      <c r="P19" s="39">
        <f t="shared" si="7"/>
        <v>105.45770587899983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1358.6043707599997</v>
      </c>
      <c r="W19" s="39">
        <f>'[1]Annx-A (DA) '!AL23</f>
        <v>1499</v>
      </c>
      <c r="X19" s="39">
        <f t="shared" si="0"/>
        <v>-140.39562924000029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540.82232275999991</v>
      </c>
      <c r="AG19" s="42">
        <f t="shared" si="3"/>
        <v>-140.39562924000029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'!X24-J20+N20</f>
        <v>1211.1768628789996</v>
      </c>
      <c r="F20" s="39">
        <f>'[1]Annx-A (DA) '!E24</f>
        <v>1160</v>
      </c>
      <c r="G20" s="39">
        <f t="shared" si="4"/>
        <v>51.1768628789996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356.24131487899979</v>
      </c>
      <c r="P20" s="39">
        <f t="shared" si="7"/>
        <v>51.1768628789996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1449.5770437579999</v>
      </c>
      <c r="W20" s="39">
        <f>'[1]Annx-A (DA) '!AL24</f>
        <v>1483</v>
      </c>
      <c r="X20" s="39">
        <f t="shared" si="0"/>
        <v>-33.422956242000055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599.60499575799997</v>
      </c>
      <c r="AG20" s="42">
        <f t="shared" si="3"/>
        <v>-33.422956242000055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'!X25-J21+N21</f>
        <v>1211.7322988789997</v>
      </c>
      <c r="F21" s="39">
        <f>'[1]Annx-A (DA) '!E25</f>
        <v>1166</v>
      </c>
      <c r="G21" s="39">
        <f t="shared" si="4"/>
        <v>45.7322988789997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356.79675087899989</v>
      </c>
      <c r="P21" s="39">
        <f t="shared" si="7"/>
        <v>45.7322988789997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1484.8884047579998</v>
      </c>
      <c r="W21" s="39">
        <f>'[1]Annx-A (DA) '!AL25</f>
        <v>1492</v>
      </c>
      <c r="X21" s="39">
        <f t="shared" si="0"/>
        <v>-7.1115952420002486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602.72635675800007</v>
      </c>
      <c r="AG21" s="42">
        <f t="shared" si="3"/>
        <v>-7.1115952420002486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1211.4616238789999</v>
      </c>
      <c r="F22" s="39">
        <f>'[1]Annx-A (DA) '!E26</f>
        <v>1154</v>
      </c>
      <c r="G22" s="39">
        <f t="shared" si="4"/>
        <v>57.461623878999944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356.52607587900002</v>
      </c>
      <c r="P22" s="39">
        <f t="shared" si="7"/>
        <v>57.461623878999944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'!BE26-AA22+AE22</f>
        <v>1544.8824417579997</v>
      </c>
      <c r="W22" s="39">
        <f>'[1]Annx-A (DA) '!AL26</f>
        <v>1502</v>
      </c>
      <c r="X22" s="39">
        <f t="shared" si="0"/>
        <v>42.882441757999686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602.720393758</v>
      </c>
      <c r="AG22" s="42">
        <f t="shared" si="3"/>
        <v>42.882441757999686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1211.4616238789999</v>
      </c>
      <c r="F23" s="39">
        <f>'[1]Annx-A (DA) '!E27</f>
        <v>1158</v>
      </c>
      <c r="G23" s="39">
        <f t="shared" si="4"/>
        <v>53.461623878999944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356.52607587900002</v>
      </c>
      <c r="P23" s="39">
        <f t="shared" si="7"/>
        <v>53.461623878999944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'!BE27-AA23+AE23</f>
        <v>1572.6988847579996</v>
      </c>
      <c r="W23" s="39">
        <f>'[1]Annx-A (DA) '!AL27</f>
        <v>1500</v>
      </c>
      <c r="X23" s="39">
        <f t="shared" si="0"/>
        <v>72.698884757999622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630.53683675799982</v>
      </c>
      <c r="AG23" s="42">
        <f t="shared" si="3"/>
        <v>72.698884757999622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50.04</v>
      </c>
      <c r="D24" s="40" t="s">
        <v>100</v>
      </c>
      <c r="E24" s="39">
        <f>'[1]Annx-A (DA) '!X28-J24+N24</f>
        <v>1217.218353879</v>
      </c>
      <c r="F24" s="39">
        <f>'[1]Annx-A (DA) '!E28</f>
        <v>1170</v>
      </c>
      <c r="G24" s="39">
        <f t="shared" si="4"/>
        <v>47.218353879000006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355.73990587900005</v>
      </c>
      <c r="P24" s="39">
        <f t="shared" si="7"/>
        <v>47.218353879000006</v>
      </c>
      <c r="Q24" s="39">
        <v>65</v>
      </c>
      <c r="R24" s="39" t="s">
        <v>101</v>
      </c>
      <c r="S24" s="40">
        <f>'[1]DA HPSLDC'!V29</f>
        <v>49.97</v>
      </c>
      <c r="T24" s="40" t="s">
        <v>102</v>
      </c>
      <c r="U24" s="40">
        <v>0</v>
      </c>
      <c r="V24" s="39">
        <f>'[1]Annx-A (DA) '!BE28-AA24+AE24</f>
        <v>1599.177265758</v>
      </c>
      <c r="W24" s="39">
        <f>'[1]Annx-A (DA) '!AL28</f>
        <v>1495</v>
      </c>
      <c r="X24" s="39">
        <f t="shared" si="0"/>
        <v>104.17726575799998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657.01521775800006</v>
      </c>
      <c r="AG24" s="42">
        <f t="shared" si="3"/>
        <v>104.17726575799998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50.04</v>
      </c>
      <c r="D25" s="40" t="s">
        <v>104</v>
      </c>
      <c r="E25" s="39">
        <f>'[1]Annx-A (DA) '!X29-J25+N25</f>
        <v>1246.8288338790001</v>
      </c>
      <c r="F25" s="39">
        <f>'[1]Annx-A (DA) '!E29</f>
        <v>1179</v>
      </c>
      <c r="G25" s="39">
        <f t="shared" si="4"/>
        <v>67.828833879000058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385.3503858790001</v>
      </c>
      <c r="P25" s="39">
        <f t="shared" si="7"/>
        <v>67.828833879000058</v>
      </c>
      <c r="Q25" s="39">
        <v>66</v>
      </c>
      <c r="R25" s="39" t="s">
        <v>105</v>
      </c>
      <c r="S25" s="40">
        <f>'[1]DA HPSLDC'!V30</f>
        <v>49.93</v>
      </c>
      <c r="T25" s="40" t="s">
        <v>106</v>
      </c>
      <c r="U25" s="40">
        <v>0</v>
      </c>
      <c r="V25" s="39">
        <f>'[1]Annx-A (DA) '!BE29-AA25+AE25</f>
        <v>1598.6725547579997</v>
      </c>
      <c r="W25" s="39">
        <f>'[1]Annx-A (DA) '!AL29</f>
        <v>1492</v>
      </c>
      <c r="X25" s="39">
        <f t="shared" si="0"/>
        <v>106.67255475799971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656.51050675799991</v>
      </c>
      <c r="AG25" s="42">
        <f t="shared" si="3"/>
        <v>106.67255475799971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50.03</v>
      </c>
      <c r="D26" s="40" t="s">
        <v>108</v>
      </c>
      <c r="E26" s="39">
        <f>'[1]Annx-A (DA) '!X30-J26+N26</f>
        <v>1270.6910008789998</v>
      </c>
      <c r="F26" s="39">
        <f>'[1]Annx-A (DA) '!E30</f>
        <v>1181</v>
      </c>
      <c r="G26" s="39">
        <f t="shared" si="4"/>
        <v>89.69100087899983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409.21255287899999</v>
      </c>
      <c r="P26" s="39">
        <f t="shared" si="7"/>
        <v>89.69100087899983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1677.7241457579996</v>
      </c>
      <c r="W26" s="39">
        <f>'[1]Annx-A (DA) '!AL30</f>
        <v>1475</v>
      </c>
      <c r="X26" s="39">
        <f t="shared" si="0"/>
        <v>202.72414575799962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735.56209775799982</v>
      </c>
      <c r="AG26" s="42">
        <f t="shared" si="3"/>
        <v>202.72414575799962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1270.6910008789998</v>
      </c>
      <c r="F27" s="39">
        <f>'[1]Annx-A (DA) '!E31</f>
        <v>1196</v>
      </c>
      <c r="G27" s="39">
        <f t="shared" si="4"/>
        <v>74.69100087899983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409.21255287899999</v>
      </c>
      <c r="P27" s="39">
        <f t="shared" si="7"/>
        <v>74.69100087899983</v>
      </c>
      <c r="Q27" s="39">
        <v>68</v>
      </c>
      <c r="R27" s="39" t="s">
        <v>113</v>
      </c>
      <c r="S27" s="40">
        <f>'[1]DA HPSLDC'!V32</f>
        <v>50.04</v>
      </c>
      <c r="T27" s="40" t="s">
        <v>114</v>
      </c>
      <c r="U27" s="40">
        <v>0</v>
      </c>
      <c r="V27" s="39">
        <f>'[1]Annx-A (DA) '!BE31-AA27+AE27</f>
        <v>1676.6147577579995</v>
      </c>
      <c r="W27" s="39">
        <f>'[1]Annx-A (DA) '!AL31</f>
        <v>1474</v>
      </c>
      <c r="X27" s="39">
        <f t="shared" si="0"/>
        <v>202.61475775799954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734.45270975799986</v>
      </c>
      <c r="AG27" s="42">
        <f t="shared" si="3"/>
        <v>202.61475775799954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1314.4889368789995</v>
      </c>
      <c r="F28" s="39">
        <f>'[1]Annx-A (DA) '!E32</f>
        <v>1231</v>
      </c>
      <c r="G28" s="39">
        <f t="shared" si="4"/>
        <v>83.488936878999539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412.93675887899985</v>
      </c>
      <c r="P28" s="39">
        <f t="shared" si="7"/>
        <v>83.488936878999539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'!BE32-AA28+AE28</f>
        <v>1675.6147577579995</v>
      </c>
      <c r="W28" s="39">
        <f>'[1]Annx-A (DA) '!AL32</f>
        <v>1452</v>
      </c>
      <c r="X28" s="39">
        <f t="shared" si="0"/>
        <v>223.61475775799954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733.45270975799986</v>
      </c>
      <c r="AG28" s="42">
        <f t="shared" si="3"/>
        <v>223.61475775799954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1313.9329118789994</v>
      </c>
      <c r="F29" s="39">
        <f>'[1]Annx-A (DA) '!E33</f>
        <v>1293</v>
      </c>
      <c r="G29" s="39">
        <f t="shared" si="4"/>
        <v>20.932911878999448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412.38073387899976</v>
      </c>
      <c r="P29" s="39">
        <f t="shared" si="7"/>
        <v>20.932911878999448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1705.0292747579997</v>
      </c>
      <c r="W29" s="39">
        <f>'[1]Annx-A (DA) '!AL33</f>
        <v>1426</v>
      </c>
      <c r="X29" s="39">
        <f t="shared" si="0"/>
        <v>279.0292747579997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762.86722675799967</v>
      </c>
      <c r="AG29" s="42">
        <f t="shared" si="3"/>
        <v>279.0292747579997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1322.0386428789996</v>
      </c>
      <c r="F30" s="39">
        <f>'[1]Annx-A (DA) '!E34</f>
        <v>1352</v>
      </c>
      <c r="G30" s="39">
        <f t="shared" si="4"/>
        <v>-29.961357121000447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420.48646487899964</v>
      </c>
      <c r="P30" s="39">
        <f t="shared" si="7"/>
        <v>-29.961357121000447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1705.6072487579995</v>
      </c>
      <c r="W30" s="39">
        <f>'[1]Annx-A (DA) '!AL34</f>
        <v>1396</v>
      </c>
      <c r="X30" s="39">
        <f t="shared" si="0"/>
        <v>309.60724875799951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763.44520075799971</v>
      </c>
      <c r="AG30" s="42">
        <f t="shared" si="3"/>
        <v>309.60724875799951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'!X35-J31+N31</f>
        <v>1322.0386428789996</v>
      </c>
      <c r="F31" s="39">
        <f>'[1]Annx-A (DA) '!E35</f>
        <v>1389</v>
      </c>
      <c r="G31" s="39">
        <f t="shared" si="4"/>
        <v>-66.961357121000447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420.48646487899964</v>
      </c>
      <c r="P31" s="39">
        <f t="shared" si="7"/>
        <v>-66.961357121000447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1704.7872487579998</v>
      </c>
      <c r="W31" s="39">
        <f>'[1]Annx-A (DA) '!AL35</f>
        <v>1389</v>
      </c>
      <c r="X31" s="39">
        <f t="shared" si="0"/>
        <v>315.78724875799981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762.62520075799978</v>
      </c>
      <c r="AG31" s="42">
        <f t="shared" si="3"/>
        <v>315.78724875799981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50.03</v>
      </c>
      <c r="D32" s="40" t="s">
        <v>132</v>
      </c>
      <c r="E32" s="39">
        <f>'[1]Annx-A (DA) '!X36-J32+N32</f>
        <v>1516.5275338789997</v>
      </c>
      <c r="F32" s="39">
        <f>'[1]Annx-A (DA) '!E36</f>
        <v>1442</v>
      </c>
      <c r="G32" s="39">
        <f t="shared" si="4"/>
        <v>74.527533878999748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596.97535587899984</v>
      </c>
      <c r="P32" s="39">
        <f t="shared" si="7"/>
        <v>74.527533878999748</v>
      </c>
      <c r="Q32" s="39">
        <v>73</v>
      </c>
      <c r="R32" s="39" t="s">
        <v>133</v>
      </c>
      <c r="S32" s="40">
        <f>'[1]DA HPSLDC'!V37</f>
        <v>50.03</v>
      </c>
      <c r="T32" s="40" t="s">
        <v>134</v>
      </c>
      <c r="U32" s="40">
        <v>0</v>
      </c>
      <c r="V32" s="39">
        <f>'[1]Annx-A (DA) '!BE36-AA32+AE32</f>
        <v>1712.7335417579998</v>
      </c>
      <c r="W32" s="39">
        <f>'[1]Annx-A (DA) '!AL36</f>
        <v>1373</v>
      </c>
      <c r="X32" s="39">
        <f t="shared" si="0"/>
        <v>339.73354175799977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770.57149375799975</v>
      </c>
      <c r="AG32" s="42">
        <f t="shared" si="3"/>
        <v>339.73354175799977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'!X37-J33+N33</f>
        <v>1514.0481038789999</v>
      </c>
      <c r="F33" s="39">
        <f>'[1]Annx-A (DA) '!E37</f>
        <v>1502</v>
      </c>
      <c r="G33" s="39">
        <f t="shared" si="4"/>
        <v>12.048103878999882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598.56965587899981</v>
      </c>
      <c r="P33" s="39">
        <f t="shared" si="7"/>
        <v>12.048103878999882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1717.8616967579997</v>
      </c>
      <c r="W33" s="39">
        <f>'[1]Annx-A (DA) '!AL37</f>
        <v>1365</v>
      </c>
      <c r="X33" s="39">
        <f t="shared" si="0"/>
        <v>352.86169675799965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775.69964875799963</v>
      </c>
      <c r="AG33" s="42">
        <f t="shared" si="3"/>
        <v>352.86169675799965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1546.6981038789997</v>
      </c>
      <c r="F34" s="39">
        <f>'[1]Annx-A (DA) '!E38</f>
        <v>1523</v>
      </c>
      <c r="G34" s="39">
        <f t="shared" si="4"/>
        <v>23.698103878999746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599.02965587899996</v>
      </c>
      <c r="P34" s="39">
        <f t="shared" si="7"/>
        <v>23.698103878999746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'!BE38-AA34+AE34</f>
        <v>1716.7916967579995</v>
      </c>
      <c r="W34" s="39">
        <f>'[1]Annx-A (DA) '!AL38</f>
        <v>1365</v>
      </c>
      <c r="X34" s="39">
        <f t="shared" si="0"/>
        <v>351.79169675799949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774.62964875799969</v>
      </c>
      <c r="AG34" s="42">
        <f t="shared" si="3"/>
        <v>351.79169675799949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'!X39-J35+N35</f>
        <v>1639.9341288789999</v>
      </c>
      <c r="F35" s="39">
        <f>'[1]Annx-A (DA) '!E39</f>
        <v>1551</v>
      </c>
      <c r="G35" s="39">
        <f t="shared" si="4"/>
        <v>88.9341288789999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600.07568087900006</v>
      </c>
      <c r="P35" s="39">
        <f t="shared" si="7"/>
        <v>88.9341288789999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1718.9682307579997</v>
      </c>
      <c r="W35" s="39">
        <f>'[1]Annx-A (DA) '!AL39</f>
        <v>1360</v>
      </c>
      <c r="X35" s="39">
        <f t="shared" si="0"/>
        <v>358.96823075799966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782.99618275799992</v>
      </c>
      <c r="AG35" s="42">
        <f t="shared" si="3"/>
        <v>358.96823075799966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'!X40-J36+N36</f>
        <v>1606.0647708789998</v>
      </c>
      <c r="F36" s="39">
        <f>'[1]Annx-A (DA) '!E40</f>
        <v>1560</v>
      </c>
      <c r="G36" s="39">
        <f t="shared" si="4"/>
        <v>46.064770878999752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584.51982287899989</v>
      </c>
      <c r="P36" s="39">
        <f t="shared" si="7"/>
        <v>46.064770878999752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1743.4388166700001</v>
      </c>
      <c r="W36" s="39">
        <f>'[1]Annx-A (DA) '!AL40</f>
        <v>1362</v>
      </c>
      <c r="X36" s="39">
        <f t="shared" si="0"/>
        <v>381.43881667000005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803.3930386699999</v>
      </c>
      <c r="AG36" s="42">
        <f t="shared" si="3"/>
        <v>381.43881667000005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'!X41-J37+N37</f>
        <v>1606.8247708789997</v>
      </c>
      <c r="F37" s="39">
        <f>'[1]Annx-A (DA) '!E41</f>
        <v>1583</v>
      </c>
      <c r="G37" s="39">
        <f t="shared" si="4"/>
        <v>23.824770878999743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585.27982287899988</v>
      </c>
      <c r="P37" s="39">
        <f t="shared" si="7"/>
        <v>23.824770878999743</v>
      </c>
      <c r="Q37" s="39">
        <v>78</v>
      </c>
      <c r="R37" s="39" t="s">
        <v>153</v>
      </c>
      <c r="S37" s="40">
        <f>'[1]DA HPSLDC'!V42</f>
        <v>49.94</v>
      </c>
      <c r="T37" s="40" t="s">
        <v>154</v>
      </c>
      <c r="U37" s="40">
        <v>0</v>
      </c>
      <c r="V37" s="39">
        <f>'[1]Annx-A (DA) '!BE41-AA37+AE37</f>
        <v>1745.5299936700003</v>
      </c>
      <c r="W37" s="39">
        <f>'[1]Annx-A (DA) '!AL41</f>
        <v>1393</v>
      </c>
      <c r="X37" s="39">
        <f t="shared" si="0"/>
        <v>352.52999367000029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805.48421567000003</v>
      </c>
      <c r="AG37" s="42">
        <f t="shared" si="3"/>
        <v>352.52999367000029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'!X42-J38+N38</f>
        <v>1599.6184508789997</v>
      </c>
      <c r="F38" s="39">
        <f>'[1]Annx-A (DA) '!E42</f>
        <v>1591</v>
      </c>
      <c r="G38" s="39">
        <f t="shared" si="4"/>
        <v>8.6184508789997381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578.07350287899999</v>
      </c>
      <c r="P38" s="39">
        <f t="shared" si="7"/>
        <v>8.6184508789997381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1745.5299936700003</v>
      </c>
      <c r="W38" s="39">
        <f>'[1]Annx-A (DA) '!AL42</f>
        <v>1424</v>
      </c>
      <c r="X38" s="39">
        <f t="shared" si="0"/>
        <v>321.52999367000029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805.48421567000003</v>
      </c>
      <c r="AG38" s="42">
        <f t="shared" si="3"/>
        <v>321.52999367000029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'!X43-J39+N39</f>
        <v>1599.234150879</v>
      </c>
      <c r="F39" s="39">
        <f>'[1]Annx-A (DA) '!E43</f>
        <v>1573</v>
      </c>
      <c r="G39" s="39">
        <f t="shared" si="4"/>
        <v>26.234150879000026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577.68920287899994</v>
      </c>
      <c r="P39" s="39">
        <f t="shared" si="7"/>
        <v>26.234150879000026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1745.5299936700003</v>
      </c>
      <c r="W39" s="39">
        <f>'[1]Annx-A (DA) '!AL43</f>
        <v>1433</v>
      </c>
      <c r="X39" s="39">
        <f t="shared" si="0"/>
        <v>312.52999367000029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805.48421567000003</v>
      </c>
      <c r="AG39" s="42">
        <f t="shared" si="3"/>
        <v>312.52999367000029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50.12</v>
      </c>
      <c r="D40" s="40" t="s">
        <v>164</v>
      </c>
      <c r="E40" s="39">
        <f>'[1]Annx-A (DA) '!X44-J40+N40</f>
        <v>1595.3556388789998</v>
      </c>
      <c r="F40" s="39">
        <f>'[1]Annx-A (DA) '!E44</f>
        <v>1560</v>
      </c>
      <c r="G40" s="39">
        <f t="shared" si="4"/>
        <v>35.355638878999798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573.81069087899982</v>
      </c>
      <c r="P40" s="39">
        <f t="shared" si="7"/>
        <v>35.355638878999798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1752.4721936700003</v>
      </c>
      <c r="W40" s="39">
        <f>'[1]Annx-A (DA) '!AL44</f>
        <v>1415</v>
      </c>
      <c r="X40" s="39">
        <f t="shared" si="0"/>
        <v>337.47219367000025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805.48421567000003</v>
      </c>
      <c r="AG40" s="42">
        <f t="shared" si="3"/>
        <v>337.47219367000025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'!X45-J41+N41</f>
        <v>1575.0950258789996</v>
      </c>
      <c r="F41" s="39">
        <f>'[1]Annx-A (DA) '!E45</f>
        <v>1557</v>
      </c>
      <c r="G41" s="39">
        <f t="shared" si="4"/>
        <v>18.09502587899965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553.55007787899979</v>
      </c>
      <c r="P41" s="39">
        <f t="shared" si="7"/>
        <v>18.09502587899965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1748.86426467</v>
      </c>
      <c r="W41" s="39">
        <f>'[1]Annx-A (DA) '!AL45</f>
        <v>1390</v>
      </c>
      <c r="X41" s="39">
        <f t="shared" si="0"/>
        <v>358.86426467000001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805.48421567000003</v>
      </c>
      <c r="AG41" s="42">
        <f t="shared" si="3"/>
        <v>358.86426467000001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'!X46-J42+N42</f>
        <v>1448.115392879</v>
      </c>
      <c r="F42" s="39">
        <f>'[1]Annx-A (DA) '!E46</f>
        <v>1570</v>
      </c>
      <c r="G42" s="39">
        <f t="shared" si="4"/>
        <v>-121.88460712100004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426.57044487900009</v>
      </c>
      <c r="P42" s="39">
        <f t="shared" si="7"/>
        <v>-121.88460712100004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1748.86426467</v>
      </c>
      <c r="W42" s="39">
        <f>'[1]Annx-A (DA) '!AL46</f>
        <v>1371</v>
      </c>
      <c r="X42" s="39">
        <f t="shared" si="0"/>
        <v>377.86426467000001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805.48421567000003</v>
      </c>
      <c r="AG42" s="42">
        <f t="shared" si="3"/>
        <v>377.86426467000001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1448.2008928789996</v>
      </c>
      <c r="F43" s="39">
        <f>'[1]Annx-A (DA) '!E47</f>
        <v>1573</v>
      </c>
      <c r="G43" s="39">
        <f t="shared" si="4"/>
        <v>-124.79910712100036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426.65594487899989</v>
      </c>
      <c r="P43" s="39">
        <f t="shared" si="7"/>
        <v>-124.79910712100036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1686.7730876699998</v>
      </c>
      <c r="W43" s="39">
        <f>'[1]Annx-A (DA) '!AL47</f>
        <v>1358</v>
      </c>
      <c r="X43" s="39">
        <f t="shared" si="0"/>
        <v>328.77308766999977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803.3930386699999</v>
      </c>
      <c r="AG43" s="42">
        <f t="shared" si="3"/>
        <v>328.77308766999977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50.05</v>
      </c>
      <c r="D44" s="40" t="s">
        <v>180</v>
      </c>
      <c r="E44" s="39">
        <f>'[1]Annx-A (DA) '!X48-J44+N44</f>
        <v>1401.9240828789998</v>
      </c>
      <c r="F44" s="39">
        <f>'[1]Annx-A (DA) '!E48</f>
        <v>1601</v>
      </c>
      <c r="G44" s="39">
        <f t="shared" si="4"/>
        <v>-199.0759171210002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380.37913487899993</v>
      </c>
      <c r="P44" s="39">
        <f t="shared" si="7"/>
        <v>-199.0759171210002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1648.8605587579996</v>
      </c>
      <c r="W44" s="39">
        <f>'[1]Annx-A (DA) '!AL48</f>
        <v>1335</v>
      </c>
      <c r="X44" s="39">
        <f t="shared" si="0"/>
        <v>313.86055875799957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797.67050975799964</v>
      </c>
      <c r="AG44" s="42">
        <f t="shared" si="3"/>
        <v>313.86055875799957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'!X49-J45+N45</f>
        <v>1402.8340828789997</v>
      </c>
      <c r="F45" s="39">
        <f>'[1]Annx-A (DA) '!E49</f>
        <v>1601</v>
      </c>
      <c r="G45" s="39">
        <f t="shared" si="4"/>
        <v>-198.16591712100035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381.2891348789999</v>
      </c>
      <c r="P45" s="39">
        <f t="shared" si="7"/>
        <v>-198.16591712100035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1648.7463587579996</v>
      </c>
      <c r="W45" s="39">
        <f>'[1]Annx-A (DA) '!AL49</f>
        <v>1329</v>
      </c>
      <c r="X45" s="39">
        <f t="shared" si="0"/>
        <v>319.74635875799959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797.55630975799977</v>
      </c>
      <c r="AG45" s="42">
        <f t="shared" si="3"/>
        <v>319.74635875799959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50.06</v>
      </c>
      <c r="D46" s="40" t="s">
        <v>188</v>
      </c>
      <c r="E46" s="39">
        <f>'[1]Annx-A (DA) '!X50-J46+N46</f>
        <v>1354.8861428789999</v>
      </c>
      <c r="F46" s="39">
        <f>'[1]Annx-A (DA) '!E50</f>
        <v>1624</v>
      </c>
      <c r="G46" s="39">
        <f t="shared" si="4"/>
        <v>-269.11385712100014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333.34119487900011</v>
      </c>
      <c r="P46" s="39">
        <f>G46+J46-N46</f>
        <v>-269.11385712100014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1648.7463587579996</v>
      </c>
      <c r="W46" s="39">
        <f>'[1]Annx-A (DA) '!AL50</f>
        <v>1309</v>
      </c>
      <c r="X46" s="39">
        <f t="shared" si="0"/>
        <v>339.74635875799959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797.55630975799977</v>
      </c>
      <c r="AG46" s="42">
        <f t="shared" si="3"/>
        <v>339.74635875799959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1297.7126018790002</v>
      </c>
      <c r="F47" s="39">
        <f>'[1]Annx-A (DA) '!E51</f>
        <v>1584</v>
      </c>
      <c r="G47" s="39">
        <f t="shared" si="4"/>
        <v>-286.2873981209998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308.35765387900005</v>
      </c>
      <c r="P47" s="39">
        <f t="shared" si="7"/>
        <v>-286.2873981209998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1648.7463587579996</v>
      </c>
      <c r="W47" s="39">
        <f>'[1]Annx-A (DA) '!AL51</f>
        <v>1302</v>
      </c>
      <c r="X47" s="39">
        <f t="shared" si="0"/>
        <v>346.74635875799959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797.55630975799977</v>
      </c>
      <c r="AG47" s="42">
        <f t="shared" si="3"/>
        <v>346.74635875799959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'!X52-J48+N48</f>
        <v>1169.4664318790001</v>
      </c>
      <c r="F48" s="39">
        <f>'[1]Annx-A (DA) '!E52</f>
        <v>1569</v>
      </c>
      <c r="G48" s="39">
        <f t="shared" si="4"/>
        <v>-399.53356812099992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308.30148387899999</v>
      </c>
      <c r="P48" s="39">
        <f t="shared" si="7"/>
        <v>-399.53356812099992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1478.22784867</v>
      </c>
      <c r="W48" s="39">
        <f>'[1]Annx-A (DA) '!AL52</f>
        <v>1280</v>
      </c>
      <c r="X48" s="39">
        <f t="shared" si="0"/>
        <v>198.22784866999996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627.03779967000003</v>
      </c>
      <c r="AG48" s="42">
        <f t="shared" si="3"/>
        <v>198.22784866999996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1179.7868688789999</v>
      </c>
      <c r="F49" s="39">
        <f>'[1]Annx-A (DA) '!E53</f>
        <v>1599</v>
      </c>
      <c r="G49" s="39">
        <f t="shared" si="4"/>
        <v>-419.21313112100006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318.62192087899996</v>
      </c>
      <c r="P49" s="39">
        <f t="shared" si="7"/>
        <v>-419.21313112100006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1478.22784867</v>
      </c>
      <c r="W49" s="39">
        <f>'[1]Annx-A (DA) '!AL53</f>
        <v>1269</v>
      </c>
      <c r="X49" s="39">
        <f t="shared" si="0"/>
        <v>209.22784866999996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627.03779967000003</v>
      </c>
      <c r="AG49" s="42">
        <f t="shared" si="3"/>
        <v>209.22784866999996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1179.5528318790002</v>
      </c>
      <c r="F50" s="39">
        <f>'[1]Annx-A (DA) '!E54</f>
        <v>1585</v>
      </c>
      <c r="G50" s="39">
        <f t="shared" si="4"/>
        <v>-405.44716812099978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318.38788387900001</v>
      </c>
      <c r="P50" s="39">
        <f t="shared" si="7"/>
        <v>-405.44716812099978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'!BE54-AA50+AE50</f>
        <v>1479.3398986699999</v>
      </c>
      <c r="W50" s="39">
        <f>'[1]Annx-A (DA) '!AL54</f>
        <v>1253</v>
      </c>
      <c r="X50" s="39">
        <f t="shared" si="0"/>
        <v>226.33989866999991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628.14984966999998</v>
      </c>
      <c r="AG50" s="42">
        <f t="shared" si="3"/>
        <v>226.33989866999991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1180.0422418789999</v>
      </c>
      <c r="F51" s="39">
        <f>'[1]Annx-A (DA) '!E55</f>
        <v>1584</v>
      </c>
      <c r="G51" s="39">
        <f t="shared" si="4"/>
        <v>-403.9577581210001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318.87729387899992</v>
      </c>
      <c r="P51" s="39">
        <f t="shared" si="7"/>
        <v>-403.9577581210001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'!BE55-AA51+AE51</f>
        <v>1478.22784867</v>
      </c>
      <c r="W51" s="39">
        <f>'[1]Annx-A (DA) '!AL55</f>
        <v>1231</v>
      </c>
      <c r="X51" s="39">
        <f t="shared" si="0"/>
        <v>247.22784866999996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627.03779967000003</v>
      </c>
      <c r="AG51" s="42">
        <f t="shared" si="3"/>
        <v>247.22784866999996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1174.4922418790002</v>
      </c>
      <c r="F52" s="39">
        <f>'[1]Annx-A (DA) '!E56</f>
        <v>1582</v>
      </c>
      <c r="G52" s="39">
        <f t="shared" si="4"/>
        <v>-407.50775812099982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319.32729387899997</v>
      </c>
      <c r="P52" s="39">
        <f t="shared" si="7"/>
        <v>-407.50775812099982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1461.1492368789998</v>
      </c>
      <c r="W52" s="39">
        <f>'[1]Annx-A (DA) '!AL56</f>
        <v>1215</v>
      </c>
      <c r="X52" s="39">
        <f t="shared" si="0"/>
        <v>246.14923687899977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609.95918787899984</v>
      </c>
      <c r="AG52" s="42">
        <f t="shared" si="3"/>
        <v>246.14923687899977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49.95</v>
      </c>
      <c r="D53" s="40" t="s">
        <v>216</v>
      </c>
      <c r="E53" s="39">
        <f>'[1]Annx-A (DA) '!X57-J53+N53</f>
        <v>1174.8222418790001</v>
      </c>
      <c r="F53" s="39">
        <f>'[1]Annx-A (DA) '!E57</f>
        <v>1588</v>
      </c>
      <c r="G53" s="39">
        <f t="shared" si="4"/>
        <v>-413.1777581209999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319.65729387900001</v>
      </c>
      <c r="P53" s="39">
        <f t="shared" si="7"/>
        <v>-413.1777581209999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1452.8969018789999</v>
      </c>
      <c r="W53" s="39">
        <f>'[1]Annx-A (DA) '!AL57</f>
        <v>1208</v>
      </c>
      <c r="X53" s="39">
        <f t="shared" si="0"/>
        <v>244.89690187899987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601.70685287899994</v>
      </c>
      <c r="AG53" s="42">
        <f t="shared" si="3"/>
        <v>244.89690187899987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49.97</v>
      </c>
      <c r="D54" s="40" t="s">
        <v>220</v>
      </c>
      <c r="E54" s="39">
        <f>'[1]Annx-A (DA) '!X58-J54+N54</f>
        <v>1193.647438879</v>
      </c>
      <c r="F54" s="39">
        <f>'[1]Annx-A (DA) '!E58</f>
        <v>1578</v>
      </c>
      <c r="G54" s="39">
        <f t="shared" si="4"/>
        <v>-384.35256112100001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338.48249087900001</v>
      </c>
      <c r="P54" s="39">
        <f t="shared" si="7"/>
        <v>-384.35256112100001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1444.6445678789999</v>
      </c>
      <c r="W54" s="39">
        <f>'[1]Annx-A (DA) '!AL58</f>
        <v>1201</v>
      </c>
      <c r="X54" s="39">
        <f t="shared" si="0"/>
        <v>243.64456787899985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593.45451887899992</v>
      </c>
      <c r="AG54" s="42">
        <f t="shared" si="3"/>
        <v>243.64456787899985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49.99</v>
      </c>
      <c r="D55" s="40" t="s">
        <v>224</v>
      </c>
      <c r="E55" s="44">
        <f>'[1]Annx-A (DA) '!X59-J55+N55</f>
        <v>1197.942742879</v>
      </c>
      <c r="F55" s="44">
        <f>'[1]Annx-A (DA) '!E59</f>
        <v>1571</v>
      </c>
      <c r="G55" s="44">
        <f t="shared" si="4"/>
        <v>-373.05725712100002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342.77779487900011</v>
      </c>
      <c r="P55" s="44">
        <f t="shared" si="7"/>
        <v>-373.05725712100002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1439.0228708789998</v>
      </c>
      <c r="W55" s="45">
        <f>'[1]Annx-A (DA) '!AL59</f>
        <v>1197</v>
      </c>
      <c r="X55" s="45">
        <f t="shared" si="0"/>
        <v>242.02287087899981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587.83282187899977</v>
      </c>
      <c r="AG55" s="48">
        <f t="shared" si="3"/>
        <v>242.02287087899981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50.012291666666698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1445.3824531910102</v>
      </c>
      <c r="W56" s="53">
        <f t="shared" si="8"/>
        <v>1397.2083333333333</v>
      </c>
      <c r="X56" s="53">
        <f t="shared" si="8"/>
        <v>48.174119857676935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540.48551857642701</v>
      </c>
      <c r="AG56" s="53">
        <f t="shared" si="8"/>
        <v>48.174119857676935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346.89</v>
      </c>
      <c r="W57" s="58">
        <f t="shared" si="9"/>
        <v>335.33</v>
      </c>
      <c r="X57" s="58">
        <f t="shared" si="9"/>
        <v>11.56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129.72</v>
      </c>
      <c r="AG57" s="58">
        <f t="shared" si="9"/>
        <v>11.56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2022-05-14T02:46:06Z</dcterms:created>
  <dcterms:modified xsi:type="dcterms:W3CDTF">2022-05-14T02:46:15Z</dcterms:modified>
</cp:coreProperties>
</file>