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A9C1ECB7-D287-49DD-8A7C-F4606C262CD4}" xr6:coauthVersionLast="36" xr6:coauthVersionMax="36" xr10:uidLastSave="{00000000-0000-0000-0000-000000000000}"/>
  <bookViews>
    <workbookView xWindow="0" yWindow="0" windowWidth="28800" windowHeight="11625" xr2:uid="{FA652ECF-9DCE-440A-A1C9-EB6BAC2DF9DC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B50" i="1"/>
  <c r="AE50" i="1" s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I50" i="1"/>
  <c r="H50" i="1"/>
  <c r="J50" i="1" s="1"/>
  <c r="E50" i="1" s="1"/>
  <c r="G50" i="1" s="1"/>
  <c r="P50" i="1" s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V48" i="1" s="1"/>
  <c r="X48" i="1" s="1"/>
  <c r="AG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E47" i="1" s="1"/>
  <c r="AC47" i="1"/>
  <c r="AB47" i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C46" i="1"/>
  <c r="AB46" i="1"/>
  <c r="AE46" i="1" s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I46" i="1"/>
  <c r="H46" i="1"/>
  <c r="J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V44" i="1" s="1"/>
  <c r="X44" i="1" s="1"/>
  <c r="AG44" i="1" s="1"/>
  <c r="AA44" i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D42" i="1"/>
  <c r="AC42" i="1"/>
  <c r="AB42" i="1"/>
  <c r="AE42" i="1" s="1"/>
  <c r="Z42" i="1"/>
  <c r="AA42" i="1" s="1"/>
  <c r="Y42" i="1"/>
  <c r="W42" i="1"/>
  <c r="S42" i="1"/>
  <c r="O42" i="1"/>
  <c r="M42" i="1"/>
  <c r="L42" i="1"/>
  <c r="N42" i="1" s="1"/>
  <c r="K42" i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I38" i="1"/>
  <c r="H38" i="1"/>
  <c r="J38" i="1" s="1"/>
  <c r="E38" i="1" s="1"/>
  <c r="G38" i="1" s="1"/>
  <c r="P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D34" i="1"/>
  <c r="AC34" i="1"/>
  <c r="AB34" i="1"/>
  <c r="AE34" i="1" s="1"/>
  <c r="Z34" i="1"/>
  <c r="AA34" i="1" s="1"/>
  <c r="Y34" i="1"/>
  <c r="W34" i="1"/>
  <c r="S34" i="1"/>
  <c r="O34" i="1"/>
  <c r="M34" i="1"/>
  <c r="L34" i="1"/>
  <c r="N34" i="1" s="1"/>
  <c r="K34" i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E31" i="1" s="1"/>
  <c r="AC31" i="1"/>
  <c r="AB31" i="1"/>
  <c r="Z31" i="1"/>
  <c r="Y31" i="1"/>
  <c r="AA31" i="1" s="1"/>
  <c r="W31" i="1"/>
  <c r="S31" i="1"/>
  <c r="O31" i="1"/>
  <c r="M31" i="1"/>
  <c r="L31" i="1"/>
  <c r="N31" i="1" s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V28" i="1" s="1"/>
  <c r="X28" i="1" s="1"/>
  <c r="AG28" i="1" s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Y26" i="1"/>
  <c r="W26" i="1"/>
  <c r="S26" i="1"/>
  <c r="O26" i="1"/>
  <c r="M26" i="1"/>
  <c r="L26" i="1"/>
  <c r="N26" i="1" s="1"/>
  <c r="K26" i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V24" i="1" s="1"/>
  <c r="X24" i="1" s="1"/>
  <c r="AG24" i="1" s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I22" i="1"/>
  <c r="H22" i="1"/>
  <c r="J22" i="1" s="1"/>
  <c r="F22" i="1"/>
  <c r="C22" i="1"/>
  <c r="AF21" i="1"/>
  <c r="AD21" i="1"/>
  <c r="AC21" i="1"/>
  <c r="AB21" i="1"/>
  <c r="AE21" i="1" s="1"/>
  <c r="Z21" i="1"/>
  <c r="AA21" i="1" s="1"/>
  <c r="V21" i="1" s="1"/>
  <c r="X21" i="1" s="1"/>
  <c r="AG21" i="1" s="1"/>
  <c r="Y21" i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L19" i="1"/>
  <c r="N19" i="1" s="1"/>
  <c r="K19" i="1"/>
  <c r="J19" i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AA17" i="1" s="1"/>
  <c r="V17" i="1" s="1"/>
  <c r="X17" i="1" s="1"/>
  <c r="AG17" i="1" s="1"/>
  <c r="Y17" i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E15" i="1" s="1"/>
  <c r="V15" i="1" s="1"/>
  <c r="X15" i="1" s="1"/>
  <c r="AG15" i="1" s="1"/>
  <c r="AC15" i="1"/>
  <c r="AB15" i="1"/>
  <c r="Z15" i="1"/>
  <c r="Y15" i="1"/>
  <c r="AA15" i="1" s="1"/>
  <c r="W15" i="1"/>
  <c r="S15" i="1"/>
  <c r="O15" i="1"/>
  <c r="M15" i="1"/>
  <c r="L15" i="1"/>
  <c r="N15" i="1" s="1"/>
  <c r="K15" i="1"/>
  <c r="J15" i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Y14" i="1"/>
  <c r="X14" i="1"/>
  <c r="AG14" i="1" s="1"/>
  <c r="W14" i="1"/>
  <c r="S14" i="1"/>
  <c r="O14" i="1"/>
  <c r="M14" i="1"/>
  <c r="L14" i="1"/>
  <c r="N14" i="1" s="1"/>
  <c r="K14" i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AA13" i="1" s="1"/>
  <c r="Y13" i="1"/>
  <c r="W13" i="1"/>
  <c r="S13" i="1"/>
  <c r="O13" i="1"/>
  <c r="N13" i="1"/>
  <c r="M13" i="1"/>
  <c r="L13" i="1"/>
  <c r="K13" i="1"/>
  <c r="I13" i="1"/>
  <c r="H13" i="1"/>
  <c r="J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V11" i="1"/>
  <c r="X11" i="1" s="1"/>
  <c r="AG11" i="1" s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W9" i="1"/>
  <c r="S9" i="1"/>
  <c r="O9" i="1"/>
  <c r="N9" i="1"/>
  <c r="M9" i="1"/>
  <c r="L9" i="1"/>
  <c r="K9" i="1"/>
  <c r="I9" i="1"/>
  <c r="H9" i="1"/>
  <c r="J9" i="1" s="1"/>
  <c r="F9" i="1"/>
  <c r="W56" i="1" s="1"/>
  <c r="C9" i="1"/>
  <c r="AF8" i="1"/>
  <c r="AD8" i="1"/>
  <c r="AC8" i="1"/>
  <c r="AB8" i="1"/>
  <c r="AA8" i="1"/>
  <c r="Z8" i="1"/>
  <c r="Y8" i="1"/>
  <c r="W8" i="1"/>
  <c r="S8" i="1"/>
  <c r="O8" i="1"/>
  <c r="AF57" i="1" s="1"/>
  <c r="M8" i="1"/>
  <c r="AD56" i="1" s="1"/>
  <c r="L8" i="1"/>
  <c r="K8" i="1"/>
  <c r="N8" i="1" s="1"/>
  <c r="I8" i="1"/>
  <c r="H8" i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9" i="1" l="1"/>
  <c r="X19" i="1" s="1"/>
  <c r="AG19" i="1" s="1"/>
  <c r="E20" i="1"/>
  <c r="G20" i="1" s="1"/>
  <c r="P20" i="1" s="1"/>
  <c r="V20" i="1"/>
  <c r="X20" i="1" s="1"/>
  <c r="AG20" i="1" s="1"/>
  <c r="V34" i="1"/>
  <c r="X34" i="1" s="1"/>
  <c r="AG34" i="1" s="1"/>
  <c r="V35" i="1"/>
  <c r="X35" i="1" s="1"/>
  <c r="AG35" i="1" s="1"/>
  <c r="E36" i="1"/>
  <c r="G36" i="1" s="1"/>
  <c r="P36" i="1" s="1"/>
  <c r="E47" i="1"/>
  <c r="G47" i="1" s="1"/>
  <c r="P47" i="1" s="1"/>
  <c r="E11" i="1"/>
  <c r="G11" i="1" s="1"/>
  <c r="P11" i="1" s="1"/>
  <c r="E12" i="1"/>
  <c r="G12" i="1" s="1"/>
  <c r="P12" i="1" s="1"/>
  <c r="E19" i="1"/>
  <c r="G19" i="1" s="1"/>
  <c r="P19" i="1" s="1"/>
  <c r="E22" i="1"/>
  <c r="G22" i="1" s="1"/>
  <c r="P22" i="1" s="1"/>
  <c r="E35" i="1"/>
  <c r="G35" i="1" s="1"/>
  <c r="P35" i="1" s="1"/>
  <c r="V36" i="1"/>
  <c r="X36" i="1" s="1"/>
  <c r="AG36" i="1" s="1"/>
  <c r="V37" i="1"/>
  <c r="X37" i="1" s="1"/>
  <c r="AG37" i="1" s="1"/>
  <c r="V41" i="1"/>
  <c r="X41" i="1" s="1"/>
  <c r="AG41" i="1" s="1"/>
  <c r="V53" i="1"/>
  <c r="X53" i="1" s="1"/>
  <c r="AG53" i="1" s="1"/>
  <c r="AB57" i="1"/>
  <c r="AE8" i="1"/>
  <c r="V8" i="1" s="1"/>
  <c r="X8" i="1" s="1"/>
  <c r="AG8" i="1" s="1"/>
  <c r="Y57" i="1"/>
  <c r="Y56" i="1"/>
  <c r="J8" i="1"/>
  <c r="V13" i="1"/>
  <c r="X13" i="1" s="1"/>
  <c r="AG13" i="1" s="1"/>
  <c r="V26" i="1"/>
  <c r="X26" i="1" s="1"/>
  <c r="AG26" i="1" s="1"/>
  <c r="V42" i="1"/>
  <c r="X42" i="1" s="1"/>
  <c r="AG42" i="1" s="1"/>
  <c r="E44" i="1"/>
  <c r="G44" i="1" s="1"/>
  <c r="P44" i="1" s="1"/>
  <c r="E27" i="1"/>
  <c r="G27" i="1" s="1"/>
  <c r="P27" i="1" s="1"/>
  <c r="E43" i="1"/>
  <c r="G43" i="1" s="1"/>
  <c r="P43" i="1" s="1"/>
  <c r="E54" i="1"/>
  <c r="G54" i="1" s="1"/>
  <c r="P54" i="1" s="1"/>
  <c r="E13" i="1"/>
  <c r="G13" i="1" s="1"/>
  <c r="P13" i="1" s="1"/>
  <c r="Z56" i="1"/>
  <c r="AE57" i="1"/>
  <c r="AE56" i="1"/>
  <c r="E9" i="1"/>
  <c r="G9" i="1" s="1"/>
  <c r="P9" i="1" s="1"/>
  <c r="AC56" i="1"/>
  <c r="AA9" i="1"/>
  <c r="V9" i="1" s="1"/>
  <c r="X9" i="1" s="1"/>
  <c r="AG9" i="1" s="1"/>
  <c r="E10" i="1"/>
  <c r="G10" i="1" s="1"/>
  <c r="P10" i="1" s="1"/>
  <c r="E15" i="1"/>
  <c r="G15" i="1" s="1"/>
  <c r="P15" i="1" s="1"/>
  <c r="E16" i="1"/>
  <c r="G16" i="1" s="1"/>
  <c r="P16" i="1" s="1"/>
  <c r="V16" i="1"/>
  <c r="X16" i="1" s="1"/>
  <c r="AG16" i="1" s="1"/>
  <c r="V29" i="1"/>
  <c r="X29" i="1" s="1"/>
  <c r="AG29" i="1" s="1"/>
  <c r="V30" i="1"/>
  <c r="X30" i="1" s="1"/>
  <c r="AG30" i="1" s="1"/>
  <c r="V31" i="1"/>
  <c r="X31" i="1" s="1"/>
  <c r="AG31" i="1" s="1"/>
  <c r="E32" i="1"/>
  <c r="G32" i="1" s="1"/>
  <c r="P32" i="1" s="1"/>
  <c r="V45" i="1"/>
  <c r="X45" i="1" s="1"/>
  <c r="AG45" i="1" s="1"/>
  <c r="E46" i="1"/>
  <c r="G46" i="1" s="1"/>
  <c r="P46" i="1" s="1"/>
  <c r="V55" i="1"/>
  <c r="X55" i="1" s="1"/>
  <c r="AG55" i="1" s="1"/>
  <c r="AF56" i="1"/>
  <c r="AC57" i="1"/>
  <c r="AD57" i="1"/>
  <c r="AB56" i="1"/>
  <c r="E8" i="1" l="1"/>
  <c r="AA56" i="1"/>
  <c r="AA57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2D575BB4-EB21-42CC-BA80-99D45F7C966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<sst xmlns="http://schemas.openxmlformats.org/spreadsheetml/2006/main" count="244" uniqueCount="230">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</sst>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51641839-0AEF-4BCB-BB97-9F0FD191C981}"/>
    <cellStyle name="Normal 3" xfId="1" xr:uid="{0439BCA8-0D1D-4B1C-B373-6F522684C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1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44693</v>
          </cell>
        </row>
      </sheetData>
      <sheetData sheetId="2">
        <row r="13">
          <cell r="H13">
            <v>50.02</v>
          </cell>
          <cell r="V13">
            <v>50.05</v>
          </cell>
        </row>
        <row r="14">
          <cell r="H14">
            <v>50.03</v>
          </cell>
          <cell r="V14">
            <v>50.03</v>
          </cell>
        </row>
        <row r="15">
          <cell r="H15">
            <v>50.04</v>
          </cell>
          <cell r="V15">
            <v>50.02</v>
          </cell>
        </row>
        <row r="16">
          <cell r="H16">
            <v>50.03</v>
          </cell>
          <cell r="V16">
            <v>50.03</v>
          </cell>
        </row>
        <row r="17">
          <cell r="H17">
            <v>50.03</v>
          </cell>
          <cell r="V17">
            <v>50.1</v>
          </cell>
        </row>
        <row r="18">
          <cell r="H18">
            <v>50.02</v>
          </cell>
          <cell r="V18">
            <v>50.04</v>
          </cell>
        </row>
        <row r="19">
          <cell r="H19">
            <v>50.02</v>
          </cell>
          <cell r="V19">
            <v>50.02</v>
          </cell>
        </row>
        <row r="20">
          <cell r="H20">
            <v>50.03</v>
          </cell>
          <cell r="V20">
            <v>50.04</v>
          </cell>
        </row>
        <row r="21">
          <cell r="H21">
            <v>50.01</v>
          </cell>
          <cell r="V21">
            <v>50.03</v>
          </cell>
        </row>
        <row r="22">
          <cell r="H22">
            <v>49.98</v>
          </cell>
          <cell r="V22">
            <v>50.01</v>
          </cell>
        </row>
        <row r="23">
          <cell r="H23">
            <v>49.97</v>
          </cell>
          <cell r="V23">
            <v>50.03</v>
          </cell>
        </row>
        <row r="24">
          <cell r="H24">
            <v>50.01</v>
          </cell>
          <cell r="V24">
            <v>50.06</v>
          </cell>
        </row>
        <row r="25">
          <cell r="H25">
            <v>50.01</v>
          </cell>
          <cell r="V25">
            <v>50.05</v>
          </cell>
        </row>
        <row r="26">
          <cell r="H26">
            <v>50</v>
          </cell>
          <cell r="V26">
            <v>50.02</v>
          </cell>
        </row>
        <row r="27">
          <cell r="H27">
            <v>50.02</v>
          </cell>
          <cell r="V27">
            <v>50.01</v>
          </cell>
        </row>
        <row r="28">
          <cell r="H28">
            <v>50.03</v>
          </cell>
          <cell r="V28">
            <v>50.01</v>
          </cell>
        </row>
        <row r="29">
          <cell r="H29">
            <v>50.07</v>
          </cell>
          <cell r="V29">
            <v>50.07</v>
          </cell>
        </row>
        <row r="30">
          <cell r="H30">
            <v>50.07</v>
          </cell>
          <cell r="V30">
            <v>50.08</v>
          </cell>
        </row>
        <row r="31">
          <cell r="H31">
            <v>50.02</v>
          </cell>
          <cell r="V31">
            <v>50.03</v>
          </cell>
        </row>
        <row r="32">
          <cell r="H32">
            <v>50.02</v>
          </cell>
          <cell r="V32">
            <v>50.03</v>
          </cell>
        </row>
        <row r="33">
          <cell r="H33">
            <v>50.03</v>
          </cell>
          <cell r="V33">
            <v>50.09</v>
          </cell>
        </row>
        <row r="34">
          <cell r="H34">
            <v>50.04</v>
          </cell>
          <cell r="V34">
            <v>50.06</v>
          </cell>
        </row>
        <row r="35">
          <cell r="H35">
            <v>50.02</v>
          </cell>
          <cell r="V35">
            <v>50.09</v>
          </cell>
        </row>
        <row r="36">
          <cell r="H36">
            <v>50.02</v>
          </cell>
          <cell r="V36">
            <v>50.02</v>
          </cell>
        </row>
        <row r="37">
          <cell r="H37">
            <v>50</v>
          </cell>
          <cell r="V37">
            <v>50.01</v>
          </cell>
        </row>
        <row r="38">
          <cell r="H38">
            <v>50.02</v>
          </cell>
          <cell r="V38">
            <v>49.97</v>
          </cell>
        </row>
        <row r="39">
          <cell r="H39">
            <v>50.01</v>
          </cell>
          <cell r="V39">
            <v>49.92</v>
          </cell>
        </row>
        <row r="40">
          <cell r="H40">
            <v>50.02</v>
          </cell>
          <cell r="V40">
            <v>49.9</v>
          </cell>
        </row>
        <row r="41">
          <cell r="H41">
            <v>50</v>
          </cell>
          <cell r="V41">
            <v>49.96</v>
          </cell>
        </row>
        <row r="42">
          <cell r="H42">
            <v>50.02</v>
          </cell>
          <cell r="V42">
            <v>49.95</v>
          </cell>
        </row>
        <row r="43">
          <cell r="H43">
            <v>50.04</v>
          </cell>
          <cell r="V43">
            <v>49.93</v>
          </cell>
        </row>
        <row r="44">
          <cell r="H44">
            <v>50.05</v>
          </cell>
          <cell r="V44">
            <v>50</v>
          </cell>
        </row>
        <row r="45">
          <cell r="H45">
            <v>50.06</v>
          </cell>
          <cell r="V45">
            <v>50.03</v>
          </cell>
        </row>
        <row r="46">
          <cell r="H46">
            <v>50.03</v>
          </cell>
          <cell r="V46">
            <v>50.03</v>
          </cell>
        </row>
        <row r="47">
          <cell r="H47">
            <v>50.03</v>
          </cell>
          <cell r="V47">
            <v>50.02</v>
          </cell>
        </row>
        <row r="48">
          <cell r="H48">
            <v>50.05</v>
          </cell>
          <cell r="V48">
            <v>50.05</v>
          </cell>
        </row>
        <row r="49">
          <cell r="H49">
            <v>50.02</v>
          </cell>
          <cell r="V49">
            <v>50.05</v>
          </cell>
        </row>
        <row r="50">
          <cell r="H50">
            <v>50.04</v>
          </cell>
          <cell r="V50">
            <v>50.04</v>
          </cell>
        </row>
        <row r="51">
          <cell r="H51">
            <v>50.04</v>
          </cell>
          <cell r="V51">
            <v>50.05</v>
          </cell>
        </row>
        <row r="52">
          <cell r="H52">
            <v>50.13</v>
          </cell>
          <cell r="V52">
            <v>50.07</v>
          </cell>
        </row>
        <row r="53">
          <cell r="H53">
            <v>50.1</v>
          </cell>
          <cell r="V53">
            <v>50.02</v>
          </cell>
        </row>
        <row r="54">
          <cell r="H54">
            <v>50.03</v>
          </cell>
          <cell r="V54">
            <v>50.01</v>
          </cell>
        </row>
        <row r="55">
          <cell r="H55">
            <v>50.02</v>
          </cell>
          <cell r="V55">
            <v>50.03</v>
          </cell>
        </row>
        <row r="56">
          <cell r="H56">
            <v>50.01</v>
          </cell>
          <cell r="V56">
            <v>50.03</v>
          </cell>
        </row>
        <row r="57">
          <cell r="H57">
            <v>50.02</v>
          </cell>
          <cell r="V57">
            <v>50.03</v>
          </cell>
        </row>
        <row r="58">
          <cell r="H58">
            <v>50.01</v>
          </cell>
          <cell r="V58">
            <v>50.05</v>
          </cell>
        </row>
        <row r="59">
          <cell r="H59">
            <v>50.01</v>
          </cell>
          <cell r="V59">
            <v>50.04</v>
          </cell>
        </row>
        <row r="60">
          <cell r="H60">
            <v>50.03</v>
          </cell>
          <cell r="V60">
            <v>50.06</v>
          </cell>
        </row>
      </sheetData>
      <sheetData sheetId="3"/>
      <sheetData sheetId="4">
        <row r="12">
          <cell r="E12">
            <v>1232</v>
          </cell>
          <cell r="X12">
            <v>1158.6053222789999</v>
          </cell>
          <cell r="Y12">
            <v>439.56609887899975</v>
          </cell>
          <cell r="AL12">
            <v>1565</v>
          </cell>
          <cell r="BE12">
            <v>1180.744283279</v>
          </cell>
          <cell r="BF12">
            <v>454.05585987900002</v>
          </cell>
        </row>
        <row r="13">
          <cell r="E13">
            <v>1229</v>
          </cell>
          <cell r="X13">
            <v>1099.9920442790001</v>
          </cell>
          <cell r="Y13">
            <v>379.45282087899994</v>
          </cell>
          <cell r="AL13">
            <v>1552</v>
          </cell>
          <cell r="BE13">
            <v>1180.2582582789998</v>
          </cell>
          <cell r="BF13">
            <v>453.56983487899987</v>
          </cell>
        </row>
        <row r="14">
          <cell r="E14">
            <v>1222</v>
          </cell>
          <cell r="X14">
            <v>1139.4193802790003</v>
          </cell>
          <cell r="Y14">
            <v>365.54015687899999</v>
          </cell>
          <cell r="AL14">
            <v>1548</v>
          </cell>
          <cell r="BE14">
            <v>1183.8475882789996</v>
          </cell>
          <cell r="BF14">
            <v>457.15916487899977</v>
          </cell>
        </row>
        <row r="15">
          <cell r="E15">
            <v>1205</v>
          </cell>
          <cell r="X15">
            <v>1108.4235882790001</v>
          </cell>
          <cell r="Y15">
            <v>334.54436487900017</v>
          </cell>
          <cell r="AL15">
            <v>1523</v>
          </cell>
          <cell r="BE15">
            <v>1092.3520502790002</v>
          </cell>
          <cell r="BF15">
            <v>457.66362687899999</v>
          </cell>
        </row>
        <row r="16">
          <cell r="E16">
            <v>1211</v>
          </cell>
          <cell r="X16">
            <v>1109.4235882790001</v>
          </cell>
          <cell r="Y16">
            <v>334.54436487900017</v>
          </cell>
          <cell r="AL16">
            <v>1473</v>
          </cell>
          <cell r="BE16">
            <v>1136.9633062789999</v>
          </cell>
          <cell r="BF16">
            <v>500.2748828789999</v>
          </cell>
        </row>
        <row r="17">
          <cell r="E17">
            <v>1196</v>
          </cell>
          <cell r="X17">
            <v>1061.3906082790002</v>
          </cell>
          <cell r="Y17">
            <v>286.51138487899999</v>
          </cell>
          <cell r="AL17">
            <v>1465</v>
          </cell>
          <cell r="BE17">
            <v>1147.8015362789999</v>
          </cell>
          <cell r="BF17">
            <v>511.11311287899974</v>
          </cell>
        </row>
        <row r="18">
          <cell r="E18">
            <v>1190</v>
          </cell>
          <cell r="X18">
            <v>1027.1648162790002</v>
          </cell>
          <cell r="Y18">
            <v>252.28559287899989</v>
          </cell>
          <cell r="AL18">
            <v>1483</v>
          </cell>
          <cell r="BE18">
            <v>1175.6144162790001</v>
          </cell>
          <cell r="BF18">
            <v>538.92599287899986</v>
          </cell>
        </row>
        <row r="19">
          <cell r="E19">
            <v>1188</v>
          </cell>
          <cell r="X19">
            <v>1026.6087912790003</v>
          </cell>
          <cell r="Y19">
            <v>251.72956787900003</v>
          </cell>
          <cell r="AL19">
            <v>1507</v>
          </cell>
          <cell r="BE19">
            <v>1183.0917612790001</v>
          </cell>
          <cell r="BF19">
            <v>546.40333787899988</v>
          </cell>
        </row>
        <row r="20">
          <cell r="E20">
            <v>1171</v>
          </cell>
          <cell r="X20">
            <v>1011.9325792789999</v>
          </cell>
          <cell r="Y20">
            <v>237.05335587900007</v>
          </cell>
          <cell r="AL20">
            <v>1519</v>
          </cell>
          <cell r="BE20">
            <v>1185.4422692790001</v>
          </cell>
          <cell r="BF20">
            <v>566.75384587899987</v>
          </cell>
        </row>
        <row r="21">
          <cell r="E21">
            <v>1164</v>
          </cell>
          <cell r="X21">
            <v>1011.9325792789999</v>
          </cell>
          <cell r="Y21">
            <v>237.05335587900007</v>
          </cell>
          <cell r="AL21">
            <v>1532</v>
          </cell>
          <cell r="BE21">
            <v>1187.2170002789999</v>
          </cell>
          <cell r="BF21">
            <v>568.52857687899984</v>
          </cell>
        </row>
        <row r="22">
          <cell r="E22">
            <v>1168</v>
          </cell>
          <cell r="X22">
            <v>1016.872579279</v>
          </cell>
          <cell r="Y22">
            <v>237.05335587900007</v>
          </cell>
          <cell r="AL22">
            <v>1524</v>
          </cell>
          <cell r="BE22">
            <v>1151.6372412790001</v>
          </cell>
          <cell r="BF22">
            <v>532.94881787899988</v>
          </cell>
        </row>
        <row r="23">
          <cell r="E23">
            <v>1164</v>
          </cell>
          <cell r="X23">
            <v>1016.872579279</v>
          </cell>
          <cell r="Y23">
            <v>237.05335587900007</v>
          </cell>
          <cell r="AL23">
            <v>1499</v>
          </cell>
          <cell r="BE23">
            <v>1151.1909501600001</v>
          </cell>
          <cell r="BF23">
            <v>532.50252675999991</v>
          </cell>
        </row>
        <row r="24">
          <cell r="E24">
            <v>1160</v>
          </cell>
          <cell r="X24">
            <v>958.37874927899986</v>
          </cell>
          <cell r="Y24">
            <v>237.83952587900004</v>
          </cell>
          <cell r="AL24">
            <v>1483</v>
          </cell>
          <cell r="BE24">
            <v>1186.5447321579998</v>
          </cell>
          <cell r="BF24">
            <v>548.43200875799982</v>
          </cell>
        </row>
        <row r="25">
          <cell r="E25">
            <v>1165</v>
          </cell>
          <cell r="X25">
            <v>958.37757027899977</v>
          </cell>
          <cell r="Y25">
            <v>237.83834687899994</v>
          </cell>
          <cell r="AL25">
            <v>1492</v>
          </cell>
          <cell r="BE25">
            <v>1201.0081921579999</v>
          </cell>
          <cell r="BF25">
            <v>531.09696875799978</v>
          </cell>
        </row>
        <row r="26">
          <cell r="E26">
            <v>1154</v>
          </cell>
          <cell r="X26">
            <v>958.37757027899977</v>
          </cell>
          <cell r="Y26">
            <v>237.83834687899994</v>
          </cell>
          <cell r="AL26">
            <v>1502</v>
          </cell>
          <cell r="BE26">
            <v>1259.9758941580001</v>
          </cell>
          <cell r="BF26">
            <v>530.78467075799995</v>
          </cell>
        </row>
        <row r="27">
          <cell r="E27">
            <v>1158</v>
          </cell>
          <cell r="X27">
            <v>958.37757027899977</v>
          </cell>
          <cell r="Y27">
            <v>237.83834687899994</v>
          </cell>
          <cell r="AL27">
            <v>1499</v>
          </cell>
          <cell r="BE27">
            <v>1348.2059091580002</v>
          </cell>
          <cell r="BF27">
            <v>529.01468575799993</v>
          </cell>
        </row>
        <row r="28">
          <cell r="E28">
            <v>1169</v>
          </cell>
          <cell r="X28">
            <v>1009.8880352789998</v>
          </cell>
          <cell r="Y28">
            <v>274.61201187900002</v>
          </cell>
          <cell r="AL28">
            <v>1494</v>
          </cell>
          <cell r="BE28">
            <v>1404.8823931580002</v>
          </cell>
          <cell r="BF28">
            <v>585.69116975799989</v>
          </cell>
        </row>
        <row r="29">
          <cell r="E29">
            <v>1179</v>
          </cell>
          <cell r="X29">
            <v>1039.4985152790002</v>
          </cell>
          <cell r="Y29">
            <v>304.22249187900007</v>
          </cell>
          <cell r="AL29">
            <v>1492</v>
          </cell>
          <cell r="BE29">
            <v>1403.9523931579999</v>
          </cell>
          <cell r="BF29">
            <v>584.76116975799982</v>
          </cell>
        </row>
        <row r="30">
          <cell r="E30">
            <v>1181</v>
          </cell>
          <cell r="X30">
            <v>1087.6314952789999</v>
          </cell>
          <cell r="Y30">
            <v>352.35547187899994</v>
          </cell>
          <cell r="AL30">
            <v>1474</v>
          </cell>
          <cell r="BE30">
            <v>1462.3906231579999</v>
          </cell>
          <cell r="BF30">
            <v>643.19939975799969</v>
          </cell>
        </row>
        <row r="31">
          <cell r="E31">
            <v>1195</v>
          </cell>
          <cell r="X31">
            <v>1087.6314952789999</v>
          </cell>
          <cell r="Y31">
            <v>352.35547187899994</v>
          </cell>
          <cell r="AL31">
            <v>1473</v>
          </cell>
          <cell r="BE31">
            <v>1461.320623158</v>
          </cell>
          <cell r="BF31">
            <v>642.12939975799975</v>
          </cell>
        </row>
        <row r="32">
          <cell r="E32">
            <v>1231</v>
          </cell>
          <cell r="X32">
            <v>1093.047907179</v>
          </cell>
          <cell r="Y32">
            <v>353.69766687900011</v>
          </cell>
          <cell r="AL32">
            <v>1452</v>
          </cell>
          <cell r="BE32">
            <v>1460.320623158</v>
          </cell>
          <cell r="BF32">
            <v>641.12939975799975</v>
          </cell>
        </row>
        <row r="33">
          <cell r="E33">
            <v>1293</v>
          </cell>
          <cell r="X33">
            <v>1086.868161179</v>
          </cell>
          <cell r="Y33">
            <v>347.51792087900009</v>
          </cell>
          <cell r="AL33">
            <v>1426</v>
          </cell>
          <cell r="BE33">
            <v>1459.9466481579998</v>
          </cell>
          <cell r="BF33">
            <v>640.75542475799955</v>
          </cell>
        </row>
        <row r="34">
          <cell r="E34">
            <v>1352</v>
          </cell>
          <cell r="X34">
            <v>1086.982361179</v>
          </cell>
          <cell r="Y34">
            <v>347.63212087899996</v>
          </cell>
          <cell r="AL34">
            <v>1396</v>
          </cell>
          <cell r="BE34">
            <v>1433.4083031580001</v>
          </cell>
          <cell r="BF34">
            <v>664.21707975799973</v>
          </cell>
        </row>
        <row r="35">
          <cell r="E35">
            <v>1388</v>
          </cell>
          <cell r="X35">
            <v>1087.039461179</v>
          </cell>
          <cell r="Y35">
            <v>347.68922087899995</v>
          </cell>
          <cell r="AL35">
            <v>1389</v>
          </cell>
          <cell r="BE35">
            <v>1432.5883031579999</v>
          </cell>
          <cell r="BF35">
            <v>663.39707975799979</v>
          </cell>
        </row>
        <row r="36">
          <cell r="E36">
            <v>1442</v>
          </cell>
          <cell r="X36">
            <v>1283.8395911790001</v>
          </cell>
          <cell r="Y36">
            <v>526.48935087899986</v>
          </cell>
          <cell r="AL36">
            <v>1373</v>
          </cell>
          <cell r="BE36">
            <v>1437.587046158</v>
          </cell>
          <cell r="BF36">
            <v>668.39582275799967</v>
          </cell>
        </row>
        <row r="37">
          <cell r="E37">
            <v>1502</v>
          </cell>
          <cell r="X37">
            <v>1306.323673179</v>
          </cell>
          <cell r="Y37">
            <v>522.97343287900003</v>
          </cell>
          <cell r="AL37">
            <v>1365</v>
          </cell>
          <cell r="BE37">
            <v>1446.1023851579996</v>
          </cell>
          <cell r="BF37">
            <v>726.91116175799959</v>
          </cell>
        </row>
        <row r="38">
          <cell r="E38">
            <v>1523</v>
          </cell>
          <cell r="X38">
            <v>1336.3255832790003</v>
          </cell>
          <cell r="Y38">
            <v>525.24235987900011</v>
          </cell>
          <cell r="AL38">
            <v>1365</v>
          </cell>
          <cell r="BE38">
            <v>1432.7646301579996</v>
          </cell>
          <cell r="BF38">
            <v>745.37190675799968</v>
          </cell>
        </row>
        <row r="39">
          <cell r="E39">
            <v>1551</v>
          </cell>
          <cell r="X39">
            <v>1428.4801082790002</v>
          </cell>
          <cell r="Y39">
            <v>526.31838487899995</v>
          </cell>
          <cell r="AL39">
            <v>1360</v>
          </cell>
          <cell r="BE39">
            <v>1421.3284951579997</v>
          </cell>
          <cell r="BF39">
            <v>733.93577175799942</v>
          </cell>
        </row>
        <row r="40">
          <cell r="E40">
            <v>1560</v>
          </cell>
          <cell r="X40">
            <v>1419.7369432790003</v>
          </cell>
          <cell r="Y40">
            <v>544.16281987900015</v>
          </cell>
          <cell r="AL40">
            <v>1361</v>
          </cell>
          <cell r="BE40">
            <v>1430.8495509699999</v>
          </cell>
          <cell r="BF40">
            <v>716.17131066999968</v>
          </cell>
        </row>
        <row r="41">
          <cell r="E41">
            <v>1582</v>
          </cell>
          <cell r="X41">
            <v>1415.6211082790003</v>
          </cell>
          <cell r="Y41">
            <v>540.04698487899998</v>
          </cell>
          <cell r="AL41">
            <v>1392</v>
          </cell>
          <cell r="BE41">
            <v>1427.9407279700001</v>
          </cell>
          <cell r="BF41">
            <v>713.26248766999981</v>
          </cell>
        </row>
        <row r="42">
          <cell r="E42">
            <v>1590</v>
          </cell>
          <cell r="X42">
            <v>1461.9561122790001</v>
          </cell>
          <cell r="Y42">
            <v>586.381988879</v>
          </cell>
          <cell r="AL42">
            <v>1424</v>
          </cell>
          <cell r="BE42">
            <v>1447.9407279700001</v>
          </cell>
          <cell r="BF42">
            <v>733.26248766999981</v>
          </cell>
        </row>
        <row r="43">
          <cell r="E43">
            <v>1573</v>
          </cell>
          <cell r="X43">
            <v>1461.5718122790001</v>
          </cell>
          <cell r="Y43">
            <v>585.99768887899984</v>
          </cell>
          <cell r="AL43">
            <v>1433</v>
          </cell>
          <cell r="BE43">
            <v>1452.9407279700001</v>
          </cell>
          <cell r="BF43">
            <v>738.26248766999981</v>
          </cell>
        </row>
        <row r="44">
          <cell r="E44">
            <v>1559</v>
          </cell>
          <cell r="X44">
            <v>1408.210693279</v>
          </cell>
          <cell r="Y44">
            <v>532.63656987899981</v>
          </cell>
          <cell r="AL44">
            <v>1415</v>
          </cell>
          <cell r="BE44">
            <v>1487.0963159700002</v>
          </cell>
          <cell r="BF44">
            <v>641.77717566999979</v>
          </cell>
        </row>
        <row r="45">
          <cell r="E45">
            <v>1556</v>
          </cell>
          <cell r="X45">
            <v>1370.9521852789999</v>
          </cell>
          <cell r="Y45">
            <v>495.37806187899986</v>
          </cell>
          <cell r="AL45">
            <v>1390</v>
          </cell>
          <cell r="BE45">
            <v>1510.4463159700001</v>
          </cell>
          <cell r="BF45">
            <v>665.12717566999981</v>
          </cell>
        </row>
        <row r="46">
          <cell r="E46">
            <v>1570</v>
          </cell>
          <cell r="X46">
            <v>1315.536629279</v>
          </cell>
          <cell r="Y46">
            <v>439.96250587899993</v>
          </cell>
          <cell r="AL46">
            <v>1371</v>
          </cell>
          <cell r="BE46">
            <v>1513.4877377700002</v>
          </cell>
          <cell r="BF46">
            <v>671.77717566999979</v>
          </cell>
        </row>
        <row r="47">
          <cell r="E47">
            <v>1573</v>
          </cell>
          <cell r="X47">
            <v>1313.653955279</v>
          </cell>
          <cell r="Y47">
            <v>438.0798318790001</v>
          </cell>
          <cell r="AL47">
            <v>1357</v>
          </cell>
          <cell r="BE47">
            <v>1427.1165607699998</v>
          </cell>
          <cell r="BF47">
            <v>644.68599866999966</v>
          </cell>
        </row>
        <row r="48">
          <cell r="E48">
            <v>1601</v>
          </cell>
          <cell r="X48">
            <v>1315.4101252790001</v>
          </cell>
          <cell r="Y48">
            <v>439.83600187900009</v>
          </cell>
          <cell r="AL48">
            <v>1334</v>
          </cell>
          <cell r="BE48">
            <v>1428.3939418579998</v>
          </cell>
          <cell r="BF48">
            <v>677.7705797579996</v>
          </cell>
        </row>
        <row r="49">
          <cell r="E49">
            <v>1601</v>
          </cell>
          <cell r="X49">
            <v>1284.5216252790001</v>
          </cell>
          <cell r="Y49">
            <v>440.74600187900006</v>
          </cell>
          <cell r="AL49">
            <v>1328</v>
          </cell>
          <cell r="BE49">
            <v>1385.3885418579998</v>
          </cell>
          <cell r="BF49">
            <v>634.76517975799959</v>
          </cell>
        </row>
        <row r="50">
          <cell r="E50">
            <v>1624</v>
          </cell>
          <cell r="X50">
            <v>1285.4316252790002</v>
          </cell>
          <cell r="Y50">
            <v>441.65600187900003</v>
          </cell>
          <cell r="AL50">
            <v>1309</v>
          </cell>
          <cell r="BE50">
            <v>1383.6379338579998</v>
          </cell>
          <cell r="BF50">
            <v>633.01457175799953</v>
          </cell>
        </row>
        <row r="51">
          <cell r="E51">
            <v>1584</v>
          </cell>
          <cell r="X51">
            <v>1286.171625279</v>
          </cell>
          <cell r="Y51">
            <v>442.39600187900004</v>
          </cell>
          <cell r="AL51">
            <v>1301</v>
          </cell>
          <cell r="BE51">
            <v>1356.5291338579998</v>
          </cell>
          <cell r="BF51">
            <v>605.90577175799956</v>
          </cell>
        </row>
        <row r="52">
          <cell r="E52">
            <v>1570</v>
          </cell>
          <cell r="X52">
            <v>1168.674295279</v>
          </cell>
          <cell r="Y52">
            <v>441.98587187900006</v>
          </cell>
          <cell r="AL52">
            <v>1279</v>
          </cell>
          <cell r="BE52">
            <v>1342.2058717699999</v>
          </cell>
          <cell r="BF52">
            <v>591.58250966999969</v>
          </cell>
        </row>
        <row r="53">
          <cell r="E53">
            <v>1599</v>
          </cell>
          <cell r="X53">
            <v>1169.820320279</v>
          </cell>
          <cell r="Y53">
            <v>443.13189687900007</v>
          </cell>
          <cell r="AL53">
            <v>1269</v>
          </cell>
          <cell r="BE53">
            <v>1372.2058717699999</v>
          </cell>
          <cell r="BF53">
            <v>621.58250966999969</v>
          </cell>
        </row>
        <row r="54">
          <cell r="E54">
            <v>1585</v>
          </cell>
          <cell r="X54">
            <v>1169.8642952790001</v>
          </cell>
          <cell r="Y54">
            <v>443.17587187900011</v>
          </cell>
          <cell r="AL54">
            <v>1252</v>
          </cell>
          <cell r="BE54">
            <v>1323.3179217699999</v>
          </cell>
          <cell r="BF54">
            <v>572.69455966999965</v>
          </cell>
        </row>
        <row r="55">
          <cell r="E55">
            <v>1583</v>
          </cell>
          <cell r="X55">
            <v>1170.3542952790001</v>
          </cell>
          <cell r="Y55">
            <v>443.66587187900012</v>
          </cell>
          <cell r="AL55">
            <v>1231</v>
          </cell>
          <cell r="BE55">
            <v>1287.2058717699999</v>
          </cell>
          <cell r="BF55">
            <v>536.58250966999969</v>
          </cell>
        </row>
        <row r="56">
          <cell r="E56">
            <v>1582</v>
          </cell>
          <cell r="X56">
            <v>1122.454295279</v>
          </cell>
          <cell r="Y56">
            <v>395.76587187900009</v>
          </cell>
          <cell r="AL56">
            <v>1214</v>
          </cell>
          <cell r="BE56">
            <v>1277.7937769790001</v>
          </cell>
          <cell r="BF56">
            <v>527.17041487899974</v>
          </cell>
        </row>
        <row r="57">
          <cell r="E57">
            <v>1587</v>
          </cell>
          <cell r="X57">
            <v>1122.7842952790002</v>
          </cell>
          <cell r="Y57">
            <v>396.09587187900007</v>
          </cell>
          <cell r="AL57">
            <v>1208</v>
          </cell>
          <cell r="BE57">
            <v>1279.5414429789998</v>
          </cell>
          <cell r="BF57">
            <v>528.91808087899972</v>
          </cell>
        </row>
        <row r="58">
          <cell r="E58">
            <v>1577</v>
          </cell>
          <cell r="X58">
            <v>1123.724121279</v>
          </cell>
          <cell r="Y58">
            <v>397.035697879</v>
          </cell>
          <cell r="AL58">
            <v>1201</v>
          </cell>
          <cell r="BE58">
            <v>1291.289108979</v>
          </cell>
          <cell r="BF58">
            <v>540.6657468789997</v>
          </cell>
        </row>
        <row r="59">
          <cell r="E59">
            <v>1571</v>
          </cell>
          <cell r="X59">
            <v>1158.3879072790003</v>
          </cell>
          <cell r="Y59">
            <v>431.69948387900007</v>
          </cell>
          <cell r="AL59">
            <v>1196</v>
          </cell>
          <cell r="BE59">
            <v>1285.667411979</v>
          </cell>
          <cell r="BF59">
            <v>535.04404987899977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96.7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96.7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96.7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145.04999999999998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96.7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96.7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96.7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96.7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96.7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16.555040000000002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45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85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90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70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65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160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136.65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130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155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85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110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110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155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30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50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85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30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20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934.87625999999943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100</v>
          </cell>
          <cell r="AN36">
            <v>0</v>
          </cell>
        </row>
        <row r="37">
          <cell r="X37">
            <v>100</v>
          </cell>
          <cell r="AN37">
            <v>0</v>
          </cell>
        </row>
        <row r="38">
          <cell r="X38">
            <v>200</v>
          </cell>
          <cell r="AN38">
            <v>0</v>
          </cell>
        </row>
        <row r="39">
          <cell r="X39">
            <v>200</v>
          </cell>
          <cell r="AN39">
            <v>0</v>
          </cell>
        </row>
        <row r="40">
          <cell r="X40">
            <v>150</v>
          </cell>
          <cell r="AN40">
            <v>0</v>
          </cell>
        </row>
        <row r="41">
          <cell r="X41">
            <v>150</v>
          </cell>
          <cell r="AN41">
            <v>0</v>
          </cell>
        </row>
        <row r="42">
          <cell r="X42">
            <v>150</v>
          </cell>
          <cell r="AN42">
            <v>0</v>
          </cell>
        </row>
        <row r="43">
          <cell r="X43">
            <v>150</v>
          </cell>
          <cell r="AN43">
            <v>0</v>
          </cell>
        </row>
        <row r="44">
          <cell r="X44">
            <v>150</v>
          </cell>
          <cell r="AN44">
            <v>0</v>
          </cell>
        </row>
        <row r="45">
          <cell r="X45">
            <v>150</v>
          </cell>
          <cell r="AN45">
            <v>0</v>
          </cell>
        </row>
        <row r="46">
          <cell r="X46">
            <v>150</v>
          </cell>
          <cell r="AN46">
            <v>0</v>
          </cell>
        </row>
        <row r="47">
          <cell r="X47">
            <v>150</v>
          </cell>
          <cell r="AN47">
            <v>0</v>
          </cell>
        </row>
        <row r="48">
          <cell r="X48">
            <v>150</v>
          </cell>
          <cell r="AN48">
            <v>0</v>
          </cell>
        </row>
        <row r="49">
          <cell r="X49">
            <v>150</v>
          </cell>
          <cell r="AN49">
            <v>0</v>
          </cell>
        </row>
        <row r="50">
          <cell r="X50">
            <v>150</v>
          </cell>
          <cell r="AN50">
            <v>0</v>
          </cell>
        </row>
        <row r="51">
          <cell r="X51">
            <v>150</v>
          </cell>
          <cell r="AN51">
            <v>0</v>
          </cell>
        </row>
        <row r="52">
          <cell r="X52">
            <v>100</v>
          </cell>
          <cell r="AN52">
            <v>0</v>
          </cell>
        </row>
        <row r="53">
          <cell r="X53">
            <v>100</v>
          </cell>
          <cell r="AN53">
            <v>0</v>
          </cell>
        </row>
        <row r="54">
          <cell r="X54">
            <v>100</v>
          </cell>
          <cell r="AN54">
            <v>0</v>
          </cell>
        </row>
        <row r="55">
          <cell r="X55">
            <v>100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786D-C246-4EFE-A9D0-C941F8FD095C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44693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44693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1158.6053222789999</v>
      </c>
      <c r="F8" s="39">
        <f>'[1]Annx-A (DA) '!E12</f>
        <v>1232</v>
      </c>
      <c r="G8" s="39">
        <f>E8-F8</f>
        <v>-73.394677721000107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439.56609887899975</v>
      </c>
      <c r="P8" s="39">
        <f>G8+J8-N8</f>
        <v>-73.394677721000107</v>
      </c>
      <c r="Q8" s="39">
        <v>49</v>
      </c>
      <c r="R8" s="39" t="s">
        <v>37</v>
      </c>
      <c r="S8" s="40">
        <f>'[1]DA HPSLDC'!V13</f>
        <v>50.05</v>
      </c>
      <c r="T8" s="40" t="s">
        <v>38</v>
      </c>
      <c r="U8" s="40">
        <v>0</v>
      </c>
      <c r="V8" s="39">
        <f>'[1]Annx-A (DA) '!BE12-AA8+AE8</f>
        <v>1084.044283279</v>
      </c>
      <c r="W8" s="39">
        <f>'[1]Annx-A (DA) '!AL12</f>
        <v>1565</v>
      </c>
      <c r="X8" s="39">
        <f t="shared" ref="X8:X55" si="0">V8-W8</f>
        <v>-480.95571672100004</v>
      </c>
      <c r="Y8" s="39">
        <f>'[1]Annx-D (IE)'!Q55</f>
        <v>0</v>
      </c>
      <c r="Z8" s="39">
        <f>'[1]Annx-D (IE)'!U56</f>
        <v>96.7</v>
      </c>
      <c r="AA8" s="39">
        <f t="shared" ref="AA8:AA55" si="1">Y8+Z8</f>
        <v>96.7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454.05585987900002</v>
      </c>
      <c r="AG8" s="42">
        <f t="shared" ref="AG8:AG55" si="3">X8+AA8-AE8</f>
        <v>-384.25571672100006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50.03</v>
      </c>
      <c r="D9" s="40" t="s">
        <v>40</v>
      </c>
      <c r="E9" s="39">
        <f>'[1]Annx-A (DA) '!X13-J9+N9</f>
        <v>1099.9920442790001</v>
      </c>
      <c r="F9" s="39">
        <f>'[1]Annx-A (DA) '!E13</f>
        <v>1229</v>
      </c>
      <c r="G9" s="39">
        <f t="shared" ref="G9:G55" si="4">E9-F9</f>
        <v>-129.00795572099992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379.45282087899994</v>
      </c>
      <c r="P9" s="39">
        <f t="shared" ref="P9:P55" si="7">G9+J9-N9</f>
        <v>-129.00795572099992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'!BE13-AA9+AE9</f>
        <v>1083.5582582789998</v>
      </c>
      <c r="W9" s="39">
        <f>'[1]Annx-A (DA) '!AL13</f>
        <v>1552</v>
      </c>
      <c r="X9" s="39">
        <f t="shared" si="0"/>
        <v>-468.4417417210002</v>
      </c>
      <c r="Y9" s="39">
        <f>'[1]Annx-D (IE)'!Q56</f>
        <v>0</v>
      </c>
      <c r="Z9" s="39">
        <f>'[1]Annx-D (IE)'!U57</f>
        <v>96.7</v>
      </c>
      <c r="AA9" s="39">
        <f t="shared" si="1"/>
        <v>96.7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453.56983487899987</v>
      </c>
      <c r="AG9" s="42">
        <f t="shared" si="3"/>
        <v>-371.74174172100021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50.04</v>
      </c>
      <c r="D10" s="40" t="s">
        <v>44</v>
      </c>
      <c r="E10" s="39">
        <f>'[1]Annx-A (DA) '!X14-J10+N10</f>
        <v>1139.4193802790003</v>
      </c>
      <c r="F10" s="39">
        <f>'[1]Annx-A (DA) '!E14</f>
        <v>1222</v>
      </c>
      <c r="G10" s="39">
        <f t="shared" si="4"/>
        <v>-82.580619720999721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365.54015687899999</v>
      </c>
      <c r="P10" s="39">
        <f t="shared" si="7"/>
        <v>-82.580619720999721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1087.1475882789996</v>
      </c>
      <c r="W10" s="39">
        <f>'[1]Annx-A (DA) '!AL14</f>
        <v>1548</v>
      </c>
      <c r="X10" s="39">
        <f t="shared" si="0"/>
        <v>-460.85241172100041</v>
      </c>
      <c r="Y10" s="39">
        <f>'[1]Annx-D (IE)'!Q57</f>
        <v>0</v>
      </c>
      <c r="Z10" s="39">
        <f>'[1]Annx-D (IE)'!U58</f>
        <v>96.7</v>
      </c>
      <c r="AA10" s="39">
        <f t="shared" si="1"/>
        <v>96.7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457.15916487899977</v>
      </c>
      <c r="AG10" s="42">
        <f t="shared" si="3"/>
        <v>-364.15241172100042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'!X15-J11+N11</f>
        <v>1108.4235882790001</v>
      </c>
      <c r="F11" s="39">
        <f>'[1]Annx-A (DA) '!E15</f>
        <v>1205</v>
      </c>
      <c r="G11" s="39">
        <f t="shared" si="4"/>
        <v>-96.576411720999886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334.54436487900017</v>
      </c>
      <c r="P11" s="39">
        <f t="shared" si="7"/>
        <v>-96.576411720999886</v>
      </c>
      <c r="Q11" s="39">
        <v>52</v>
      </c>
      <c r="R11" s="39" t="s">
        <v>49</v>
      </c>
      <c r="S11" s="40">
        <f>'[1]DA HPSLDC'!V16</f>
        <v>50.03</v>
      </c>
      <c r="T11" s="40" t="s">
        <v>50</v>
      </c>
      <c r="U11" s="40">
        <v>0</v>
      </c>
      <c r="V11" s="39">
        <f>'[1]Annx-A (DA) '!BE15-AA11+AE11</f>
        <v>947.30205027900024</v>
      </c>
      <c r="W11" s="39">
        <f>'[1]Annx-A (DA) '!AL15</f>
        <v>1523</v>
      </c>
      <c r="X11" s="39">
        <f t="shared" si="0"/>
        <v>-575.69794972099976</v>
      </c>
      <c r="Y11" s="39">
        <f>'[1]Annx-D (IE)'!Q58</f>
        <v>0</v>
      </c>
      <c r="Z11" s="39">
        <f>'[1]Annx-D (IE)'!U59</f>
        <v>145.04999999999998</v>
      </c>
      <c r="AA11" s="39">
        <f t="shared" si="1"/>
        <v>145.04999999999998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457.66362687899999</v>
      </c>
      <c r="AG11" s="42">
        <f t="shared" si="3"/>
        <v>-430.6479497209998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'!X16-J12+N12</f>
        <v>1109.4235882790001</v>
      </c>
      <c r="F12" s="39">
        <f>'[1]Annx-A (DA) '!E16</f>
        <v>1211</v>
      </c>
      <c r="G12" s="39">
        <f t="shared" si="4"/>
        <v>-101.57641172099989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334.54436487900017</v>
      </c>
      <c r="P12" s="39">
        <f t="shared" si="7"/>
        <v>-101.57641172099989</v>
      </c>
      <c r="Q12" s="39">
        <v>53</v>
      </c>
      <c r="R12" s="39" t="s">
        <v>53</v>
      </c>
      <c r="S12" s="40">
        <f>'[1]DA HPSLDC'!V17</f>
        <v>50.1</v>
      </c>
      <c r="T12" s="40" t="s">
        <v>54</v>
      </c>
      <c r="U12" s="40">
        <v>0</v>
      </c>
      <c r="V12" s="39">
        <f>'[1]Annx-A (DA) '!BE16-AA12+AE12</f>
        <v>1040.2633062789998</v>
      </c>
      <c r="W12" s="39">
        <f>'[1]Annx-A (DA) '!AL16</f>
        <v>1473</v>
      </c>
      <c r="X12" s="39">
        <f t="shared" si="0"/>
        <v>-432.73669372100017</v>
      </c>
      <c r="Y12" s="39">
        <f>'[1]Annx-D (IE)'!Q59</f>
        <v>0</v>
      </c>
      <c r="Z12" s="39">
        <f>'[1]Annx-D (IE)'!U60</f>
        <v>96.7</v>
      </c>
      <c r="AA12" s="39">
        <f t="shared" si="1"/>
        <v>96.7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500.2748828789999</v>
      </c>
      <c r="AG12" s="42">
        <f t="shared" si="3"/>
        <v>-336.03669372100018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'!X17-J13+N13</f>
        <v>1061.3906082790002</v>
      </c>
      <c r="F13" s="39">
        <f>'[1]Annx-A (DA) '!E17</f>
        <v>1196</v>
      </c>
      <c r="G13" s="39">
        <f t="shared" si="4"/>
        <v>-134.60939172099984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286.51138487899999</v>
      </c>
      <c r="P13" s="39">
        <f t="shared" si="7"/>
        <v>-134.60939172099984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'!BE17-AA13+AE13</f>
        <v>1051.1015362789999</v>
      </c>
      <c r="W13" s="39">
        <f>'[1]Annx-A (DA) '!AL17</f>
        <v>1465</v>
      </c>
      <c r="X13" s="39">
        <f t="shared" si="0"/>
        <v>-413.8984637210001</v>
      </c>
      <c r="Y13" s="39">
        <f>'[1]Annx-D (IE)'!Q60</f>
        <v>0</v>
      </c>
      <c r="Z13" s="39">
        <f>'[1]Annx-D (IE)'!U61</f>
        <v>96.7</v>
      </c>
      <c r="AA13" s="39">
        <f t="shared" si="1"/>
        <v>96.7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511.11311287899974</v>
      </c>
      <c r="AG13" s="42">
        <f t="shared" si="3"/>
        <v>-317.19846372100011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1027.1648162790002</v>
      </c>
      <c r="F14" s="39">
        <f>'[1]Annx-A (DA) '!E18</f>
        <v>1190</v>
      </c>
      <c r="G14" s="39">
        <f t="shared" si="4"/>
        <v>-162.83518372099979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252.28559287899989</v>
      </c>
      <c r="P14" s="39">
        <f t="shared" si="7"/>
        <v>-162.83518372099979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'!BE18-AA14+AE14</f>
        <v>1078.9144162790001</v>
      </c>
      <c r="W14" s="39">
        <f>'[1]Annx-A (DA) '!AL18</f>
        <v>1483</v>
      </c>
      <c r="X14" s="39">
        <f t="shared" si="0"/>
        <v>-404.08558372099992</v>
      </c>
      <c r="Y14" s="39">
        <f>'[1]Annx-D (IE)'!Q61</f>
        <v>0</v>
      </c>
      <c r="Z14" s="39">
        <f>'[1]Annx-D (IE)'!U62</f>
        <v>96.7</v>
      </c>
      <c r="AA14" s="39">
        <f t="shared" si="1"/>
        <v>96.7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538.92599287899986</v>
      </c>
      <c r="AG14" s="42">
        <f t="shared" si="3"/>
        <v>-307.38558372099993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'!X19-J15+N15</f>
        <v>1026.6087912790003</v>
      </c>
      <c r="F15" s="39">
        <f>'[1]Annx-A (DA) '!E19</f>
        <v>1188</v>
      </c>
      <c r="G15" s="39">
        <f t="shared" si="4"/>
        <v>-161.39120872099966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251.72956787900003</v>
      </c>
      <c r="P15" s="39">
        <f t="shared" si="7"/>
        <v>-161.39120872099966</v>
      </c>
      <c r="Q15" s="39">
        <v>56</v>
      </c>
      <c r="R15" s="39" t="s">
        <v>65</v>
      </c>
      <c r="S15" s="40">
        <f>'[1]DA HPSLDC'!V20</f>
        <v>50.04</v>
      </c>
      <c r="T15" s="40" t="s">
        <v>66</v>
      </c>
      <c r="U15" s="40">
        <v>0</v>
      </c>
      <c r="V15" s="39">
        <f>'[1]Annx-A (DA) '!BE19-AA15+AE15</f>
        <v>1086.3917612790001</v>
      </c>
      <c r="W15" s="39">
        <f>'[1]Annx-A (DA) '!AL19</f>
        <v>1507</v>
      </c>
      <c r="X15" s="39">
        <f t="shared" si="0"/>
        <v>-420.60823872099991</v>
      </c>
      <c r="Y15" s="39">
        <f>'[1]Annx-D (IE)'!Q62</f>
        <v>0</v>
      </c>
      <c r="Z15" s="39">
        <f>'[1]Annx-D (IE)'!U63</f>
        <v>96.7</v>
      </c>
      <c r="AA15" s="39">
        <f t="shared" si="1"/>
        <v>96.7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546.40333787899988</v>
      </c>
      <c r="AG15" s="42">
        <f t="shared" si="3"/>
        <v>-323.90823872099992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1011.9325792789999</v>
      </c>
      <c r="F16" s="39">
        <f>'[1]Annx-A (DA) '!E20</f>
        <v>1171</v>
      </c>
      <c r="G16" s="39">
        <f t="shared" si="4"/>
        <v>-159.06742072100008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237.05335587900007</v>
      </c>
      <c r="P16" s="39">
        <f t="shared" si="7"/>
        <v>-159.06742072100008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'!BE20-AA16+AE16</f>
        <v>1088.7422692790001</v>
      </c>
      <c r="W16" s="39">
        <f>'[1]Annx-A (DA) '!AL20</f>
        <v>1519</v>
      </c>
      <c r="X16" s="39">
        <f t="shared" si="0"/>
        <v>-430.25773072099992</v>
      </c>
      <c r="Y16" s="39">
        <f>'[1]Annx-D (IE)'!Q63</f>
        <v>0</v>
      </c>
      <c r="Z16" s="39">
        <f>'[1]Annx-D (IE)'!U64</f>
        <v>96.7</v>
      </c>
      <c r="AA16" s="39">
        <f t="shared" si="1"/>
        <v>96.7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566.75384587899987</v>
      </c>
      <c r="AG16" s="42">
        <f t="shared" si="3"/>
        <v>-333.55773072099993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49.98</v>
      </c>
      <c r="D17" s="40" t="s">
        <v>72</v>
      </c>
      <c r="E17" s="39">
        <f>'[1]Annx-A (DA) '!X21-J17+N17</f>
        <v>1011.9325792789999</v>
      </c>
      <c r="F17" s="39">
        <f>'[1]Annx-A (DA) '!E21</f>
        <v>1164</v>
      </c>
      <c r="G17" s="39">
        <f t="shared" si="4"/>
        <v>-152.06742072100008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237.05335587900007</v>
      </c>
      <c r="P17" s="39">
        <f t="shared" si="7"/>
        <v>-152.06742072100008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1187.2170002789999</v>
      </c>
      <c r="W17" s="39">
        <f>'[1]Annx-A (DA) '!AL21</f>
        <v>1532</v>
      </c>
      <c r="X17" s="39">
        <f t="shared" si="0"/>
        <v>-344.78299972100012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568.52857687899984</v>
      </c>
      <c r="AG17" s="42">
        <f t="shared" si="3"/>
        <v>-344.78299972100012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1016.872579279</v>
      </c>
      <c r="F18" s="39">
        <f>'[1]Annx-A (DA) '!E22</f>
        <v>1168</v>
      </c>
      <c r="G18" s="39">
        <f t="shared" si="4"/>
        <v>-151.12742072100002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237.05335587900007</v>
      </c>
      <c r="P18" s="39">
        <f t="shared" si="7"/>
        <v>-151.12742072100002</v>
      </c>
      <c r="Q18" s="39">
        <v>59</v>
      </c>
      <c r="R18" s="39" t="s">
        <v>77</v>
      </c>
      <c r="S18" s="40">
        <f>'[1]DA HPSLDC'!V23</f>
        <v>50.03</v>
      </c>
      <c r="T18" s="40" t="s">
        <v>78</v>
      </c>
      <c r="U18" s="40">
        <v>0</v>
      </c>
      <c r="V18" s="39">
        <f>'[1]Annx-A (DA) '!BE22-AA18+AE18</f>
        <v>1151.6372412790001</v>
      </c>
      <c r="W18" s="39">
        <f>'[1]Annx-A (DA) '!AL22</f>
        <v>1524</v>
      </c>
      <c r="X18" s="39">
        <f t="shared" si="0"/>
        <v>-372.36275872099986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532.94881787899988</v>
      </c>
      <c r="AG18" s="42">
        <f t="shared" si="3"/>
        <v>-372.36275872099986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1016.872579279</v>
      </c>
      <c r="F19" s="39">
        <f>'[1]Annx-A (DA) '!E23</f>
        <v>1164</v>
      </c>
      <c r="G19" s="39">
        <f t="shared" si="4"/>
        <v>-147.12742072100002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237.05335587900007</v>
      </c>
      <c r="P19" s="39">
        <f t="shared" si="7"/>
        <v>-147.12742072100002</v>
      </c>
      <c r="Q19" s="39">
        <v>60</v>
      </c>
      <c r="R19" s="39" t="s">
        <v>81</v>
      </c>
      <c r="S19" s="40">
        <f>'[1]DA HPSLDC'!V24</f>
        <v>50.06</v>
      </c>
      <c r="T19" s="40" t="s">
        <v>82</v>
      </c>
      <c r="U19" s="40">
        <v>0</v>
      </c>
      <c r="V19" s="39">
        <f>'[1]Annx-A (DA) '!BE23-AA19+AE19</f>
        <v>1134.6359101600001</v>
      </c>
      <c r="W19" s="39">
        <f>'[1]Annx-A (DA) '!AL23</f>
        <v>1499</v>
      </c>
      <c r="X19" s="39">
        <f t="shared" si="0"/>
        <v>-364.36408983999991</v>
      </c>
      <c r="Y19" s="39">
        <f>'[1]Annx-D (IE)'!Q66</f>
        <v>0</v>
      </c>
      <c r="Z19" s="39">
        <f>'[1]Annx-D (IE)'!U67</f>
        <v>16.555040000000002</v>
      </c>
      <c r="AA19" s="39">
        <f t="shared" si="1"/>
        <v>16.555040000000002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532.50252675999991</v>
      </c>
      <c r="AG19" s="42">
        <f t="shared" si="3"/>
        <v>-347.80904983999989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958.37874927899986</v>
      </c>
      <c r="F20" s="39">
        <f>'[1]Annx-A (DA) '!E24</f>
        <v>1160</v>
      </c>
      <c r="G20" s="39">
        <f t="shared" si="4"/>
        <v>-201.62125072100014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237.83952587900004</v>
      </c>
      <c r="P20" s="39">
        <f t="shared" si="7"/>
        <v>-201.62125072100014</v>
      </c>
      <c r="Q20" s="39">
        <v>61</v>
      </c>
      <c r="R20" s="39" t="s">
        <v>85</v>
      </c>
      <c r="S20" s="40">
        <f>'[1]DA HPSLDC'!V25</f>
        <v>50.05</v>
      </c>
      <c r="T20" s="40" t="s">
        <v>86</v>
      </c>
      <c r="U20" s="40">
        <v>0</v>
      </c>
      <c r="V20" s="39">
        <f>'[1]Annx-A (DA) '!BE24-AA20+AE20</f>
        <v>1186.5447321579998</v>
      </c>
      <c r="W20" s="39">
        <f>'[1]Annx-A (DA) '!AL24</f>
        <v>1483</v>
      </c>
      <c r="X20" s="39">
        <f t="shared" si="0"/>
        <v>-296.45526784200024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548.43200875799982</v>
      </c>
      <c r="AG20" s="42">
        <f t="shared" si="3"/>
        <v>-296.45526784200024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958.37757027899977</v>
      </c>
      <c r="F21" s="39">
        <f>'[1]Annx-A (DA) '!E25</f>
        <v>1165</v>
      </c>
      <c r="G21" s="39">
        <f t="shared" si="4"/>
        <v>-206.62242972100023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237.83834687899994</v>
      </c>
      <c r="P21" s="39">
        <f t="shared" si="7"/>
        <v>-206.62242972100023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'!BE25-AA21+AE21</f>
        <v>1201.0081921579999</v>
      </c>
      <c r="W21" s="39">
        <f>'[1]Annx-A (DA) '!AL25</f>
        <v>1492</v>
      </c>
      <c r="X21" s="39">
        <f t="shared" si="0"/>
        <v>-290.99180784200007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531.09696875799978</v>
      </c>
      <c r="AG21" s="42">
        <f t="shared" si="3"/>
        <v>-290.99180784200007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958.37757027899977</v>
      </c>
      <c r="F22" s="39">
        <f>'[1]Annx-A (DA) '!E26</f>
        <v>1154</v>
      </c>
      <c r="G22" s="39">
        <f t="shared" si="4"/>
        <v>-195.62242972100023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237.83834687899994</v>
      </c>
      <c r="P22" s="39">
        <f t="shared" si="7"/>
        <v>-195.62242972100023</v>
      </c>
      <c r="Q22" s="39">
        <v>63</v>
      </c>
      <c r="R22" s="39" t="s">
        <v>93</v>
      </c>
      <c r="S22" s="40">
        <f>'[1]DA HPSLDC'!V27</f>
        <v>50.01</v>
      </c>
      <c r="T22" s="40" t="s">
        <v>94</v>
      </c>
      <c r="U22" s="40">
        <v>0</v>
      </c>
      <c r="V22" s="39">
        <f>'[1]Annx-A (DA) '!BE26-AA22+AE22</f>
        <v>1259.9758941580001</v>
      </c>
      <c r="W22" s="39">
        <f>'[1]Annx-A (DA) '!AL26</f>
        <v>1502</v>
      </c>
      <c r="X22" s="39">
        <f t="shared" si="0"/>
        <v>-242.02410584199993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530.78467075799995</v>
      </c>
      <c r="AG22" s="42">
        <f t="shared" si="3"/>
        <v>-242.02410584199993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'!X27-J23+N23</f>
        <v>958.37757027899977</v>
      </c>
      <c r="F23" s="39">
        <f>'[1]Annx-A (DA) '!E27</f>
        <v>1158</v>
      </c>
      <c r="G23" s="39">
        <f t="shared" si="4"/>
        <v>-199.62242972100023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237.83834687899994</v>
      </c>
      <c r="P23" s="39">
        <f t="shared" si="7"/>
        <v>-199.62242972100023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1348.2059091580002</v>
      </c>
      <c r="W23" s="39">
        <f>'[1]Annx-A (DA) '!AL27</f>
        <v>1499</v>
      </c>
      <c r="X23" s="39">
        <f t="shared" si="0"/>
        <v>-150.79409084199983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529.01468575799993</v>
      </c>
      <c r="AG23" s="42">
        <f t="shared" si="3"/>
        <v>-150.79409084199983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50.07</v>
      </c>
      <c r="D24" s="40" t="s">
        <v>100</v>
      </c>
      <c r="E24" s="39">
        <f>'[1]Annx-A (DA) '!X28-J24+N24</f>
        <v>1009.8880352789998</v>
      </c>
      <c r="F24" s="39">
        <f>'[1]Annx-A (DA) '!E28</f>
        <v>1169</v>
      </c>
      <c r="G24" s="39">
        <f t="shared" si="4"/>
        <v>-159.11196472100016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274.61201187900002</v>
      </c>
      <c r="P24" s="39">
        <f t="shared" si="7"/>
        <v>-159.11196472100016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'!BE28-AA24+AE24</f>
        <v>1404.8823931580002</v>
      </c>
      <c r="W24" s="39">
        <f>'[1]Annx-A (DA) '!AL28</f>
        <v>1494</v>
      </c>
      <c r="X24" s="39">
        <f t="shared" si="0"/>
        <v>-89.117606841999759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585.69116975799989</v>
      </c>
      <c r="AG24" s="42">
        <f t="shared" si="3"/>
        <v>-89.117606841999759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50.07</v>
      </c>
      <c r="D25" s="40" t="s">
        <v>104</v>
      </c>
      <c r="E25" s="39">
        <f>'[1]Annx-A (DA) '!X29-J25+N25</f>
        <v>1039.4985152790002</v>
      </c>
      <c r="F25" s="39">
        <f>'[1]Annx-A (DA) '!E29</f>
        <v>1179</v>
      </c>
      <c r="G25" s="39">
        <f t="shared" si="4"/>
        <v>-139.50148472099977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304.22249187900007</v>
      </c>
      <c r="P25" s="39">
        <f t="shared" si="7"/>
        <v>-139.50148472099977</v>
      </c>
      <c r="Q25" s="39">
        <v>66</v>
      </c>
      <c r="R25" s="39" t="s">
        <v>105</v>
      </c>
      <c r="S25" s="40">
        <f>'[1]DA HPSLDC'!V30</f>
        <v>50.08</v>
      </c>
      <c r="T25" s="40" t="s">
        <v>106</v>
      </c>
      <c r="U25" s="40">
        <v>0</v>
      </c>
      <c r="V25" s="39">
        <f>'[1]Annx-A (DA) '!BE29-AA25+AE25</f>
        <v>1403.9523931579999</v>
      </c>
      <c r="W25" s="39">
        <f>'[1]Annx-A (DA) '!AL29</f>
        <v>1492</v>
      </c>
      <c r="X25" s="39">
        <f t="shared" si="0"/>
        <v>-88.04760684200005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584.76116975799982</v>
      </c>
      <c r="AG25" s="42">
        <f t="shared" si="3"/>
        <v>-88.04760684200005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1087.6314952789999</v>
      </c>
      <c r="F26" s="39">
        <f>'[1]Annx-A (DA) '!E30</f>
        <v>1181</v>
      </c>
      <c r="G26" s="39">
        <f t="shared" si="4"/>
        <v>-93.368504721000136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352.35547187899994</v>
      </c>
      <c r="P26" s="39">
        <f t="shared" si="7"/>
        <v>-93.368504721000136</v>
      </c>
      <c r="Q26" s="39">
        <v>67</v>
      </c>
      <c r="R26" s="39" t="s">
        <v>109</v>
      </c>
      <c r="S26" s="40">
        <f>'[1]DA HPSLDC'!V31</f>
        <v>50.03</v>
      </c>
      <c r="T26" s="40" t="s">
        <v>110</v>
      </c>
      <c r="U26" s="40">
        <v>0</v>
      </c>
      <c r="V26" s="39">
        <f>'[1]Annx-A (DA) '!BE30-AA26+AE26</f>
        <v>1462.3906231579999</v>
      </c>
      <c r="W26" s="39">
        <f>'[1]Annx-A (DA) '!AL30</f>
        <v>1474</v>
      </c>
      <c r="X26" s="39">
        <f t="shared" si="0"/>
        <v>-11.609376842000074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643.19939975799969</v>
      </c>
      <c r="AG26" s="42">
        <f t="shared" si="3"/>
        <v>-11.609376842000074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'!X31-J27+N27</f>
        <v>1087.6314952789999</v>
      </c>
      <c r="F27" s="39">
        <f>'[1]Annx-A (DA) '!E31</f>
        <v>1195</v>
      </c>
      <c r="G27" s="39">
        <f t="shared" si="4"/>
        <v>-107.36850472100014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352.35547187899994</v>
      </c>
      <c r="P27" s="39">
        <f t="shared" si="7"/>
        <v>-107.36850472100014</v>
      </c>
      <c r="Q27" s="39">
        <v>68</v>
      </c>
      <c r="R27" s="39" t="s">
        <v>113</v>
      </c>
      <c r="S27" s="40">
        <f>'[1]DA HPSLDC'!V32</f>
        <v>50.03</v>
      </c>
      <c r="T27" s="40" t="s">
        <v>114</v>
      </c>
      <c r="U27" s="40">
        <v>0</v>
      </c>
      <c r="V27" s="39">
        <f>'[1]Annx-A (DA) '!BE31-AA27+AE27</f>
        <v>1461.320623158</v>
      </c>
      <c r="W27" s="39">
        <f>'[1]Annx-A (DA) '!AL31</f>
        <v>1473</v>
      </c>
      <c r="X27" s="39">
        <f t="shared" si="0"/>
        <v>-11.679376842000011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642.12939975799975</v>
      </c>
      <c r="AG27" s="42">
        <f t="shared" si="3"/>
        <v>-11.679376842000011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50.03</v>
      </c>
      <c r="D28" s="40" t="s">
        <v>116</v>
      </c>
      <c r="E28" s="39">
        <f>'[1]Annx-A (DA) '!X32-J28+N28</f>
        <v>1093.047907179</v>
      </c>
      <c r="F28" s="39">
        <f>'[1]Annx-A (DA) '!E32</f>
        <v>1231</v>
      </c>
      <c r="G28" s="39">
        <f t="shared" si="4"/>
        <v>-137.95209282099995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353.69766687900011</v>
      </c>
      <c r="P28" s="39">
        <f t="shared" si="7"/>
        <v>-137.95209282099995</v>
      </c>
      <c r="Q28" s="39">
        <v>69</v>
      </c>
      <c r="R28" s="39" t="s">
        <v>117</v>
      </c>
      <c r="S28" s="40">
        <f>'[1]DA HPSLDC'!V33</f>
        <v>50.09</v>
      </c>
      <c r="T28" s="40" t="s">
        <v>118</v>
      </c>
      <c r="U28" s="40">
        <v>0</v>
      </c>
      <c r="V28" s="39">
        <f>'[1]Annx-A (DA) '!BE32-AA28+AE28</f>
        <v>1460.320623158</v>
      </c>
      <c r="W28" s="39">
        <f>'[1]Annx-A (DA) '!AL32</f>
        <v>1452</v>
      </c>
      <c r="X28" s="39">
        <f t="shared" si="0"/>
        <v>8.3206231579999894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641.12939975799975</v>
      </c>
      <c r="AG28" s="42">
        <f t="shared" si="3"/>
        <v>8.3206231579999894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50.04</v>
      </c>
      <c r="D29" s="40" t="s">
        <v>120</v>
      </c>
      <c r="E29" s="39">
        <f>'[1]Annx-A (DA) '!X33-J29+N29</f>
        <v>1086.868161179</v>
      </c>
      <c r="F29" s="39">
        <f>'[1]Annx-A (DA) '!E33</f>
        <v>1293</v>
      </c>
      <c r="G29" s="39">
        <f t="shared" si="4"/>
        <v>-206.13183882099997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347.51792087900009</v>
      </c>
      <c r="P29" s="39">
        <f t="shared" si="7"/>
        <v>-206.13183882099997</v>
      </c>
      <c r="Q29" s="39">
        <v>70</v>
      </c>
      <c r="R29" s="39" t="s">
        <v>121</v>
      </c>
      <c r="S29" s="40">
        <f>'[1]DA HPSLDC'!V34</f>
        <v>50.06</v>
      </c>
      <c r="T29" s="40" t="s">
        <v>122</v>
      </c>
      <c r="U29" s="40">
        <v>0</v>
      </c>
      <c r="V29" s="39">
        <f>'[1]Annx-A (DA) '!BE33-AA29+AE29</f>
        <v>1459.9466481579998</v>
      </c>
      <c r="W29" s="39">
        <f>'[1]Annx-A (DA) '!AL33</f>
        <v>1426</v>
      </c>
      <c r="X29" s="39">
        <f t="shared" si="0"/>
        <v>33.946648157999789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640.75542475799955</v>
      </c>
      <c r="AG29" s="42">
        <f t="shared" si="3"/>
        <v>33.946648157999789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50.02</v>
      </c>
      <c r="D30" s="40" t="s">
        <v>124</v>
      </c>
      <c r="E30" s="39">
        <f>'[1]Annx-A (DA) '!X34-J30+N30</f>
        <v>1086.982361179</v>
      </c>
      <c r="F30" s="39">
        <f>'[1]Annx-A (DA) '!E34</f>
        <v>1352</v>
      </c>
      <c r="G30" s="39">
        <f t="shared" si="4"/>
        <v>-265.01763882099999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347.63212087899996</v>
      </c>
      <c r="P30" s="39">
        <f t="shared" si="7"/>
        <v>-265.01763882099999</v>
      </c>
      <c r="Q30" s="39">
        <v>71</v>
      </c>
      <c r="R30" s="39" t="s">
        <v>125</v>
      </c>
      <c r="S30" s="40">
        <f>'[1]DA HPSLDC'!V35</f>
        <v>50.09</v>
      </c>
      <c r="T30" s="40" t="s">
        <v>126</v>
      </c>
      <c r="U30" s="40">
        <v>0</v>
      </c>
      <c r="V30" s="39">
        <f>'[1]Annx-A (DA) '!BE34-AA30+AE30</f>
        <v>1433.4083031580001</v>
      </c>
      <c r="W30" s="39">
        <f>'[1]Annx-A (DA) '!AL34</f>
        <v>1396</v>
      </c>
      <c r="X30" s="39">
        <f t="shared" si="0"/>
        <v>37.408303158000081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664.21707975799973</v>
      </c>
      <c r="AG30" s="42">
        <f t="shared" si="3"/>
        <v>37.408303158000081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1087.039461179</v>
      </c>
      <c r="F31" s="39">
        <f>'[1]Annx-A (DA) '!E35</f>
        <v>1388</v>
      </c>
      <c r="G31" s="39">
        <f t="shared" si="4"/>
        <v>-300.960538821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347.68922087899995</v>
      </c>
      <c r="P31" s="39">
        <f t="shared" si="7"/>
        <v>-300.960538821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'!BE35-AA31+AE31</f>
        <v>1432.5883031579999</v>
      </c>
      <c r="W31" s="39">
        <f>'[1]Annx-A (DA) '!AL35</f>
        <v>1389</v>
      </c>
      <c r="X31" s="39">
        <f t="shared" si="0"/>
        <v>43.588303157999917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663.39707975799979</v>
      </c>
      <c r="AG31" s="42">
        <f t="shared" si="3"/>
        <v>43.588303157999917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'!X36-J32+N32</f>
        <v>1283.8395911790001</v>
      </c>
      <c r="F32" s="39">
        <f>'[1]Annx-A (DA) '!E36</f>
        <v>1442</v>
      </c>
      <c r="G32" s="39">
        <f t="shared" si="4"/>
        <v>-158.16040882099992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526.48935087899986</v>
      </c>
      <c r="P32" s="39">
        <f t="shared" si="7"/>
        <v>-158.16040882099992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'!BE36-AA32+AE32</f>
        <v>1437.587046158</v>
      </c>
      <c r="W32" s="39">
        <f>'[1]Annx-A (DA) '!AL36</f>
        <v>1373</v>
      </c>
      <c r="X32" s="39">
        <f t="shared" si="0"/>
        <v>64.587046158000021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668.39582275799967</v>
      </c>
      <c r="AG32" s="42">
        <f t="shared" si="3"/>
        <v>64.587046158000021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'!X37-J33+N33</f>
        <v>1306.323673179</v>
      </c>
      <c r="F33" s="39">
        <f>'[1]Annx-A (DA) '!E37</f>
        <v>1502</v>
      </c>
      <c r="G33" s="39">
        <f t="shared" si="4"/>
        <v>-195.67632682099998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522.97343287900003</v>
      </c>
      <c r="P33" s="39">
        <f t="shared" si="7"/>
        <v>-195.67632682099998</v>
      </c>
      <c r="Q33" s="39">
        <v>74</v>
      </c>
      <c r="R33" s="39" t="s">
        <v>137</v>
      </c>
      <c r="S33" s="40">
        <f>'[1]DA HPSLDC'!V38</f>
        <v>49.97</v>
      </c>
      <c r="T33" s="40" t="s">
        <v>138</v>
      </c>
      <c r="U33" s="40">
        <v>0</v>
      </c>
      <c r="V33" s="39">
        <f>'[1]Annx-A (DA) '!BE37-AA33+AE33</f>
        <v>1446.1023851579996</v>
      </c>
      <c r="W33" s="39">
        <f>'[1]Annx-A (DA) '!AL37</f>
        <v>1365</v>
      </c>
      <c r="X33" s="39">
        <f t="shared" si="0"/>
        <v>81.102385157999606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726.91116175799959</v>
      </c>
      <c r="AG33" s="42">
        <f t="shared" si="3"/>
        <v>81.102385157999606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1336.3255832790003</v>
      </c>
      <c r="F34" s="39">
        <f>'[1]Annx-A (DA) '!E38</f>
        <v>1523</v>
      </c>
      <c r="G34" s="39">
        <f t="shared" si="4"/>
        <v>-186.67441672099972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525.24235987900011</v>
      </c>
      <c r="P34" s="39">
        <f t="shared" si="7"/>
        <v>-186.67441672099972</v>
      </c>
      <c r="Q34" s="39">
        <v>75</v>
      </c>
      <c r="R34" s="39" t="s">
        <v>141</v>
      </c>
      <c r="S34" s="40">
        <f>'[1]DA HPSLDC'!V39</f>
        <v>49.92</v>
      </c>
      <c r="T34" s="40" t="s">
        <v>142</v>
      </c>
      <c r="U34" s="40">
        <v>0</v>
      </c>
      <c r="V34" s="39">
        <f>'[1]Annx-A (DA) '!BE38-AA34+AE34</f>
        <v>1432.7646301579996</v>
      </c>
      <c r="W34" s="39">
        <f>'[1]Annx-A (DA) '!AL38</f>
        <v>1365</v>
      </c>
      <c r="X34" s="39">
        <f t="shared" si="0"/>
        <v>67.764630157999591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745.37190675799968</v>
      </c>
      <c r="AG34" s="42">
        <f t="shared" si="3"/>
        <v>67.764630157999591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1428.4801082790002</v>
      </c>
      <c r="F35" s="39">
        <f>'[1]Annx-A (DA) '!E39</f>
        <v>1551</v>
      </c>
      <c r="G35" s="39">
        <f t="shared" si="4"/>
        <v>-122.51989172099979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526.31838487899995</v>
      </c>
      <c r="P35" s="39">
        <f t="shared" si="7"/>
        <v>-122.51989172099979</v>
      </c>
      <c r="Q35" s="39">
        <v>76</v>
      </c>
      <c r="R35" s="39" t="s">
        <v>145</v>
      </c>
      <c r="S35" s="40">
        <f>'[1]DA HPSLDC'!V40</f>
        <v>49.9</v>
      </c>
      <c r="T35" s="40" t="s">
        <v>146</v>
      </c>
      <c r="U35" s="40">
        <v>0</v>
      </c>
      <c r="V35" s="39">
        <f>'[1]Annx-A (DA) '!BE39-AA35+AE35</f>
        <v>1466.3284951579997</v>
      </c>
      <c r="W35" s="39">
        <f>'[1]Annx-A (DA) '!AL39</f>
        <v>1360</v>
      </c>
      <c r="X35" s="39">
        <f t="shared" si="0"/>
        <v>106.32849515799967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45</v>
      </c>
      <c r="AE35" s="39">
        <f t="shared" si="2"/>
        <v>45</v>
      </c>
      <c r="AF35" s="41">
        <f>'[1]Annx-A (DA) '!BF39</f>
        <v>733.93577175799942</v>
      </c>
      <c r="AG35" s="42">
        <f t="shared" si="3"/>
        <v>61.328495157999669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'!X40-J36+N36</f>
        <v>1319.7369432790003</v>
      </c>
      <c r="F36" s="39">
        <f>'[1]Annx-A (DA) '!E40</f>
        <v>1560</v>
      </c>
      <c r="G36" s="39">
        <f t="shared" si="4"/>
        <v>-240.26305672099966</v>
      </c>
      <c r="H36" s="39">
        <f>'[1]Annx-D (IE)'!Q35</f>
        <v>0</v>
      </c>
      <c r="I36" s="39">
        <f>'[1]Frm-2 ImpExp'!X36</f>
        <v>100</v>
      </c>
      <c r="J36" s="39">
        <f t="shared" si="5"/>
        <v>100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544.16281987900015</v>
      </c>
      <c r="P36" s="39">
        <f t="shared" si="7"/>
        <v>-140.26305672099966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'!BE40-AA36+AE36</f>
        <v>1515.8495509699999</v>
      </c>
      <c r="W36" s="39">
        <f>'[1]Annx-A (DA) '!AL40</f>
        <v>1361</v>
      </c>
      <c r="X36" s="39">
        <f t="shared" si="0"/>
        <v>154.84955096999988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85</v>
      </c>
      <c r="AE36" s="39">
        <f t="shared" si="2"/>
        <v>85</v>
      </c>
      <c r="AF36" s="41">
        <f>'[1]Annx-A (DA) '!BF40</f>
        <v>716.17131066999968</v>
      </c>
      <c r="AG36" s="42">
        <f t="shared" si="3"/>
        <v>69.849550969999882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1315.6211082790003</v>
      </c>
      <c r="F37" s="39">
        <f>'[1]Annx-A (DA) '!E41</f>
        <v>1582</v>
      </c>
      <c r="G37" s="39">
        <f t="shared" si="4"/>
        <v>-266.37889172099972</v>
      </c>
      <c r="H37" s="39">
        <f>'[1]Annx-D (IE)'!Q36</f>
        <v>0</v>
      </c>
      <c r="I37" s="39">
        <f>'[1]Frm-2 ImpExp'!X37</f>
        <v>100</v>
      </c>
      <c r="J37" s="39">
        <f t="shared" si="5"/>
        <v>100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540.04698487899998</v>
      </c>
      <c r="P37" s="39">
        <f t="shared" si="7"/>
        <v>-166.37889172099972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'!BE41-AA37+AE37</f>
        <v>1517.9407279700001</v>
      </c>
      <c r="W37" s="39">
        <f>'[1]Annx-A (DA) '!AL41</f>
        <v>1392</v>
      </c>
      <c r="X37" s="39">
        <f t="shared" si="0"/>
        <v>125.94072797000013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90</v>
      </c>
      <c r="AE37" s="39">
        <f t="shared" si="2"/>
        <v>90</v>
      </c>
      <c r="AF37" s="41">
        <f>'[1]Annx-A (DA) '!BF41</f>
        <v>713.26248766999981</v>
      </c>
      <c r="AG37" s="42">
        <f t="shared" si="3"/>
        <v>35.940727970000125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50.04</v>
      </c>
      <c r="D38" s="40" t="s">
        <v>156</v>
      </c>
      <c r="E38" s="39">
        <f>'[1]Annx-A (DA) '!X42-J38+N38</f>
        <v>1261.9561122790001</v>
      </c>
      <c r="F38" s="39">
        <f>'[1]Annx-A (DA) '!E42</f>
        <v>1590</v>
      </c>
      <c r="G38" s="39">
        <f t="shared" si="4"/>
        <v>-328.04388772099992</v>
      </c>
      <c r="H38" s="39">
        <f>'[1]Annx-D (IE)'!Q37</f>
        <v>0</v>
      </c>
      <c r="I38" s="39">
        <f>'[1]Frm-2 ImpExp'!X38</f>
        <v>200</v>
      </c>
      <c r="J38" s="39">
        <f t="shared" si="5"/>
        <v>200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586.381988879</v>
      </c>
      <c r="P38" s="39">
        <f t="shared" si="7"/>
        <v>-128.04388772099992</v>
      </c>
      <c r="Q38" s="39">
        <v>79</v>
      </c>
      <c r="R38" s="39" t="s">
        <v>157</v>
      </c>
      <c r="S38" s="40">
        <f>'[1]DA HPSLDC'!V43</f>
        <v>49.93</v>
      </c>
      <c r="T38" s="40" t="s">
        <v>158</v>
      </c>
      <c r="U38" s="40">
        <v>0</v>
      </c>
      <c r="V38" s="39">
        <f>'[1]Annx-A (DA) '!BE42-AA38+AE38</f>
        <v>1517.9407279700001</v>
      </c>
      <c r="W38" s="39">
        <f>'[1]Annx-A (DA) '!AL42</f>
        <v>1424</v>
      </c>
      <c r="X38" s="39">
        <f t="shared" si="0"/>
        <v>93.940727970000125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70</v>
      </c>
      <c r="AE38" s="39">
        <f t="shared" si="2"/>
        <v>70</v>
      </c>
      <c r="AF38" s="41">
        <f>'[1]Annx-A (DA) '!BF42</f>
        <v>733.26248766999981</v>
      </c>
      <c r="AG38" s="42">
        <f t="shared" si="3"/>
        <v>23.940727970000125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'!X43-J39+N39</f>
        <v>1261.5718122790001</v>
      </c>
      <c r="F39" s="39">
        <f>'[1]Annx-A (DA) '!E43</f>
        <v>1573</v>
      </c>
      <c r="G39" s="39">
        <f t="shared" si="4"/>
        <v>-311.42818772099986</v>
      </c>
      <c r="H39" s="39">
        <f>'[1]Annx-D (IE)'!Q38</f>
        <v>0</v>
      </c>
      <c r="I39" s="39">
        <f>'[1]Frm-2 ImpExp'!X39</f>
        <v>200</v>
      </c>
      <c r="J39" s="39">
        <f t="shared" si="5"/>
        <v>200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585.99768887899984</v>
      </c>
      <c r="P39" s="39">
        <f t="shared" si="7"/>
        <v>-111.42818772099986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'!BE43-AA39+AE39</f>
        <v>1517.9407279700001</v>
      </c>
      <c r="W39" s="39">
        <f>'[1]Annx-A (DA) '!AL43</f>
        <v>1433</v>
      </c>
      <c r="X39" s="39">
        <f t="shared" si="0"/>
        <v>84.940727970000125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65</v>
      </c>
      <c r="AE39" s="39">
        <f t="shared" si="2"/>
        <v>65</v>
      </c>
      <c r="AF39" s="41">
        <f>'[1]Annx-A (DA) '!BF43</f>
        <v>738.26248766999981</v>
      </c>
      <c r="AG39" s="42">
        <f t="shared" si="3"/>
        <v>19.940727970000125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50.06</v>
      </c>
      <c r="D40" s="40" t="s">
        <v>164</v>
      </c>
      <c r="E40" s="39">
        <f>'[1]Annx-A (DA) '!X44-J40+N40</f>
        <v>1258.210693279</v>
      </c>
      <c r="F40" s="39">
        <f>'[1]Annx-A (DA) '!E44</f>
        <v>1559</v>
      </c>
      <c r="G40" s="39">
        <f t="shared" si="4"/>
        <v>-300.789306721</v>
      </c>
      <c r="H40" s="39">
        <f>'[1]Annx-D (IE)'!Q39</f>
        <v>0</v>
      </c>
      <c r="I40" s="39">
        <f>'[1]Frm-2 ImpExp'!X40</f>
        <v>150</v>
      </c>
      <c r="J40" s="39">
        <f t="shared" si="5"/>
        <v>150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532.63656987899981</v>
      </c>
      <c r="P40" s="39">
        <f t="shared" si="7"/>
        <v>-150.789306721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1647.0963159700002</v>
      </c>
      <c r="W40" s="39">
        <f>'[1]Annx-A (DA) '!AL44</f>
        <v>1415</v>
      </c>
      <c r="X40" s="39">
        <f t="shared" si="0"/>
        <v>232.09631597000021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160</v>
      </c>
      <c r="AE40" s="39">
        <f t="shared" si="2"/>
        <v>160</v>
      </c>
      <c r="AF40" s="41">
        <f>'[1]Annx-A (DA) '!BF44</f>
        <v>641.77717566999979</v>
      </c>
      <c r="AG40" s="42">
        <f t="shared" si="3"/>
        <v>72.096315970000205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'!X45-J41+N41</f>
        <v>1220.9521852789999</v>
      </c>
      <c r="F41" s="39">
        <f>'[1]Annx-A (DA) '!E45</f>
        <v>1556</v>
      </c>
      <c r="G41" s="39">
        <f t="shared" si="4"/>
        <v>-335.04781472100012</v>
      </c>
      <c r="H41" s="39">
        <f>'[1]Annx-D (IE)'!Q40</f>
        <v>0</v>
      </c>
      <c r="I41" s="39">
        <f>'[1]Frm-2 ImpExp'!X41</f>
        <v>150</v>
      </c>
      <c r="J41" s="39">
        <f t="shared" si="5"/>
        <v>150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495.37806187899986</v>
      </c>
      <c r="P41" s="39">
        <f t="shared" si="7"/>
        <v>-185.04781472100012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1647.0963159700002</v>
      </c>
      <c r="W41" s="39">
        <f>'[1]Annx-A (DA) '!AL45</f>
        <v>1390</v>
      </c>
      <c r="X41" s="39">
        <f t="shared" si="0"/>
        <v>257.09631597000021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136.65</v>
      </c>
      <c r="AE41" s="39">
        <f t="shared" si="2"/>
        <v>136.65</v>
      </c>
      <c r="AF41" s="41">
        <f>'[1]Annx-A (DA) '!BF45</f>
        <v>665.12717566999981</v>
      </c>
      <c r="AG41" s="42">
        <f t="shared" si="3"/>
        <v>120.4463159700002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1165.536629279</v>
      </c>
      <c r="F42" s="39">
        <f>'[1]Annx-A (DA) '!E46</f>
        <v>1570</v>
      </c>
      <c r="G42" s="39">
        <f t="shared" si="4"/>
        <v>-404.46337072100005</v>
      </c>
      <c r="H42" s="39">
        <f>'[1]Annx-D (IE)'!Q41</f>
        <v>0</v>
      </c>
      <c r="I42" s="39">
        <f>'[1]Frm-2 ImpExp'!X42</f>
        <v>150</v>
      </c>
      <c r="J42" s="39">
        <f t="shared" si="5"/>
        <v>150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439.96250587899993</v>
      </c>
      <c r="P42" s="39">
        <f t="shared" si="7"/>
        <v>-254.46337072100005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1643.4877377700002</v>
      </c>
      <c r="W42" s="39">
        <f>'[1]Annx-A (DA) '!AL46</f>
        <v>1371</v>
      </c>
      <c r="X42" s="39">
        <f t="shared" si="0"/>
        <v>272.48773777000019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130</v>
      </c>
      <c r="AE42" s="39">
        <f t="shared" si="2"/>
        <v>130</v>
      </c>
      <c r="AF42" s="41">
        <f>'[1]Annx-A (DA) '!BF46</f>
        <v>671.77717566999979</v>
      </c>
      <c r="AG42" s="42">
        <f t="shared" si="3"/>
        <v>142.48773777000019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50.05</v>
      </c>
      <c r="D43" s="40" t="s">
        <v>176</v>
      </c>
      <c r="E43" s="39">
        <f>'[1]Annx-A (DA) '!X47-J43+N43</f>
        <v>1163.653955279</v>
      </c>
      <c r="F43" s="39">
        <f>'[1]Annx-A (DA) '!E47</f>
        <v>1573</v>
      </c>
      <c r="G43" s="39">
        <f t="shared" si="4"/>
        <v>-409.346044721</v>
      </c>
      <c r="H43" s="39">
        <f>'[1]Annx-D (IE)'!Q42</f>
        <v>0</v>
      </c>
      <c r="I43" s="39">
        <f>'[1]Frm-2 ImpExp'!X43</f>
        <v>150</v>
      </c>
      <c r="J43" s="39">
        <f t="shared" si="5"/>
        <v>150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438.0798318790001</v>
      </c>
      <c r="P43" s="39">
        <f t="shared" si="7"/>
        <v>-259.346044721</v>
      </c>
      <c r="Q43" s="39">
        <v>84</v>
      </c>
      <c r="R43" s="39" t="s">
        <v>177</v>
      </c>
      <c r="S43" s="40">
        <f>'[1]DA HPSLDC'!V48</f>
        <v>50.05</v>
      </c>
      <c r="T43" s="40" t="s">
        <v>178</v>
      </c>
      <c r="U43" s="40">
        <v>0</v>
      </c>
      <c r="V43" s="39">
        <f>'[1]Annx-A (DA) '!BE47-AA43+AE43</f>
        <v>1582.1165607699998</v>
      </c>
      <c r="W43" s="39">
        <f>'[1]Annx-A (DA) '!AL47</f>
        <v>1357</v>
      </c>
      <c r="X43" s="39">
        <f t="shared" si="0"/>
        <v>225.11656076999975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155</v>
      </c>
      <c r="AE43" s="39">
        <f t="shared" si="2"/>
        <v>155</v>
      </c>
      <c r="AF43" s="41">
        <f>'[1]Annx-A (DA) '!BF47</f>
        <v>644.68599866999966</v>
      </c>
      <c r="AG43" s="42">
        <f t="shared" si="3"/>
        <v>70.116560769999751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50.02</v>
      </c>
      <c r="D44" s="40" t="s">
        <v>180</v>
      </c>
      <c r="E44" s="39">
        <f>'[1]Annx-A (DA) '!X48-J44+N44</f>
        <v>1165.4101252790001</v>
      </c>
      <c r="F44" s="39">
        <f>'[1]Annx-A (DA) '!E48</f>
        <v>1601</v>
      </c>
      <c r="G44" s="39">
        <f t="shared" si="4"/>
        <v>-435.58987472099989</v>
      </c>
      <c r="H44" s="39">
        <f>'[1]Annx-D (IE)'!Q43</f>
        <v>0</v>
      </c>
      <c r="I44" s="39">
        <f>'[1]Frm-2 ImpExp'!X44</f>
        <v>150</v>
      </c>
      <c r="J44" s="39">
        <f t="shared" si="5"/>
        <v>150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439.83600187900009</v>
      </c>
      <c r="P44" s="39">
        <f t="shared" si="7"/>
        <v>-285.58987472099989</v>
      </c>
      <c r="Q44" s="39">
        <v>85</v>
      </c>
      <c r="R44" s="39" t="s">
        <v>181</v>
      </c>
      <c r="S44" s="40">
        <f>'[1]DA HPSLDC'!V49</f>
        <v>50.05</v>
      </c>
      <c r="T44" s="40" t="s">
        <v>182</v>
      </c>
      <c r="U44" s="40">
        <v>0</v>
      </c>
      <c r="V44" s="39">
        <f>'[1]Annx-A (DA) '!BE48-AA44+AE44</f>
        <v>1513.3939418579998</v>
      </c>
      <c r="W44" s="39">
        <f>'[1]Annx-A (DA) '!AL48</f>
        <v>1334</v>
      </c>
      <c r="X44" s="39">
        <f t="shared" si="0"/>
        <v>179.39394185799983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85</v>
      </c>
      <c r="AE44" s="39">
        <f t="shared" si="2"/>
        <v>85</v>
      </c>
      <c r="AF44" s="41">
        <f>'[1]Annx-A (DA) '!BF48</f>
        <v>677.7705797579996</v>
      </c>
      <c r="AG44" s="42">
        <f t="shared" si="3"/>
        <v>94.393941857999835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50.04</v>
      </c>
      <c r="D45" s="40" t="s">
        <v>184</v>
      </c>
      <c r="E45" s="39">
        <f>'[1]Annx-A (DA) '!X49-J45+N45</f>
        <v>1134.5216252790001</v>
      </c>
      <c r="F45" s="39">
        <f>'[1]Annx-A (DA) '!E49</f>
        <v>1601</v>
      </c>
      <c r="G45" s="39">
        <f t="shared" si="4"/>
        <v>-466.47837472099991</v>
      </c>
      <c r="H45" s="39">
        <f>'[1]Annx-D (IE)'!Q44</f>
        <v>0</v>
      </c>
      <c r="I45" s="39">
        <f>'[1]Frm-2 ImpExp'!X45</f>
        <v>150</v>
      </c>
      <c r="J45" s="39">
        <f t="shared" si="5"/>
        <v>150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440.74600187900006</v>
      </c>
      <c r="P45" s="39">
        <f t="shared" si="7"/>
        <v>-316.47837472099991</v>
      </c>
      <c r="Q45" s="39">
        <v>86</v>
      </c>
      <c r="R45" s="39" t="s">
        <v>185</v>
      </c>
      <c r="S45" s="40">
        <f>'[1]DA HPSLDC'!V50</f>
        <v>50.04</v>
      </c>
      <c r="T45" s="40" t="s">
        <v>186</v>
      </c>
      <c r="U45" s="40">
        <v>0</v>
      </c>
      <c r="V45" s="39">
        <f>'[1]Annx-A (DA) '!BE49-AA45+AE45</f>
        <v>1495.3885418579998</v>
      </c>
      <c r="W45" s="39">
        <f>'[1]Annx-A (DA) '!AL49</f>
        <v>1328</v>
      </c>
      <c r="X45" s="39">
        <f t="shared" si="0"/>
        <v>167.38854185799983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110</v>
      </c>
      <c r="AE45" s="39">
        <f t="shared" si="2"/>
        <v>110</v>
      </c>
      <c r="AF45" s="41">
        <f>'[1]Annx-A (DA) '!BF49</f>
        <v>634.76517975799959</v>
      </c>
      <c r="AG45" s="42">
        <f t="shared" si="3"/>
        <v>57.388541857999826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50.04</v>
      </c>
      <c r="D46" s="40" t="s">
        <v>188</v>
      </c>
      <c r="E46" s="39">
        <f>'[1]Annx-A (DA) '!X50-J46+N46</f>
        <v>1135.4316252790002</v>
      </c>
      <c r="F46" s="39">
        <f>'[1]Annx-A (DA) '!E50</f>
        <v>1624</v>
      </c>
      <c r="G46" s="39">
        <f t="shared" si="4"/>
        <v>-488.56837472099983</v>
      </c>
      <c r="H46" s="39">
        <f>'[1]Annx-D (IE)'!Q45</f>
        <v>0</v>
      </c>
      <c r="I46" s="39">
        <f>'[1]Frm-2 ImpExp'!X46</f>
        <v>150</v>
      </c>
      <c r="J46" s="39">
        <f t="shared" si="5"/>
        <v>150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441.65600187900003</v>
      </c>
      <c r="P46" s="39">
        <f>G46+J46-N46</f>
        <v>-338.56837472099983</v>
      </c>
      <c r="Q46" s="39">
        <v>87</v>
      </c>
      <c r="R46" s="39" t="s">
        <v>189</v>
      </c>
      <c r="S46" s="40">
        <f>'[1]DA HPSLDC'!V51</f>
        <v>50.05</v>
      </c>
      <c r="T46" s="40" t="s">
        <v>190</v>
      </c>
      <c r="U46" s="40">
        <v>0</v>
      </c>
      <c r="V46" s="39">
        <f>'[1]Annx-A (DA) '!BE50-AA46+AE46</f>
        <v>1493.6379338579998</v>
      </c>
      <c r="W46" s="39">
        <f>'[1]Annx-A (DA) '!AL50</f>
        <v>1309</v>
      </c>
      <c r="X46" s="39">
        <f t="shared" si="0"/>
        <v>184.63793385799977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110</v>
      </c>
      <c r="AE46" s="39">
        <f t="shared" si="2"/>
        <v>110</v>
      </c>
      <c r="AF46" s="41">
        <f>'[1]Annx-A (DA) '!BF50</f>
        <v>633.01457175799953</v>
      </c>
      <c r="AG46" s="42">
        <f t="shared" si="3"/>
        <v>74.637933857999769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50.13</v>
      </c>
      <c r="D47" s="40" t="s">
        <v>192</v>
      </c>
      <c r="E47" s="39">
        <f>'[1]Annx-A (DA) '!X51-J47+N47</f>
        <v>1136.171625279</v>
      </c>
      <c r="F47" s="39">
        <f>'[1]Annx-A (DA) '!E51</f>
        <v>1584</v>
      </c>
      <c r="G47" s="39">
        <f t="shared" si="4"/>
        <v>-447.82837472100005</v>
      </c>
      <c r="H47" s="39">
        <f>'[1]Annx-D (IE)'!Q46</f>
        <v>0</v>
      </c>
      <c r="I47" s="39">
        <f>'[1]Frm-2 ImpExp'!X47</f>
        <v>150</v>
      </c>
      <c r="J47" s="39">
        <f t="shared" si="5"/>
        <v>150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442.39600187900004</v>
      </c>
      <c r="P47" s="39">
        <f t="shared" si="7"/>
        <v>-297.82837472100005</v>
      </c>
      <c r="Q47" s="39">
        <v>88</v>
      </c>
      <c r="R47" s="39" t="s">
        <v>193</v>
      </c>
      <c r="S47" s="40">
        <f>'[1]DA HPSLDC'!V52</f>
        <v>50.07</v>
      </c>
      <c r="T47" s="40" t="s">
        <v>194</v>
      </c>
      <c r="U47" s="40">
        <v>0</v>
      </c>
      <c r="V47" s="39">
        <f>'[1]Annx-A (DA) '!BE51-AA47+AE47</f>
        <v>1511.5291338579998</v>
      </c>
      <c r="W47" s="39">
        <f>'[1]Annx-A (DA) '!AL51</f>
        <v>1301</v>
      </c>
      <c r="X47" s="39">
        <f t="shared" si="0"/>
        <v>210.5291338579998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155</v>
      </c>
      <c r="AE47" s="39">
        <f t="shared" si="2"/>
        <v>155</v>
      </c>
      <c r="AF47" s="41">
        <f>'[1]Annx-A (DA) '!BF51</f>
        <v>605.90577175799956</v>
      </c>
      <c r="AG47" s="42">
        <f t="shared" si="3"/>
        <v>55.529133857999796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50.1</v>
      </c>
      <c r="D48" s="40" t="s">
        <v>196</v>
      </c>
      <c r="E48" s="39">
        <f>'[1]Annx-A (DA) '!X52-J48+N48</f>
        <v>1018.674295279</v>
      </c>
      <c r="F48" s="39">
        <f>'[1]Annx-A (DA) '!E52</f>
        <v>1570</v>
      </c>
      <c r="G48" s="39">
        <f t="shared" si="4"/>
        <v>-551.32570472099997</v>
      </c>
      <c r="H48" s="39">
        <f>'[1]Annx-D (IE)'!Q47</f>
        <v>0</v>
      </c>
      <c r="I48" s="39">
        <f>'[1]Frm-2 ImpExp'!X48</f>
        <v>150</v>
      </c>
      <c r="J48" s="39">
        <f t="shared" si="5"/>
        <v>150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441.98587187900006</v>
      </c>
      <c r="P48" s="39">
        <f t="shared" si="7"/>
        <v>-401.32570472099997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1372.2058717699999</v>
      </c>
      <c r="W48" s="39">
        <f>'[1]Annx-A (DA) '!AL52</f>
        <v>1279</v>
      </c>
      <c r="X48" s="39">
        <f t="shared" si="0"/>
        <v>93.205871769999931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30</v>
      </c>
      <c r="AE48" s="39">
        <f t="shared" si="2"/>
        <v>30</v>
      </c>
      <c r="AF48" s="41">
        <f>'[1]Annx-A (DA) '!BF52</f>
        <v>591.58250966999969</v>
      </c>
      <c r="AG48" s="42">
        <f t="shared" si="3"/>
        <v>63.205871769999931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1019.820320279</v>
      </c>
      <c r="F49" s="39">
        <f>'[1]Annx-A (DA) '!E53</f>
        <v>1599</v>
      </c>
      <c r="G49" s="39">
        <f t="shared" si="4"/>
        <v>-579.17967972099996</v>
      </c>
      <c r="H49" s="39">
        <f>'[1]Annx-D (IE)'!Q48</f>
        <v>0</v>
      </c>
      <c r="I49" s="39">
        <f>'[1]Frm-2 ImpExp'!X49</f>
        <v>150</v>
      </c>
      <c r="J49" s="39">
        <f t="shared" si="5"/>
        <v>150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443.13189687900007</v>
      </c>
      <c r="P49" s="39">
        <f t="shared" si="7"/>
        <v>-429.17967972099996</v>
      </c>
      <c r="Q49" s="39">
        <v>90</v>
      </c>
      <c r="R49" s="39" t="s">
        <v>201</v>
      </c>
      <c r="S49" s="40">
        <f>'[1]DA HPSLDC'!V54</f>
        <v>50.01</v>
      </c>
      <c r="T49" s="40" t="s">
        <v>202</v>
      </c>
      <c r="U49" s="40">
        <v>0</v>
      </c>
      <c r="V49" s="39">
        <f>'[1]Annx-A (DA) '!BE53-AA49+AE49</f>
        <v>1372.2058717699999</v>
      </c>
      <c r="W49" s="39">
        <f>'[1]Annx-A (DA) '!AL53</f>
        <v>1269</v>
      </c>
      <c r="X49" s="39">
        <f t="shared" si="0"/>
        <v>103.20587176999993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621.58250966999969</v>
      </c>
      <c r="AG49" s="42">
        <f t="shared" si="3"/>
        <v>103.20587176999993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1019.8642952790001</v>
      </c>
      <c r="F50" s="39">
        <f>'[1]Annx-A (DA) '!E54</f>
        <v>1585</v>
      </c>
      <c r="G50" s="39">
        <f t="shared" si="4"/>
        <v>-565.13570472099991</v>
      </c>
      <c r="H50" s="39">
        <f>'[1]Annx-D (IE)'!Q49</f>
        <v>0</v>
      </c>
      <c r="I50" s="39">
        <f>'[1]Frm-2 ImpExp'!X50</f>
        <v>150</v>
      </c>
      <c r="J50" s="39">
        <f t="shared" si="5"/>
        <v>150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443.17587187900011</v>
      </c>
      <c r="P50" s="39">
        <f t="shared" si="7"/>
        <v>-415.13570472099991</v>
      </c>
      <c r="Q50" s="39">
        <v>91</v>
      </c>
      <c r="R50" s="39" t="s">
        <v>205</v>
      </c>
      <c r="S50" s="40">
        <f>'[1]DA HPSLDC'!V55</f>
        <v>50.03</v>
      </c>
      <c r="T50" s="40" t="s">
        <v>206</v>
      </c>
      <c r="U50" s="40">
        <v>0</v>
      </c>
      <c r="V50" s="39">
        <f>'[1]Annx-A (DA) '!BE54-AA50+AE50</f>
        <v>1373.3179217699999</v>
      </c>
      <c r="W50" s="39">
        <f>'[1]Annx-A (DA) '!AL54</f>
        <v>1252</v>
      </c>
      <c r="X50" s="39">
        <f t="shared" si="0"/>
        <v>121.31792176999988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50</v>
      </c>
      <c r="AE50" s="39">
        <f t="shared" si="2"/>
        <v>50</v>
      </c>
      <c r="AF50" s="41">
        <f>'[1]Annx-A (DA) '!BF54</f>
        <v>572.69455966999965</v>
      </c>
      <c r="AG50" s="42">
        <f t="shared" si="3"/>
        <v>71.317921769999884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1020.3542952790001</v>
      </c>
      <c r="F51" s="39">
        <f>'[1]Annx-A (DA) '!E55</f>
        <v>1583</v>
      </c>
      <c r="G51" s="39">
        <f t="shared" si="4"/>
        <v>-562.6457047209999</v>
      </c>
      <c r="H51" s="39">
        <f>'[1]Annx-D (IE)'!Q50</f>
        <v>0</v>
      </c>
      <c r="I51" s="39">
        <f>'[1]Frm-2 ImpExp'!X51</f>
        <v>150</v>
      </c>
      <c r="J51" s="39">
        <f t="shared" si="5"/>
        <v>150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443.66587187900012</v>
      </c>
      <c r="P51" s="39">
        <f t="shared" si="7"/>
        <v>-412.6457047209999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'!BE55-AA51+AE51</f>
        <v>1372.2058717699999</v>
      </c>
      <c r="W51" s="39">
        <f>'[1]Annx-A (DA) '!AL55</f>
        <v>1231</v>
      </c>
      <c r="X51" s="39">
        <f t="shared" si="0"/>
        <v>141.20587176999993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85</v>
      </c>
      <c r="AE51" s="39">
        <f t="shared" si="2"/>
        <v>85</v>
      </c>
      <c r="AF51" s="41">
        <f>'[1]Annx-A (DA) '!BF55</f>
        <v>536.58250966999969</v>
      </c>
      <c r="AG51" s="42">
        <f t="shared" si="3"/>
        <v>56.205871769999931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1022.454295279</v>
      </c>
      <c r="F52" s="39">
        <f>'[1]Annx-A (DA) '!E56</f>
        <v>1582</v>
      </c>
      <c r="G52" s="39">
        <f t="shared" si="4"/>
        <v>-559.54570472099999</v>
      </c>
      <c r="H52" s="39">
        <f>'[1]Annx-D (IE)'!Q51</f>
        <v>0</v>
      </c>
      <c r="I52" s="39">
        <f>'[1]Frm-2 ImpExp'!X52</f>
        <v>100</v>
      </c>
      <c r="J52" s="39">
        <f t="shared" si="5"/>
        <v>100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395.76587187900009</v>
      </c>
      <c r="P52" s="39">
        <f t="shared" si="7"/>
        <v>-459.54570472099999</v>
      </c>
      <c r="Q52" s="39">
        <v>93</v>
      </c>
      <c r="R52" s="39" t="s">
        <v>213</v>
      </c>
      <c r="S52" s="40">
        <f>'[1]DA HPSLDC'!V57</f>
        <v>50.03</v>
      </c>
      <c r="T52" s="40" t="s">
        <v>214</v>
      </c>
      <c r="U52" s="40">
        <v>0</v>
      </c>
      <c r="V52" s="39">
        <f>'[1]Annx-A (DA) '!BE56-AA52+AE52</f>
        <v>1307.7937769790001</v>
      </c>
      <c r="W52" s="39">
        <f>'[1]Annx-A (DA) '!AL56</f>
        <v>1214</v>
      </c>
      <c r="X52" s="39">
        <f t="shared" si="0"/>
        <v>93.793776979000086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30</v>
      </c>
      <c r="AE52" s="39">
        <f t="shared" si="2"/>
        <v>30</v>
      </c>
      <c r="AF52" s="41">
        <f>'[1]Annx-A (DA) '!BF56</f>
        <v>527.17041487899974</v>
      </c>
      <c r="AG52" s="42">
        <f t="shared" si="3"/>
        <v>63.793776979000086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'!X57-J53+N53</f>
        <v>1022.7842952790002</v>
      </c>
      <c r="F53" s="39">
        <f>'[1]Annx-A (DA) '!E57</f>
        <v>1587</v>
      </c>
      <c r="G53" s="39">
        <f t="shared" si="4"/>
        <v>-564.21570472099984</v>
      </c>
      <c r="H53" s="39">
        <f>'[1]Annx-D (IE)'!Q52</f>
        <v>0</v>
      </c>
      <c r="I53" s="39">
        <f>'[1]Frm-2 ImpExp'!X53</f>
        <v>100</v>
      </c>
      <c r="J53" s="39">
        <f t="shared" si="5"/>
        <v>100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396.09587187900007</v>
      </c>
      <c r="P53" s="39">
        <f t="shared" si="7"/>
        <v>-464.21570472099984</v>
      </c>
      <c r="Q53" s="39">
        <v>94</v>
      </c>
      <c r="R53" s="39" t="s">
        <v>217</v>
      </c>
      <c r="S53" s="40">
        <f>'[1]DA HPSLDC'!V58</f>
        <v>50.05</v>
      </c>
      <c r="T53" s="40" t="s">
        <v>218</v>
      </c>
      <c r="U53" s="40">
        <v>0</v>
      </c>
      <c r="V53" s="39">
        <f>'[1]Annx-A (DA) '!BE57-AA53+AE53</f>
        <v>1299.5414429789998</v>
      </c>
      <c r="W53" s="39">
        <f>'[1]Annx-A (DA) '!AL57</f>
        <v>1208</v>
      </c>
      <c r="X53" s="39">
        <f t="shared" si="0"/>
        <v>91.541442978999839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20</v>
      </c>
      <c r="AE53" s="39">
        <f t="shared" si="2"/>
        <v>20</v>
      </c>
      <c r="AF53" s="41">
        <f>'[1]Annx-A (DA) '!BF57</f>
        <v>528.91808087899972</v>
      </c>
      <c r="AG53" s="42">
        <f t="shared" si="3"/>
        <v>71.541442978999839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1023.724121279</v>
      </c>
      <c r="F54" s="39">
        <f>'[1]Annx-A (DA) '!E58</f>
        <v>1577</v>
      </c>
      <c r="G54" s="39">
        <f t="shared" si="4"/>
        <v>-553.27587872100003</v>
      </c>
      <c r="H54" s="39">
        <f>'[1]Annx-D (IE)'!Q53</f>
        <v>0</v>
      </c>
      <c r="I54" s="39">
        <f>'[1]Frm-2 ImpExp'!X54</f>
        <v>100</v>
      </c>
      <c r="J54" s="39">
        <f t="shared" si="5"/>
        <v>100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397.035697879</v>
      </c>
      <c r="P54" s="39">
        <f t="shared" si="7"/>
        <v>-453.27587872100003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'!BE58-AA54+AE54</f>
        <v>1291.289108979</v>
      </c>
      <c r="W54" s="39">
        <f>'[1]Annx-A (DA) '!AL58</f>
        <v>1201</v>
      </c>
      <c r="X54" s="39">
        <f t="shared" si="0"/>
        <v>90.289108979000048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540.6657468789997</v>
      </c>
      <c r="AG54" s="42">
        <f t="shared" si="3"/>
        <v>90.289108979000048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50.03</v>
      </c>
      <c r="D55" s="40" t="s">
        <v>224</v>
      </c>
      <c r="E55" s="44">
        <f>'[1]Annx-A (DA) '!X59-J55+N55</f>
        <v>1058.3879072790003</v>
      </c>
      <c r="F55" s="44">
        <f>'[1]Annx-A (DA) '!E59</f>
        <v>1571</v>
      </c>
      <c r="G55" s="44">
        <f t="shared" si="4"/>
        <v>-512.61209272099973</v>
      </c>
      <c r="H55" s="44">
        <f>'[1]Annx-D (IE)'!Q54</f>
        <v>0</v>
      </c>
      <c r="I55" s="39">
        <f>'[1]Frm-2 ImpExp'!X55</f>
        <v>100</v>
      </c>
      <c r="J55" s="44">
        <f t="shared" si="5"/>
        <v>100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431.69948387900007</v>
      </c>
      <c r="P55" s="44">
        <f t="shared" si="7"/>
        <v>-412.61209272099973</v>
      </c>
      <c r="Q55" s="45">
        <v>96</v>
      </c>
      <c r="R55" s="45" t="s">
        <v>225</v>
      </c>
      <c r="S55" s="46">
        <f>'[1]DA HPSLDC'!V60</f>
        <v>50.06</v>
      </c>
      <c r="T55" s="46" t="s">
        <v>226</v>
      </c>
      <c r="U55" s="40">
        <v>0</v>
      </c>
      <c r="V55" s="45">
        <f>'[1]Annx-A (DA) '!BE59-AA55+AE55</f>
        <v>350.79115197900057</v>
      </c>
      <c r="W55" s="45">
        <f>'[1]Annx-A (DA) '!AL59</f>
        <v>1196</v>
      </c>
      <c r="X55" s="45">
        <f t="shared" si="0"/>
        <v>-845.20884802099943</v>
      </c>
      <c r="Y55" s="45">
        <f>'[1]Annx-D (IE)'!Q102</f>
        <v>0</v>
      </c>
      <c r="Z55" s="45">
        <f>'[1]Annx-D (IE)'!U103</f>
        <v>934.87625999999943</v>
      </c>
      <c r="AA55" s="45">
        <f t="shared" si="1"/>
        <v>934.87625999999943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535.04404987899977</v>
      </c>
      <c r="AG55" s="48">
        <f t="shared" si="3"/>
        <v>89.667411979000008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50.027083333333373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1218.3499647951769</v>
      </c>
      <c r="W56" s="53">
        <f t="shared" si="8"/>
        <v>1396.875</v>
      </c>
      <c r="X56" s="53">
        <f t="shared" si="8"/>
        <v>-178.52503520482298</v>
      </c>
      <c r="Y56" s="53">
        <f t="shared" si="8"/>
        <v>0</v>
      </c>
      <c r="Z56" s="53">
        <f t="shared" si="8"/>
        <v>48.646680208333315</v>
      </c>
      <c r="AA56" s="53">
        <f t="shared" si="8"/>
        <v>48.646680208333315</v>
      </c>
      <c r="AB56" s="53">
        <f t="shared" si="8"/>
        <v>0</v>
      </c>
      <c r="AC56" s="53">
        <f t="shared" si="8"/>
        <v>0</v>
      </c>
      <c r="AD56" s="53">
        <f t="shared" si="8"/>
        <v>16.788020833333334</v>
      </c>
      <c r="AE56" s="53">
        <f t="shared" si="8"/>
        <v>16.788020833333334</v>
      </c>
      <c r="AF56" s="53">
        <f t="shared" si="8"/>
        <v>493.47740238892703</v>
      </c>
      <c r="AG56" s="53">
        <f t="shared" si="8"/>
        <v>-146.6663758298229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292.39999999999998</v>
      </c>
      <c r="W57" s="58">
        <f t="shared" si="9"/>
        <v>335.25</v>
      </c>
      <c r="X57" s="58">
        <f t="shared" si="9"/>
        <v>-42.85</v>
      </c>
      <c r="Y57" s="58">
        <f t="shared" si="9"/>
        <v>0</v>
      </c>
      <c r="Z57" s="58">
        <f t="shared" si="9"/>
        <v>11.68</v>
      </c>
      <c r="AA57" s="58">
        <f t="shared" si="9"/>
        <v>11.68</v>
      </c>
      <c r="AB57" s="58">
        <f t="shared" si="9"/>
        <v>0</v>
      </c>
      <c r="AC57" s="58">
        <f t="shared" si="9"/>
        <v>0</v>
      </c>
      <c r="AD57" s="58">
        <f t="shared" si="9"/>
        <v>4.03</v>
      </c>
      <c r="AE57" s="58">
        <f t="shared" si="9"/>
        <v>4.03</v>
      </c>
      <c r="AF57" s="58">
        <f t="shared" si="9"/>
        <v>118.43</v>
      </c>
      <c r="AG57" s="58">
        <f t="shared" si="9"/>
        <v>-35.200000000000003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2022-05-13T02:31:16Z</dcterms:created>
  <dcterms:modified xsi:type="dcterms:W3CDTF">2022-05-13T02:31:38Z</dcterms:modified>
</cp:coreProperties>
</file>