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1052022\"/>
    </mc:Choice>
  </mc:AlternateContent>
  <xr:revisionPtr revIDLastSave="0" documentId="8_{F1DCF6F5-4615-40DA-AD95-0B127EC4E4BC}" xr6:coauthVersionLast="36" xr6:coauthVersionMax="36" xr10:uidLastSave="{00000000-0000-0000-0000-000000000000}"/>
  <bookViews>
    <workbookView xWindow="0" yWindow="0" windowWidth="28800" windowHeight="11625" xr2:uid="{513836FA-5F4C-4048-A82A-1AB6D0FC2C37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M56" i="1"/>
  <c r="L56" i="1"/>
  <c r="K56" i="1"/>
  <c r="P56" i="1" s="1"/>
  <c r="J56" i="1"/>
  <c r="O56" i="1" s="1"/>
  <c r="I56" i="1"/>
  <c r="N56" i="1" s="1"/>
  <c r="H56" i="1"/>
  <c r="F56" i="1"/>
  <c r="Q56" i="1" s="1"/>
  <c r="E56" i="1"/>
  <c r="D56" i="1"/>
  <c r="C56" i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G55" i="1"/>
  <c r="F55" i="1"/>
  <c r="E55" i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D52" i="1"/>
  <c r="C52" i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G51" i="1"/>
  <c r="F51" i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X50" i="1"/>
  <c r="W50" i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M48" i="1"/>
  <c r="L48" i="1"/>
  <c r="K48" i="1"/>
  <c r="P48" i="1" s="1"/>
  <c r="J48" i="1"/>
  <c r="O48" i="1" s="1"/>
  <c r="I48" i="1"/>
  <c r="N48" i="1" s="1"/>
  <c r="H48" i="1"/>
  <c r="F48" i="1"/>
  <c r="Q48" i="1" s="1"/>
  <c r="E48" i="1"/>
  <c r="D48" i="1"/>
  <c r="C48" i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G47" i="1"/>
  <c r="F47" i="1"/>
  <c r="E47" i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AE46" i="1" s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M44" i="1"/>
  <c r="L44" i="1"/>
  <c r="K44" i="1"/>
  <c r="P44" i="1" s="1"/>
  <c r="J44" i="1"/>
  <c r="O44" i="1" s="1"/>
  <c r="I44" i="1"/>
  <c r="N44" i="1" s="1"/>
  <c r="H44" i="1"/>
  <c r="F44" i="1"/>
  <c r="Q44" i="1" s="1"/>
  <c r="E44" i="1"/>
  <c r="D44" i="1"/>
  <c r="C44" i="1"/>
  <c r="AH43" i="1"/>
  <c r="AD43" i="1"/>
  <c r="AC43" i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P43" i="1"/>
  <c r="M43" i="1"/>
  <c r="L43" i="1"/>
  <c r="K43" i="1"/>
  <c r="J43" i="1"/>
  <c r="I43" i="1"/>
  <c r="N43" i="1" s="1"/>
  <c r="H43" i="1"/>
  <c r="G43" i="1"/>
  <c r="F43" i="1"/>
  <c r="E43" i="1"/>
  <c r="D43" i="1"/>
  <c r="O43" i="1" s="1"/>
  <c r="C43" i="1"/>
  <c r="AG42" i="1"/>
  <c r="AF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AE42" i="1" s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AE40" i="1" s="1"/>
  <c r="M40" i="1"/>
  <c r="L40" i="1"/>
  <c r="K40" i="1"/>
  <c r="P40" i="1" s="1"/>
  <c r="J40" i="1"/>
  <c r="O40" i="1" s="1"/>
  <c r="I40" i="1"/>
  <c r="N40" i="1" s="1"/>
  <c r="H40" i="1"/>
  <c r="F40" i="1"/>
  <c r="Q40" i="1" s="1"/>
  <c r="E40" i="1"/>
  <c r="D40" i="1"/>
  <c r="C40" i="1"/>
  <c r="AH39" i="1"/>
  <c r="AD39" i="1"/>
  <c r="AC39" i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P39" i="1"/>
  <c r="M39" i="1"/>
  <c r="L39" i="1"/>
  <c r="K39" i="1"/>
  <c r="J39" i="1"/>
  <c r="I39" i="1"/>
  <c r="N39" i="1" s="1"/>
  <c r="H39" i="1"/>
  <c r="G39" i="1"/>
  <c r="F39" i="1"/>
  <c r="E39" i="1"/>
  <c r="D39" i="1"/>
  <c r="O39" i="1" s="1"/>
  <c r="C39" i="1"/>
  <c r="AG38" i="1"/>
  <c r="AF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AE38" i="1" s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D36" i="1"/>
  <c r="C36" i="1"/>
  <c r="AH35" i="1"/>
  <c r="AD35" i="1"/>
  <c r="AC35" i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P35" i="1"/>
  <c r="M35" i="1"/>
  <c r="L35" i="1"/>
  <c r="K35" i="1"/>
  <c r="J35" i="1"/>
  <c r="I35" i="1"/>
  <c r="N35" i="1" s="1"/>
  <c r="H35" i="1"/>
  <c r="G35" i="1"/>
  <c r="F35" i="1"/>
  <c r="E35" i="1"/>
  <c r="D35" i="1"/>
  <c r="O35" i="1" s="1"/>
  <c r="C35" i="1"/>
  <c r="AG34" i="1"/>
  <c r="AF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AE34" i="1" s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X32" i="1"/>
  <c r="W32" i="1"/>
  <c r="V32" i="1"/>
  <c r="U32" i="1"/>
  <c r="T32" i="1"/>
  <c r="AE32" i="1" s="1"/>
  <c r="M32" i="1"/>
  <c r="L32" i="1"/>
  <c r="K32" i="1"/>
  <c r="P32" i="1" s="1"/>
  <c r="J32" i="1"/>
  <c r="O32" i="1" s="1"/>
  <c r="I32" i="1"/>
  <c r="N32" i="1" s="1"/>
  <c r="H32" i="1"/>
  <c r="F32" i="1"/>
  <c r="Q32" i="1" s="1"/>
  <c r="E32" i="1"/>
  <c r="D32" i="1"/>
  <c r="C32" i="1"/>
  <c r="AH31" i="1"/>
  <c r="AD31" i="1"/>
  <c r="AC31" i="1"/>
  <c r="AB31" i="1"/>
  <c r="AA31" i="1"/>
  <c r="AF31" i="1" s="1"/>
  <c r="Z31" i="1"/>
  <c r="AE31" i="1" s="1"/>
  <c r="Y31" i="1"/>
  <c r="W31" i="1"/>
  <c r="V31" i="1"/>
  <c r="AG31" i="1" s="1"/>
  <c r="U31" i="1"/>
  <c r="T31" i="1"/>
  <c r="Q31" i="1"/>
  <c r="M31" i="1"/>
  <c r="L31" i="1"/>
  <c r="K31" i="1"/>
  <c r="J31" i="1"/>
  <c r="I31" i="1"/>
  <c r="N31" i="1" s="1"/>
  <c r="H31" i="1"/>
  <c r="F31" i="1"/>
  <c r="E31" i="1"/>
  <c r="P31" i="1" s="1"/>
  <c r="D31" i="1"/>
  <c r="O31" i="1" s="1"/>
  <c r="C31" i="1"/>
  <c r="AG30" i="1"/>
  <c r="AD30" i="1"/>
  <c r="AC30" i="1"/>
  <c r="AH30" i="1" s="1"/>
  <c r="AB30" i="1"/>
  <c r="AA30" i="1"/>
  <c r="Z30" i="1"/>
  <c r="Y30" i="1"/>
  <c r="X30" i="1"/>
  <c r="W30" i="1"/>
  <c r="V30" i="1"/>
  <c r="U30" i="1"/>
  <c r="AF30" i="1" s="1"/>
  <c r="T30" i="1"/>
  <c r="AE30" i="1" s="1"/>
  <c r="O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N30" i="1" s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Q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G28" i="1"/>
  <c r="AD28" i="1"/>
  <c r="AC28" i="1"/>
  <c r="AH28" i="1" s="1"/>
  <c r="AB28" i="1"/>
  <c r="AA28" i="1"/>
  <c r="AF28" i="1" s="1"/>
  <c r="Z28" i="1"/>
  <c r="Y28" i="1"/>
  <c r="X28" i="1"/>
  <c r="W28" i="1"/>
  <c r="V28" i="1"/>
  <c r="U28" i="1"/>
  <c r="T28" i="1"/>
  <c r="AE28" i="1" s="1"/>
  <c r="Q28" i="1"/>
  <c r="O28" i="1"/>
  <c r="M28" i="1"/>
  <c r="L28" i="1"/>
  <c r="K28" i="1"/>
  <c r="P28" i="1" s="1"/>
  <c r="J28" i="1"/>
  <c r="I28" i="1"/>
  <c r="N28" i="1" s="1"/>
  <c r="H28" i="1"/>
  <c r="G28" i="1"/>
  <c r="F28" i="1"/>
  <c r="E28" i="1"/>
  <c r="D28" i="1"/>
  <c r="C28" i="1"/>
  <c r="AG27" i="1"/>
  <c r="AE27" i="1"/>
  <c r="AD27" i="1"/>
  <c r="AC27" i="1"/>
  <c r="AB27" i="1"/>
  <c r="AA27" i="1"/>
  <c r="AF27" i="1" s="1"/>
  <c r="Z27" i="1"/>
  <c r="Y27" i="1"/>
  <c r="W27" i="1"/>
  <c r="AH27" i="1" s="1"/>
  <c r="V27" i="1"/>
  <c r="X27" i="1" s="1"/>
  <c r="U27" i="1"/>
  <c r="T27" i="1"/>
  <c r="Q27" i="1"/>
  <c r="O27" i="1"/>
  <c r="M27" i="1"/>
  <c r="L27" i="1"/>
  <c r="K27" i="1"/>
  <c r="J27" i="1"/>
  <c r="I27" i="1"/>
  <c r="N27" i="1" s="1"/>
  <c r="H27" i="1"/>
  <c r="F27" i="1"/>
  <c r="E27" i="1"/>
  <c r="P27" i="1" s="1"/>
  <c r="D27" i="1"/>
  <c r="C27" i="1"/>
  <c r="AG26" i="1"/>
  <c r="AE26" i="1"/>
  <c r="AD26" i="1"/>
  <c r="AC26" i="1"/>
  <c r="AH26" i="1" s="1"/>
  <c r="AB26" i="1"/>
  <c r="AA26" i="1"/>
  <c r="Z26" i="1"/>
  <c r="Y26" i="1"/>
  <c r="X26" i="1"/>
  <c r="W26" i="1"/>
  <c r="V26" i="1"/>
  <c r="U26" i="1"/>
  <c r="AF26" i="1" s="1"/>
  <c r="T26" i="1"/>
  <c r="O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N26" i="1" s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Q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G24" i="1"/>
  <c r="AD24" i="1"/>
  <c r="AC24" i="1"/>
  <c r="AH24" i="1" s="1"/>
  <c r="AB24" i="1"/>
  <c r="AA24" i="1"/>
  <c r="AF24" i="1" s="1"/>
  <c r="Z24" i="1"/>
  <c r="Y24" i="1"/>
  <c r="X24" i="1"/>
  <c r="W24" i="1"/>
  <c r="V24" i="1"/>
  <c r="U24" i="1"/>
  <c r="T24" i="1"/>
  <c r="AE24" i="1" s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B23" i="1"/>
  <c r="AA23" i="1"/>
  <c r="AF23" i="1" s="1"/>
  <c r="Z23" i="1"/>
  <c r="Y23" i="1"/>
  <c r="W23" i="1"/>
  <c r="AH23" i="1" s="1"/>
  <c r="V23" i="1"/>
  <c r="X23" i="1" s="1"/>
  <c r="U23" i="1"/>
  <c r="T23" i="1"/>
  <c r="Q23" i="1"/>
  <c r="O23" i="1"/>
  <c r="M23" i="1"/>
  <c r="L23" i="1"/>
  <c r="K23" i="1"/>
  <c r="J23" i="1"/>
  <c r="I23" i="1"/>
  <c r="N23" i="1" s="1"/>
  <c r="H23" i="1"/>
  <c r="F23" i="1"/>
  <c r="E23" i="1"/>
  <c r="P23" i="1" s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X22" i="1"/>
  <c r="W22" i="1"/>
  <c r="V22" i="1"/>
  <c r="U22" i="1"/>
  <c r="T22" i="1"/>
  <c r="O22" i="1"/>
  <c r="N22" i="1"/>
  <c r="M22" i="1"/>
  <c r="L22" i="1"/>
  <c r="K22" i="1"/>
  <c r="P22" i="1" s="1"/>
  <c r="J22" i="1"/>
  <c r="I22" i="1"/>
  <c r="H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X20" i="1"/>
  <c r="W20" i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G20" i="1"/>
  <c r="F20" i="1"/>
  <c r="E20" i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F19" i="1"/>
  <c r="E19" i="1"/>
  <c r="G19" i="1" s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X18" i="1"/>
  <c r="W18" i="1"/>
  <c r="V18" i="1"/>
  <c r="U18" i="1"/>
  <c r="T18" i="1"/>
  <c r="O18" i="1"/>
  <c r="N18" i="1"/>
  <c r="M18" i="1"/>
  <c r="L18" i="1"/>
  <c r="K18" i="1"/>
  <c r="P18" i="1" s="1"/>
  <c r="J18" i="1"/>
  <c r="I18" i="1"/>
  <c r="H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X16" i="1"/>
  <c r="W16" i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G16" i="1"/>
  <c r="F16" i="1"/>
  <c r="E16" i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F15" i="1"/>
  <c r="E15" i="1"/>
  <c r="G15" i="1" s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X14" i="1"/>
  <c r="W14" i="1"/>
  <c r="V14" i="1"/>
  <c r="U14" i="1"/>
  <c r="T14" i="1"/>
  <c r="O14" i="1"/>
  <c r="N14" i="1"/>
  <c r="M14" i="1"/>
  <c r="L14" i="1"/>
  <c r="K14" i="1"/>
  <c r="P14" i="1" s="1"/>
  <c r="J14" i="1"/>
  <c r="I14" i="1"/>
  <c r="H14" i="1"/>
  <c r="F14" i="1"/>
  <c r="G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G18" i="1"/>
  <c r="G22" i="1"/>
  <c r="AB62" i="1"/>
  <c r="N13" i="1"/>
  <c r="X13" i="1"/>
  <c r="X17" i="1"/>
  <c r="X21" i="1"/>
  <c r="X25" i="1"/>
  <c r="X29" i="1"/>
  <c r="X33" i="1"/>
  <c r="X37" i="1"/>
  <c r="X41" i="1"/>
  <c r="X49" i="1"/>
  <c r="X53" i="1"/>
  <c r="X57" i="1"/>
  <c r="W61" i="1"/>
  <c r="AH63" i="1" s="1"/>
  <c r="U62" i="1"/>
  <c r="AC62" i="1"/>
  <c r="T62" i="1"/>
  <c r="G13" i="1"/>
  <c r="O13" i="1"/>
  <c r="Q14" i="1"/>
  <c r="V62" i="1"/>
  <c r="AD62" i="1"/>
  <c r="P13" i="1"/>
  <c r="Z61" i="1"/>
  <c r="AE63" i="1" s="1"/>
  <c r="G32" i="1"/>
  <c r="G36" i="1"/>
  <c r="G40" i="1"/>
  <c r="G44" i="1"/>
  <c r="G48" i="1"/>
  <c r="G52" i="1"/>
  <c r="G56" i="1"/>
  <c r="G60" i="1"/>
  <c r="AA61" i="1"/>
  <c r="AF63" i="1" s="1"/>
  <c r="X31" i="1"/>
  <c r="X35" i="1"/>
  <c r="X39" i="1"/>
  <c r="X43" i="1"/>
  <c r="X47" i="1"/>
  <c r="X51" i="1"/>
  <c r="X55" i="1"/>
  <c r="X59" i="1"/>
  <c r="Q13" i="1"/>
  <c r="G23" i="1"/>
  <c r="G27" i="1"/>
  <c r="G31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<sst xmlns="http://schemas.openxmlformats.org/spreadsheetml/2006/main" count="196" uniqueCount="171">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</sst>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7D252E0-F3CB-40E0-9547-372AD4E739B6}"/>
    <cellStyle name="Normal 3" xfId="1" xr:uid="{97CD2DD3-F88B-4FFC-A754-2980D0C7A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A5-4FAA-B6F9-509C84FD278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A5-4FAA-B6F9-509C84FD2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89849A-7426-470A-A142-B84AB0BC6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44692</v>
          </cell>
        </row>
      </sheetData>
      <sheetData sheetId="2">
        <row r="6">
          <cell r="W6">
            <v>207</v>
          </cell>
        </row>
        <row r="13">
          <cell r="H13">
            <v>49.99</v>
          </cell>
          <cell r="I13">
            <v>1205</v>
          </cell>
          <cell r="J13">
            <v>1252</v>
          </cell>
          <cell r="K13">
            <v>202</v>
          </cell>
          <cell r="L13">
            <v>155</v>
          </cell>
          <cell r="M13">
            <v>47</v>
          </cell>
          <cell r="V13">
            <v>49.99</v>
          </cell>
          <cell r="W13">
            <v>1543</v>
          </cell>
          <cell r="X13">
            <v>1553</v>
          </cell>
          <cell r="Y13">
            <v>639</v>
          </cell>
          <cell r="Z13">
            <v>630</v>
          </cell>
          <cell r="AA13">
            <v>9</v>
          </cell>
        </row>
        <row r="14">
          <cell r="H14">
            <v>50.01</v>
          </cell>
          <cell r="I14">
            <v>1207</v>
          </cell>
          <cell r="J14">
            <v>1172</v>
          </cell>
          <cell r="K14">
            <v>102</v>
          </cell>
          <cell r="L14">
            <v>137</v>
          </cell>
          <cell r="M14">
            <v>-35</v>
          </cell>
          <cell r="V14">
            <v>49.99</v>
          </cell>
          <cell r="W14">
            <v>1554</v>
          </cell>
          <cell r="X14">
            <v>1510</v>
          </cell>
          <cell r="Y14">
            <v>589</v>
          </cell>
          <cell r="Z14">
            <v>633</v>
          </cell>
          <cell r="AA14">
            <v>-44</v>
          </cell>
        </row>
        <row r="15">
          <cell r="H15">
            <v>50</v>
          </cell>
          <cell r="I15">
            <v>1207</v>
          </cell>
          <cell r="J15">
            <v>1195</v>
          </cell>
          <cell r="K15">
            <v>120</v>
          </cell>
          <cell r="L15">
            <v>132</v>
          </cell>
          <cell r="M15">
            <v>-12</v>
          </cell>
          <cell r="V15">
            <v>49.95</v>
          </cell>
          <cell r="W15">
            <v>1544</v>
          </cell>
          <cell r="X15">
            <v>1589</v>
          </cell>
          <cell r="Y15">
            <v>708</v>
          </cell>
          <cell r="Z15">
            <v>662</v>
          </cell>
          <cell r="AA15">
            <v>46</v>
          </cell>
        </row>
        <row r="16">
          <cell r="H16">
            <v>50.03</v>
          </cell>
          <cell r="I16">
            <v>1185</v>
          </cell>
          <cell r="J16">
            <v>1188</v>
          </cell>
          <cell r="K16">
            <v>108</v>
          </cell>
          <cell r="L16">
            <v>106</v>
          </cell>
          <cell r="M16">
            <v>2</v>
          </cell>
          <cell r="V16">
            <v>49.89</v>
          </cell>
          <cell r="W16">
            <v>1520</v>
          </cell>
          <cell r="X16">
            <v>1534</v>
          </cell>
          <cell r="Y16">
            <v>664</v>
          </cell>
          <cell r="Z16">
            <v>649</v>
          </cell>
          <cell r="AA16">
            <v>15</v>
          </cell>
        </row>
        <row r="17">
          <cell r="H17">
            <v>50.02</v>
          </cell>
          <cell r="I17">
            <v>1202</v>
          </cell>
          <cell r="J17">
            <v>1247</v>
          </cell>
          <cell r="K17">
            <v>199</v>
          </cell>
          <cell r="L17">
            <v>153</v>
          </cell>
          <cell r="M17">
            <v>46</v>
          </cell>
          <cell r="V17">
            <v>50.01</v>
          </cell>
          <cell r="W17">
            <v>1497</v>
          </cell>
          <cell r="X17">
            <v>1556</v>
          </cell>
          <cell r="Y17">
            <v>694</v>
          </cell>
          <cell r="Z17">
            <v>635</v>
          </cell>
          <cell r="AA17">
            <v>59</v>
          </cell>
        </row>
        <row r="18">
          <cell r="H18">
            <v>50.02</v>
          </cell>
          <cell r="I18">
            <v>1188</v>
          </cell>
          <cell r="J18">
            <v>1242</v>
          </cell>
          <cell r="K18">
            <v>201</v>
          </cell>
          <cell r="L18">
            <v>147</v>
          </cell>
          <cell r="M18">
            <v>54</v>
          </cell>
          <cell r="V18">
            <v>49.99</v>
          </cell>
          <cell r="W18">
            <v>1473</v>
          </cell>
          <cell r="X18">
            <v>1521</v>
          </cell>
          <cell r="Y18">
            <v>690</v>
          </cell>
          <cell r="Z18">
            <v>642</v>
          </cell>
          <cell r="AA18">
            <v>48</v>
          </cell>
        </row>
        <row r="19">
          <cell r="H19">
            <v>50.05</v>
          </cell>
          <cell r="I19">
            <v>1173</v>
          </cell>
          <cell r="J19">
            <v>1227</v>
          </cell>
          <cell r="K19">
            <v>169</v>
          </cell>
          <cell r="L19">
            <v>114</v>
          </cell>
          <cell r="M19">
            <v>55</v>
          </cell>
          <cell r="V19">
            <v>49.91</v>
          </cell>
          <cell r="W19">
            <v>1490</v>
          </cell>
          <cell r="X19">
            <v>1492</v>
          </cell>
          <cell r="Y19">
            <v>672</v>
          </cell>
          <cell r="Z19">
            <v>670</v>
          </cell>
          <cell r="AA19">
            <v>2</v>
          </cell>
        </row>
        <row r="20">
          <cell r="H20">
            <v>50.04</v>
          </cell>
          <cell r="I20">
            <v>1174</v>
          </cell>
          <cell r="J20">
            <v>1173</v>
          </cell>
          <cell r="K20">
            <v>130</v>
          </cell>
          <cell r="L20">
            <v>132</v>
          </cell>
          <cell r="M20">
            <v>-2</v>
          </cell>
          <cell r="V20">
            <v>49.84</v>
          </cell>
          <cell r="W20">
            <v>1509</v>
          </cell>
          <cell r="X20">
            <v>1441</v>
          </cell>
          <cell r="Y20">
            <v>543</v>
          </cell>
          <cell r="Z20">
            <v>612</v>
          </cell>
          <cell r="AA20">
            <v>-69</v>
          </cell>
        </row>
        <row r="21">
          <cell r="H21">
            <v>50.02</v>
          </cell>
          <cell r="I21">
            <v>1155</v>
          </cell>
          <cell r="J21">
            <v>1184</v>
          </cell>
          <cell r="K21">
            <v>143</v>
          </cell>
          <cell r="L21">
            <v>114</v>
          </cell>
          <cell r="M21">
            <v>29</v>
          </cell>
          <cell r="V21">
            <v>49.98</v>
          </cell>
          <cell r="W21">
            <v>1497</v>
          </cell>
          <cell r="X21">
            <v>1523</v>
          </cell>
          <cell r="Y21">
            <v>599</v>
          </cell>
          <cell r="Z21">
            <v>573</v>
          </cell>
          <cell r="AA21">
            <v>26</v>
          </cell>
        </row>
        <row r="22">
          <cell r="H22">
            <v>50.02</v>
          </cell>
          <cell r="I22">
            <v>1149</v>
          </cell>
          <cell r="J22">
            <v>1181</v>
          </cell>
          <cell r="K22">
            <v>144</v>
          </cell>
          <cell r="L22">
            <v>112</v>
          </cell>
          <cell r="M22">
            <v>32</v>
          </cell>
          <cell r="V22">
            <v>49.96</v>
          </cell>
          <cell r="W22">
            <v>1539</v>
          </cell>
          <cell r="X22">
            <v>1441</v>
          </cell>
          <cell r="Y22">
            <v>474</v>
          </cell>
          <cell r="Z22">
            <v>572</v>
          </cell>
          <cell r="AA22">
            <v>-98</v>
          </cell>
        </row>
        <row r="23">
          <cell r="H23">
            <v>50.02</v>
          </cell>
          <cell r="I23">
            <v>1158</v>
          </cell>
          <cell r="J23">
            <v>1173</v>
          </cell>
          <cell r="K23">
            <v>111</v>
          </cell>
          <cell r="L23">
            <v>96</v>
          </cell>
          <cell r="M23">
            <v>15</v>
          </cell>
          <cell r="V23">
            <v>49.99</v>
          </cell>
          <cell r="W23">
            <v>1572</v>
          </cell>
          <cell r="X23">
            <v>1473</v>
          </cell>
          <cell r="Y23">
            <v>485</v>
          </cell>
          <cell r="Z23">
            <v>584</v>
          </cell>
          <cell r="AA23">
            <v>-99</v>
          </cell>
        </row>
        <row r="24">
          <cell r="H24">
            <v>50.01</v>
          </cell>
          <cell r="I24">
            <v>1150</v>
          </cell>
          <cell r="J24">
            <v>1185</v>
          </cell>
          <cell r="K24">
            <v>110</v>
          </cell>
          <cell r="L24">
            <v>76</v>
          </cell>
          <cell r="M24">
            <v>34</v>
          </cell>
          <cell r="V24">
            <v>50</v>
          </cell>
          <cell r="W24">
            <v>1562</v>
          </cell>
          <cell r="X24">
            <v>1444</v>
          </cell>
          <cell r="Y24">
            <v>502</v>
          </cell>
          <cell r="Z24">
            <v>620</v>
          </cell>
          <cell r="AA24">
            <v>-118</v>
          </cell>
        </row>
        <row r="25">
          <cell r="H25">
            <v>50.03</v>
          </cell>
          <cell r="I25">
            <v>1136</v>
          </cell>
          <cell r="J25">
            <v>1188</v>
          </cell>
          <cell r="K25">
            <v>113</v>
          </cell>
          <cell r="L25">
            <v>61</v>
          </cell>
          <cell r="M25">
            <v>52</v>
          </cell>
          <cell r="V25">
            <v>49.97</v>
          </cell>
          <cell r="W25">
            <v>1555</v>
          </cell>
          <cell r="X25">
            <v>1501</v>
          </cell>
          <cell r="Y25">
            <v>517</v>
          </cell>
          <cell r="Z25">
            <v>571</v>
          </cell>
          <cell r="AA25">
            <v>-54</v>
          </cell>
        </row>
        <row r="26">
          <cell r="H26">
            <v>50.02</v>
          </cell>
          <cell r="I26">
            <v>1142</v>
          </cell>
          <cell r="J26">
            <v>1133</v>
          </cell>
          <cell r="K26">
            <v>115</v>
          </cell>
          <cell r="L26">
            <v>124</v>
          </cell>
          <cell r="M26">
            <v>-9</v>
          </cell>
          <cell r="V26">
            <v>50.01</v>
          </cell>
          <cell r="W26">
            <v>1556</v>
          </cell>
          <cell r="X26">
            <v>1525</v>
          </cell>
          <cell r="Y26">
            <v>512</v>
          </cell>
          <cell r="Z26">
            <v>543</v>
          </cell>
          <cell r="AA26">
            <v>-31</v>
          </cell>
        </row>
        <row r="27">
          <cell r="H27">
            <v>50.04</v>
          </cell>
          <cell r="I27">
            <v>1128</v>
          </cell>
          <cell r="J27">
            <v>1149</v>
          </cell>
          <cell r="K27">
            <v>85</v>
          </cell>
          <cell r="L27">
            <v>64</v>
          </cell>
          <cell r="M27">
            <v>21</v>
          </cell>
          <cell r="V27">
            <v>50</v>
          </cell>
          <cell r="W27">
            <v>1550</v>
          </cell>
          <cell r="X27">
            <v>1572</v>
          </cell>
          <cell r="Y27">
            <v>547</v>
          </cell>
          <cell r="Z27">
            <v>525</v>
          </cell>
          <cell r="AA27">
            <v>22</v>
          </cell>
        </row>
        <row r="28">
          <cell r="H28">
            <v>50.04</v>
          </cell>
          <cell r="I28">
            <v>1129</v>
          </cell>
          <cell r="J28">
            <v>1160</v>
          </cell>
          <cell r="K28">
            <v>83</v>
          </cell>
          <cell r="L28">
            <v>52</v>
          </cell>
          <cell r="M28">
            <v>31</v>
          </cell>
          <cell r="V28">
            <v>49.99</v>
          </cell>
          <cell r="W28">
            <v>1559</v>
          </cell>
          <cell r="X28">
            <v>1560</v>
          </cell>
          <cell r="Y28">
            <v>546</v>
          </cell>
          <cell r="Z28">
            <v>546</v>
          </cell>
          <cell r="AA28">
            <v>0</v>
          </cell>
        </row>
        <row r="29">
          <cell r="H29">
            <v>50.03</v>
          </cell>
          <cell r="I29">
            <v>1148</v>
          </cell>
          <cell r="J29">
            <v>1179</v>
          </cell>
          <cell r="K29">
            <v>16</v>
          </cell>
          <cell r="L29">
            <v>-14</v>
          </cell>
          <cell r="M29">
            <v>30</v>
          </cell>
          <cell r="V29">
            <v>50.07</v>
          </cell>
          <cell r="W29">
            <v>1555</v>
          </cell>
          <cell r="X29">
            <v>1571</v>
          </cell>
          <cell r="Y29">
            <v>653</v>
          </cell>
          <cell r="Z29">
            <v>637</v>
          </cell>
          <cell r="AA29">
            <v>16</v>
          </cell>
        </row>
        <row r="30">
          <cell r="H30">
            <v>50.01</v>
          </cell>
          <cell r="I30">
            <v>1152</v>
          </cell>
          <cell r="J30">
            <v>1173</v>
          </cell>
          <cell r="K30">
            <v>42</v>
          </cell>
          <cell r="L30">
            <v>21</v>
          </cell>
          <cell r="M30">
            <v>21</v>
          </cell>
          <cell r="V30">
            <v>50.06</v>
          </cell>
          <cell r="W30">
            <v>1555</v>
          </cell>
          <cell r="X30">
            <v>1539</v>
          </cell>
          <cell r="Y30">
            <v>657</v>
          </cell>
          <cell r="Z30">
            <v>674</v>
          </cell>
          <cell r="AA30">
            <v>-17</v>
          </cell>
        </row>
        <row r="31">
          <cell r="H31">
            <v>50.01</v>
          </cell>
          <cell r="I31">
            <v>1158</v>
          </cell>
          <cell r="J31">
            <v>1186</v>
          </cell>
          <cell r="K31">
            <v>57</v>
          </cell>
          <cell r="L31">
            <v>29</v>
          </cell>
          <cell r="M31">
            <v>28</v>
          </cell>
          <cell r="V31">
            <v>50.04</v>
          </cell>
          <cell r="W31">
            <v>1520</v>
          </cell>
          <cell r="X31">
            <v>1490</v>
          </cell>
          <cell r="Y31">
            <v>489</v>
          </cell>
          <cell r="Z31">
            <v>519</v>
          </cell>
          <cell r="AA31">
            <v>-30</v>
          </cell>
        </row>
        <row r="32">
          <cell r="H32">
            <v>49.98</v>
          </cell>
          <cell r="I32">
            <v>1166</v>
          </cell>
          <cell r="J32">
            <v>1138</v>
          </cell>
          <cell r="K32">
            <v>57</v>
          </cell>
          <cell r="L32">
            <v>85</v>
          </cell>
          <cell r="M32">
            <v>-28</v>
          </cell>
          <cell r="V32">
            <v>50.02</v>
          </cell>
          <cell r="W32">
            <v>1496</v>
          </cell>
          <cell r="X32">
            <v>1529</v>
          </cell>
          <cell r="Y32">
            <v>497</v>
          </cell>
          <cell r="Z32">
            <v>464</v>
          </cell>
          <cell r="AA32">
            <v>33</v>
          </cell>
        </row>
        <row r="33">
          <cell r="H33">
            <v>49.97</v>
          </cell>
          <cell r="I33">
            <v>1204</v>
          </cell>
          <cell r="J33">
            <v>1238</v>
          </cell>
          <cell r="K33">
            <v>81</v>
          </cell>
          <cell r="L33">
            <v>47</v>
          </cell>
          <cell r="M33">
            <v>34</v>
          </cell>
          <cell r="V33">
            <v>50.04</v>
          </cell>
          <cell r="W33">
            <v>1466</v>
          </cell>
          <cell r="X33">
            <v>1536</v>
          </cell>
          <cell r="Y33">
            <v>508</v>
          </cell>
          <cell r="Z33">
            <v>438</v>
          </cell>
          <cell r="AA33">
            <v>70</v>
          </cell>
        </row>
        <row r="34">
          <cell r="H34">
            <v>49.94</v>
          </cell>
          <cell r="I34">
            <v>1269</v>
          </cell>
          <cell r="J34">
            <v>1264</v>
          </cell>
          <cell r="K34">
            <v>106</v>
          </cell>
          <cell r="L34">
            <v>111</v>
          </cell>
          <cell r="M34">
            <v>-5</v>
          </cell>
          <cell r="V34">
            <v>50.05</v>
          </cell>
          <cell r="W34">
            <v>1442</v>
          </cell>
          <cell r="X34">
            <v>1526</v>
          </cell>
          <cell r="Y34">
            <v>509</v>
          </cell>
          <cell r="Z34">
            <v>425</v>
          </cell>
          <cell r="AA34">
            <v>84</v>
          </cell>
        </row>
        <row r="35">
          <cell r="H35">
            <v>49.91</v>
          </cell>
          <cell r="I35">
            <v>1330</v>
          </cell>
          <cell r="J35">
            <v>1357</v>
          </cell>
          <cell r="K35">
            <v>235</v>
          </cell>
          <cell r="L35">
            <v>207</v>
          </cell>
          <cell r="M35">
            <v>28</v>
          </cell>
          <cell r="V35">
            <v>50.05</v>
          </cell>
          <cell r="W35">
            <v>1410</v>
          </cell>
          <cell r="X35">
            <v>1511</v>
          </cell>
          <cell r="Y35">
            <v>497</v>
          </cell>
          <cell r="Z35">
            <v>396</v>
          </cell>
          <cell r="AA35">
            <v>101</v>
          </cell>
        </row>
        <row r="36">
          <cell r="H36">
            <v>49.95</v>
          </cell>
          <cell r="I36">
            <v>1354</v>
          </cell>
          <cell r="J36">
            <v>1383</v>
          </cell>
          <cell r="K36">
            <v>277</v>
          </cell>
          <cell r="L36">
            <v>249</v>
          </cell>
          <cell r="M36">
            <v>28</v>
          </cell>
          <cell r="V36">
            <v>50.02</v>
          </cell>
          <cell r="W36">
            <v>1412</v>
          </cell>
          <cell r="X36">
            <v>1488</v>
          </cell>
          <cell r="Y36">
            <v>472</v>
          </cell>
          <cell r="Z36">
            <v>396</v>
          </cell>
          <cell r="AA36">
            <v>76</v>
          </cell>
        </row>
        <row r="37">
          <cell r="H37">
            <v>49.97</v>
          </cell>
          <cell r="I37">
            <v>1411</v>
          </cell>
          <cell r="J37">
            <v>1426</v>
          </cell>
          <cell r="K37">
            <v>348</v>
          </cell>
          <cell r="L37">
            <v>333</v>
          </cell>
          <cell r="M37">
            <v>15</v>
          </cell>
          <cell r="V37">
            <v>50.05</v>
          </cell>
          <cell r="W37">
            <v>1364</v>
          </cell>
          <cell r="X37">
            <v>1480</v>
          </cell>
          <cell r="Y37">
            <v>454</v>
          </cell>
          <cell r="Z37">
            <v>338</v>
          </cell>
          <cell r="AA37">
            <v>116</v>
          </cell>
        </row>
        <row r="38">
          <cell r="H38">
            <v>49.99</v>
          </cell>
          <cell r="I38">
            <v>1481</v>
          </cell>
          <cell r="J38">
            <v>1424</v>
          </cell>
          <cell r="K38">
            <v>382</v>
          </cell>
          <cell r="L38">
            <v>439</v>
          </cell>
          <cell r="M38">
            <v>-57</v>
          </cell>
          <cell r="V38">
            <v>50.04</v>
          </cell>
          <cell r="W38">
            <v>1356</v>
          </cell>
          <cell r="X38">
            <v>1372</v>
          </cell>
          <cell r="Y38">
            <v>378</v>
          </cell>
          <cell r="Z38">
            <v>362</v>
          </cell>
          <cell r="AA38">
            <v>16</v>
          </cell>
        </row>
        <row r="39">
          <cell r="H39">
            <v>49.99</v>
          </cell>
          <cell r="I39">
            <v>1501</v>
          </cell>
          <cell r="J39">
            <v>1516</v>
          </cell>
          <cell r="K39">
            <v>390</v>
          </cell>
          <cell r="L39">
            <v>375</v>
          </cell>
          <cell r="M39">
            <v>15</v>
          </cell>
          <cell r="V39">
            <v>50.04</v>
          </cell>
          <cell r="W39">
            <v>1334</v>
          </cell>
          <cell r="X39">
            <v>1348</v>
          </cell>
          <cell r="Y39">
            <v>325</v>
          </cell>
          <cell r="Z39">
            <v>311</v>
          </cell>
          <cell r="AA39">
            <v>14</v>
          </cell>
        </row>
        <row r="40">
          <cell r="H40">
            <v>50.03</v>
          </cell>
          <cell r="I40">
            <v>1523</v>
          </cell>
          <cell r="J40">
            <v>1556</v>
          </cell>
          <cell r="K40">
            <v>373</v>
          </cell>
          <cell r="L40">
            <v>340</v>
          </cell>
          <cell r="M40">
            <v>33</v>
          </cell>
          <cell r="V40">
            <v>49.95</v>
          </cell>
          <cell r="W40">
            <v>1322</v>
          </cell>
          <cell r="X40">
            <v>1365</v>
          </cell>
          <cell r="Y40">
            <v>315</v>
          </cell>
          <cell r="Z40">
            <v>272</v>
          </cell>
          <cell r="AA40">
            <v>43</v>
          </cell>
        </row>
        <row r="41">
          <cell r="H41">
            <v>50</v>
          </cell>
          <cell r="I41">
            <v>1525</v>
          </cell>
          <cell r="J41">
            <v>1532</v>
          </cell>
          <cell r="K41">
            <v>484</v>
          </cell>
          <cell r="L41">
            <v>477</v>
          </cell>
          <cell r="M41">
            <v>7</v>
          </cell>
          <cell r="V41">
            <v>49.97</v>
          </cell>
          <cell r="W41">
            <v>1311</v>
          </cell>
          <cell r="X41">
            <v>1379</v>
          </cell>
          <cell r="Y41">
            <v>281</v>
          </cell>
          <cell r="Z41">
            <v>213</v>
          </cell>
          <cell r="AA41">
            <v>68</v>
          </cell>
        </row>
        <row r="42">
          <cell r="H42">
            <v>50.02</v>
          </cell>
          <cell r="I42">
            <v>1546</v>
          </cell>
          <cell r="J42">
            <v>1639</v>
          </cell>
          <cell r="K42">
            <v>584</v>
          </cell>
          <cell r="L42">
            <v>491</v>
          </cell>
          <cell r="M42">
            <v>93</v>
          </cell>
          <cell r="V42">
            <v>49.98</v>
          </cell>
          <cell r="W42">
            <v>1345</v>
          </cell>
          <cell r="X42">
            <v>1443</v>
          </cell>
          <cell r="Y42">
            <v>318</v>
          </cell>
          <cell r="Z42">
            <v>220</v>
          </cell>
          <cell r="AA42">
            <v>98</v>
          </cell>
        </row>
        <row r="43">
          <cell r="H43">
            <v>50.02</v>
          </cell>
          <cell r="I43">
            <v>1564</v>
          </cell>
          <cell r="J43">
            <v>1638</v>
          </cell>
          <cell r="K43">
            <v>570</v>
          </cell>
          <cell r="L43">
            <v>496</v>
          </cell>
          <cell r="M43">
            <v>74</v>
          </cell>
          <cell r="V43">
            <v>49.95</v>
          </cell>
          <cell r="W43">
            <v>1387</v>
          </cell>
          <cell r="X43">
            <v>1510</v>
          </cell>
          <cell r="Y43">
            <v>352</v>
          </cell>
          <cell r="Z43">
            <v>229</v>
          </cell>
          <cell r="AA43">
            <v>123</v>
          </cell>
        </row>
        <row r="44">
          <cell r="H44">
            <v>50.01</v>
          </cell>
          <cell r="I44">
            <v>1536</v>
          </cell>
          <cell r="J44">
            <v>1663</v>
          </cell>
          <cell r="K44">
            <v>640</v>
          </cell>
          <cell r="L44">
            <v>512</v>
          </cell>
          <cell r="M44">
            <v>128</v>
          </cell>
          <cell r="V44">
            <v>49.97</v>
          </cell>
          <cell r="W44">
            <v>1412</v>
          </cell>
          <cell r="X44">
            <v>1444</v>
          </cell>
          <cell r="Y44">
            <v>314</v>
          </cell>
          <cell r="Z44">
            <v>282</v>
          </cell>
          <cell r="AA44">
            <v>32</v>
          </cell>
        </row>
        <row r="45">
          <cell r="H45">
            <v>49.97</v>
          </cell>
          <cell r="I45">
            <v>1519</v>
          </cell>
          <cell r="J45">
            <v>1630</v>
          </cell>
          <cell r="K45">
            <v>619</v>
          </cell>
          <cell r="L45">
            <v>508</v>
          </cell>
          <cell r="M45">
            <v>111</v>
          </cell>
          <cell r="V45">
            <v>50.01</v>
          </cell>
          <cell r="W45">
            <v>1450</v>
          </cell>
          <cell r="X45">
            <v>1507</v>
          </cell>
          <cell r="Y45">
            <v>293</v>
          </cell>
          <cell r="Z45">
            <v>236</v>
          </cell>
          <cell r="AA45">
            <v>57</v>
          </cell>
        </row>
        <row r="46">
          <cell r="H46">
            <v>49.96</v>
          </cell>
          <cell r="I46">
            <v>1519</v>
          </cell>
          <cell r="J46">
            <v>1621</v>
          </cell>
          <cell r="K46">
            <v>630</v>
          </cell>
          <cell r="L46">
            <v>528</v>
          </cell>
          <cell r="M46">
            <v>102</v>
          </cell>
          <cell r="V46">
            <v>50.01</v>
          </cell>
          <cell r="W46">
            <v>1453</v>
          </cell>
          <cell r="X46">
            <v>1458</v>
          </cell>
          <cell r="Y46">
            <v>272</v>
          </cell>
          <cell r="Z46">
            <v>266</v>
          </cell>
          <cell r="AA46">
            <v>6</v>
          </cell>
        </row>
        <row r="47">
          <cell r="H47">
            <v>50.02</v>
          </cell>
          <cell r="I47">
            <v>1545</v>
          </cell>
          <cell r="J47">
            <v>1531</v>
          </cell>
          <cell r="K47">
            <v>541</v>
          </cell>
          <cell r="L47">
            <v>556</v>
          </cell>
          <cell r="M47">
            <v>-15</v>
          </cell>
          <cell r="V47">
            <v>50.03</v>
          </cell>
          <cell r="W47">
            <v>1420</v>
          </cell>
          <cell r="X47">
            <v>1401</v>
          </cell>
          <cell r="Y47">
            <v>221</v>
          </cell>
          <cell r="Z47">
            <v>240</v>
          </cell>
          <cell r="AA47">
            <v>-19</v>
          </cell>
        </row>
        <row r="48">
          <cell r="H48">
            <v>50</v>
          </cell>
          <cell r="I48">
            <v>1546</v>
          </cell>
          <cell r="J48">
            <v>1523</v>
          </cell>
          <cell r="K48">
            <v>534</v>
          </cell>
          <cell r="L48">
            <v>557</v>
          </cell>
          <cell r="M48">
            <v>-23</v>
          </cell>
          <cell r="V48">
            <v>50.03</v>
          </cell>
          <cell r="W48">
            <v>1404</v>
          </cell>
          <cell r="X48">
            <v>1409</v>
          </cell>
          <cell r="Y48">
            <v>196</v>
          </cell>
          <cell r="Z48">
            <v>191</v>
          </cell>
          <cell r="AA48">
            <v>5</v>
          </cell>
        </row>
        <row r="49">
          <cell r="H49">
            <v>49.96</v>
          </cell>
          <cell r="I49">
            <v>1572</v>
          </cell>
          <cell r="J49">
            <v>1576</v>
          </cell>
          <cell r="K49">
            <v>559</v>
          </cell>
          <cell r="L49">
            <v>555</v>
          </cell>
          <cell r="M49">
            <v>4</v>
          </cell>
          <cell r="V49">
            <v>50.04</v>
          </cell>
          <cell r="W49">
            <v>1390</v>
          </cell>
          <cell r="X49">
            <v>1381</v>
          </cell>
          <cell r="Y49">
            <v>200</v>
          </cell>
          <cell r="Z49">
            <v>209</v>
          </cell>
          <cell r="AA49">
            <v>-9</v>
          </cell>
        </row>
        <row r="50">
          <cell r="H50">
            <v>49.91</v>
          </cell>
          <cell r="I50">
            <v>1566</v>
          </cell>
          <cell r="J50">
            <v>1551</v>
          </cell>
          <cell r="K50">
            <v>486</v>
          </cell>
          <cell r="L50">
            <v>500</v>
          </cell>
          <cell r="M50">
            <v>-14</v>
          </cell>
          <cell r="V50">
            <v>50.05</v>
          </cell>
          <cell r="W50">
            <v>1364</v>
          </cell>
          <cell r="X50">
            <v>1318</v>
          </cell>
          <cell r="Y50">
            <v>137</v>
          </cell>
          <cell r="Z50">
            <v>183</v>
          </cell>
          <cell r="AA50">
            <v>-46</v>
          </cell>
        </row>
        <row r="51">
          <cell r="H51">
            <v>49.94</v>
          </cell>
          <cell r="I51">
            <v>1584</v>
          </cell>
          <cell r="J51">
            <v>1569</v>
          </cell>
          <cell r="K51">
            <v>533</v>
          </cell>
          <cell r="L51">
            <v>548</v>
          </cell>
          <cell r="M51">
            <v>-15</v>
          </cell>
          <cell r="V51">
            <v>50.04</v>
          </cell>
          <cell r="W51">
            <v>1336</v>
          </cell>
          <cell r="X51">
            <v>1389</v>
          </cell>
          <cell r="Y51">
            <v>210</v>
          </cell>
          <cell r="Z51">
            <v>157</v>
          </cell>
          <cell r="AA51">
            <v>53</v>
          </cell>
        </row>
        <row r="52">
          <cell r="H52">
            <v>50</v>
          </cell>
          <cell r="I52">
            <v>1601</v>
          </cell>
          <cell r="J52">
            <v>1582</v>
          </cell>
          <cell r="K52">
            <v>531</v>
          </cell>
          <cell r="L52">
            <v>550</v>
          </cell>
          <cell r="M52">
            <v>-19</v>
          </cell>
          <cell r="V52">
            <v>50.07</v>
          </cell>
          <cell r="W52">
            <v>1312</v>
          </cell>
          <cell r="X52">
            <v>1395</v>
          </cell>
          <cell r="Y52">
            <v>217</v>
          </cell>
          <cell r="Z52">
            <v>134</v>
          </cell>
          <cell r="AA52">
            <v>83</v>
          </cell>
        </row>
        <row r="53">
          <cell r="H53">
            <v>49.92</v>
          </cell>
          <cell r="I53">
            <v>1573</v>
          </cell>
          <cell r="J53">
            <v>1616</v>
          </cell>
          <cell r="K53">
            <v>594</v>
          </cell>
          <cell r="L53">
            <v>551</v>
          </cell>
          <cell r="M53">
            <v>43</v>
          </cell>
          <cell r="V53">
            <v>50.05</v>
          </cell>
          <cell r="W53">
            <v>1303</v>
          </cell>
          <cell r="X53">
            <v>1290</v>
          </cell>
          <cell r="Y53">
            <v>113</v>
          </cell>
          <cell r="Z53">
            <v>126</v>
          </cell>
          <cell r="AA53">
            <v>-13</v>
          </cell>
        </row>
        <row r="54">
          <cell r="H54">
            <v>50</v>
          </cell>
          <cell r="I54">
            <v>1616</v>
          </cell>
          <cell r="J54">
            <v>1695</v>
          </cell>
          <cell r="K54">
            <v>740</v>
          </cell>
          <cell r="L54">
            <v>661</v>
          </cell>
          <cell r="M54">
            <v>79</v>
          </cell>
          <cell r="V54">
            <v>50.03</v>
          </cell>
          <cell r="W54">
            <v>1285</v>
          </cell>
          <cell r="X54">
            <v>1377</v>
          </cell>
          <cell r="Y54">
            <v>206</v>
          </cell>
          <cell r="Z54">
            <v>115</v>
          </cell>
          <cell r="AA54">
            <v>91</v>
          </cell>
        </row>
        <row r="55">
          <cell r="H55">
            <v>50.02</v>
          </cell>
          <cell r="I55">
            <v>1612</v>
          </cell>
          <cell r="J55">
            <v>1613</v>
          </cell>
          <cell r="K55">
            <v>678</v>
          </cell>
          <cell r="L55">
            <v>677</v>
          </cell>
          <cell r="M55">
            <v>1</v>
          </cell>
          <cell r="V55">
            <v>50.02</v>
          </cell>
          <cell r="W55">
            <v>1270</v>
          </cell>
          <cell r="X55">
            <v>1331</v>
          </cell>
          <cell r="Y55">
            <v>162</v>
          </cell>
          <cell r="Z55">
            <v>102</v>
          </cell>
          <cell r="AA55">
            <v>60</v>
          </cell>
        </row>
        <row r="56">
          <cell r="H56">
            <v>50.03</v>
          </cell>
          <cell r="I56">
            <v>1597</v>
          </cell>
          <cell r="J56">
            <v>1591</v>
          </cell>
          <cell r="K56">
            <v>670</v>
          </cell>
          <cell r="L56">
            <v>675</v>
          </cell>
          <cell r="M56">
            <v>-5</v>
          </cell>
          <cell r="V56">
            <v>50</v>
          </cell>
          <cell r="W56">
            <v>1260</v>
          </cell>
          <cell r="X56">
            <v>1280</v>
          </cell>
          <cell r="Y56">
            <v>125</v>
          </cell>
          <cell r="Z56">
            <v>105</v>
          </cell>
          <cell r="AA56">
            <v>20</v>
          </cell>
        </row>
        <row r="57">
          <cell r="H57">
            <v>50.02</v>
          </cell>
          <cell r="I57">
            <v>1574</v>
          </cell>
          <cell r="J57">
            <v>1649</v>
          </cell>
          <cell r="K57">
            <v>737</v>
          </cell>
          <cell r="L57">
            <v>662</v>
          </cell>
          <cell r="M57">
            <v>75</v>
          </cell>
          <cell r="V57">
            <v>49.92</v>
          </cell>
          <cell r="W57">
            <v>1235</v>
          </cell>
          <cell r="X57">
            <v>1326</v>
          </cell>
          <cell r="Y57">
            <v>168</v>
          </cell>
          <cell r="Z57">
            <v>77</v>
          </cell>
          <cell r="AA57">
            <v>91</v>
          </cell>
        </row>
        <row r="58">
          <cell r="H58">
            <v>50.01</v>
          </cell>
          <cell r="I58">
            <v>1572</v>
          </cell>
          <cell r="J58">
            <v>1599</v>
          </cell>
          <cell r="K58">
            <v>687</v>
          </cell>
          <cell r="L58">
            <v>660</v>
          </cell>
          <cell r="M58">
            <v>27</v>
          </cell>
          <cell r="V58">
            <v>50.01</v>
          </cell>
          <cell r="W58">
            <v>1236</v>
          </cell>
          <cell r="X58">
            <v>1277</v>
          </cell>
          <cell r="Y58">
            <v>103</v>
          </cell>
          <cell r="Z58">
            <v>62</v>
          </cell>
          <cell r="AA58">
            <v>41</v>
          </cell>
        </row>
        <row r="59">
          <cell r="H59">
            <v>49.92</v>
          </cell>
          <cell r="I59">
            <v>1566</v>
          </cell>
          <cell r="J59">
            <v>1547</v>
          </cell>
          <cell r="K59">
            <v>681</v>
          </cell>
          <cell r="L59">
            <v>701</v>
          </cell>
          <cell r="M59">
            <v>-20</v>
          </cell>
          <cell r="V59">
            <v>50.02</v>
          </cell>
          <cell r="W59">
            <v>1215</v>
          </cell>
          <cell r="X59">
            <v>1201</v>
          </cell>
          <cell r="Y59">
            <v>27</v>
          </cell>
          <cell r="Z59">
            <v>41</v>
          </cell>
          <cell r="AA59">
            <v>-14</v>
          </cell>
        </row>
        <row r="60">
          <cell r="H60">
            <v>50</v>
          </cell>
          <cell r="I60">
            <v>1567</v>
          </cell>
          <cell r="J60">
            <v>1573</v>
          </cell>
          <cell r="K60">
            <v>708</v>
          </cell>
          <cell r="L60">
            <v>702</v>
          </cell>
          <cell r="M60">
            <v>6</v>
          </cell>
          <cell r="V60">
            <v>50.01</v>
          </cell>
          <cell r="W60">
            <v>1205</v>
          </cell>
          <cell r="X60">
            <v>1196</v>
          </cell>
          <cell r="Y60">
            <v>21</v>
          </cell>
          <cell r="Z60">
            <v>31</v>
          </cell>
          <cell r="AA60">
            <v>-10</v>
          </cell>
        </row>
      </sheetData>
      <sheetData sheetId="3"/>
      <sheetData sheetId="4">
        <row r="12">
          <cell r="E12">
            <v>1152</v>
          </cell>
          <cell r="W12">
            <v>472.0591766</v>
          </cell>
          <cell r="X12">
            <v>1092.7397842790001</v>
          </cell>
          <cell r="Y12">
            <v>412.79896087900011</v>
          </cell>
          <cell r="AJ12">
            <v>1628</v>
          </cell>
          <cell r="BD12">
            <v>979.51997659999995</v>
          </cell>
          <cell r="BE12">
            <v>1303.4786462789998</v>
          </cell>
          <cell r="BF12">
            <v>625.98862287899988</v>
          </cell>
        </row>
        <row r="13">
          <cell r="E13">
            <v>1154</v>
          </cell>
          <cell r="W13">
            <v>443.5591766</v>
          </cell>
          <cell r="X13">
            <v>994.9943792790001</v>
          </cell>
          <cell r="Y13">
            <v>284.55355587899999</v>
          </cell>
          <cell r="AJ13">
            <v>1650</v>
          </cell>
          <cell r="BD13">
            <v>986.51997659999995</v>
          </cell>
          <cell r="BE13">
            <v>1272.0290452789995</v>
          </cell>
          <cell r="BF13">
            <v>597.37050187899979</v>
          </cell>
        </row>
        <row r="14">
          <cell r="E14">
            <v>1144</v>
          </cell>
          <cell r="W14">
            <v>370.21917659999997</v>
          </cell>
          <cell r="X14">
            <v>976.60539427900005</v>
          </cell>
          <cell r="Y14">
            <v>202.82457087899991</v>
          </cell>
          <cell r="AJ14">
            <v>1622</v>
          </cell>
          <cell r="BD14">
            <v>987.51997659999995</v>
          </cell>
          <cell r="BE14">
            <v>1216.9010352789996</v>
          </cell>
          <cell r="BF14">
            <v>553.41101187899983</v>
          </cell>
        </row>
        <row r="15">
          <cell r="E15">
            <v>1149</v>
          </cell>
          <cell r="W15">
            <v>375.21917659999997</v>
          </cell>
          <cell r="X15">
            <v>943.19355327899996</v>
          </cell>
          <cell r="Y15">
            <v>169.41272987899998</v>
          </cell>
          <cell r="AJ15">
            <v>1568</v>
          </cell>
          <cell r="BD15">
            <v>935.51997659999995</v>
          </cell>
          <cell r="BE15">
            <v>1195.6517002789997</v>
          </cell>
          <cell r="BF15">
            <v>534.16167687900008</v>
          </cell>
        </row>
        <row r="16">
          <cell r="E16">
            <v>1125</v>
          </cell>
          <cell r="W16">
            <v>380.43047660000002</v>
          </cell>
          <cell r="X16">
            <v>913.98225327900002</v>
          </cell>
          <cell r="Y16">
            <v>169.41272987899998</v>
          </cell>
          <cell r="AJ16">
            <v>1526</v>
          </cell>
          <cell r="BD16">
            <v>893.51997659999995</v>
          </cell>
          <cell r="BE16">
            <v>1321.483864279</v>
          </cell>
          <cell r="BF16">
            <v>659.993840879</v>
          </cell>
        </row>
        <row r="17">
          <cell r="E17">
            <v>1131</v>
          </cell>
          <cell r="W17">
            <v>390.43047660000002</v>
          </cell>
          <cell r="X17">
            <v>909.98225327900002</v>
          </cell>
          <cell r="Y17">
            <v>169.41272987899998</v>
          </cell>
          <cell r="AJ17">
            <v>1525</v>
          </cell>
          <cell r="BD17">
            <v>892.51997659999995</v>
          </cell>
          <cell r="BE17">
            <v>1316.398864279</v>
          </cell>
          <cell r="BF17">
            <v>654.90884087899997</v>
          </cell>
        </row>
        <row r="18">
          <cell r="E18">
            <v>1129</v>
          </cell>
          <cell r="W18">
            <v>388.43047660000002</v>
          </cell>
          <cell r="X18">
            <v>901.6418782789998</v>
          </cell>
          <cell r="Y18">
            <v>161.07235487899987</v>
          </cell>
          <cell r="AJ18">
            <v>1528</v>
          </cell>
          <cell r="BD18">
            <v>951.51997659999995</v>
          </cell>
          <cell r="BE18">
            <v>1183.1946742790001</v>
          </cell>
          <cell r="BF18">
            <v>577.70465087900004</v>
          </cell>
        </row>
        <row r="19">
          <cell r="E19">
            <v>1119</v>
          </cell>
          <cell r="W19">
            <v>341.43047660000002</v>
          </cell>
          <cell r="X19">
            <v>938.08585327899993</v>
          </cell>
          <cell r="Y19">
            <v>160.5163298789999</v>
          </cell>
          <cell r="AJ19">
            <v>1556</v>
          </cell>
          <cell r="BD19">
            <v>992.51997659999995</v>
          </cell>
          <cell r="BE19">
            <v>948.68572927899993</v>
          </cell>
          <cell r="BF19">
            <v>378.02089587899991</v>
          </cell>
        </row>
        <row r="20">
          <cell r="E20">
            <v>1109</v>
          </cell>
          <cell r="W20">
            <v>318.43047660000002</v>
          </cell>
          <cell r="X20">
            <v>866.15744027900007</v>
          </cell>
          <cell r="Y20">
            <v>75.587916879000034</v>
          </cell>
          <cell r="AJ20">
            <v>1547</v>
          </cell>
          <cell r="BD20">
            <v>987.51997659999995</v>
          </cell>
          <cell r="BE20">
            <v>1117.7855472789997</v>
          </cell>
          <cell r="BF20">
            <v>557.81235387899994</v>
          </cell>
        </row>
        <row r="21">
          <cell r="E21">
            <v>1123</v>
          </cell>
          <cell r="W21">
            <v>332.43047660000002</v>
          </cell>
          <cell r="X21">
            <v>866.15744027900007</v>
          </cell>
          <cell r="Y21">
            <v>75.587916879000034</v>
          </cell>
          <cell r="AJ21">
            <v>1555</v>
          </cell>
          <cell r="BD21">
            <v>980.51997659999995</v>
          </cell>
          <cell r="BE21">
            <v>1079.9546292790001</v>
          </cell>
          <cell r="BF21">
            <v>489.58679587899996</v>
          </cell>
        </row>
        <row r="22">
          <cell r="E22">
            <v>1129</v>
          </cell>
          <cell r="W22">
            <v>357.49047660000008</v>
          </cell>
          <cell r="X22">
            <v>846.14011027899994</v>
          </cell>
          <cell r="Y22">
            <v>74.63058687900002</v>
          </cell>
          <cell r="AJ22">
            <v>1538</v>
          </cell>
          <cell r="BD22">
            <v>940.51997659999995</v>
          </cell>
          <cell r="BE22">
            <v>1088.9588302789998</v>
          </cell>
          <cell r="BF22">
            <v>491.47880687899988</v>
          </cell>
        </row>
        <row r="23">
          <cell r="E23">
            <v>1126</v>
          </cell>
          <cell r="W23">
            <v>383.49047660000008</v>
          </cell>
          <cell r="X23">
            <v>817.14011027899994</v>
          </cell>
          <cell r="Y23">
            <v>74.63058687900002</v>
          </cell>
          <cell r="AJ23">
            <v>1558</v>
          </cell>
          <cell r="BD23">
            <v>899.51997659999995</v>
          </cell>
          <cell r="BE23">
            <v>1153.140009279</v>
          </cell>
          <cell r="BF23">
            <v>494.65998587899992</v>
          </cell>
        </row>
        <row r="24">
          <cell r="E24">
            <v>1124</v>
          </cell>
          <cell r="W24">
            <v>447.77047659999994</v>
          </cell>
          <cell r="X24">
            <v>751.64628027900005</v>
          </cell>
          <cell r="Y24">
            <v>75.416756879000047</v>
          </cell>
          <cell r="AJ24">
            <v>1514</v>
          </cell>
          <cell r="BD24">
            <v>870.20017659999996</v>
          </cell>
          <cell r="BE24">
            <v>1139.7223502790002</v>
          </cell>
          <cell r="BF24">
            <v>495.92252687899997</v>
          </cell>
        </row>
        <row r="25">
          <cell r="E25">
            <v>1111</v>
          </cell>
          <cell r="W25">
            <v>493.77047659999994</v>
          </cell>
          <cell r="X25">
            <v>693.20230527900014</v>
          </cell>
          <cell r="Y25">
            <v>75.972781879000024</v>
          </cell>
          <cell r="AJ25">
            <v>1512</v>
          </cell>
          <cell r="BD25">
            <v>859.40167659999986</v>
          </cell>
          <cell r="BE25">
            <v>1147.7608502790004</v>
          </cell>
          <cell r="BF25">
            <v>495.16252687899998</v>
          </cell>
        </row>
        <row r="26">
          <cell r="E26">
            <v>1121</v>
          </cell>
          <cell r="W26">
            <v>479.77047659999994</v>
          </cell>
          <cell r="X26">
            <v>716.64628027900005</v>
          </cell>
          <cell r="Y26">
            <v>75.416756879000047</v>
          </cell>
          <cell r="AJ26">
            <v>1553</v>
          </cell>
          <cell r="BD26">
            <v>795.1216766</v>
          </cell>
          <cell r="BE26">
            <v>1252.637962279</v>
          </cell>
          <cell r="BF26">
            <v>494.75963887899991</v>
          </cell>
        </row>
        <row r="27">
          <cell r="E27">
            <v>1124</v>
          </cell>
          <cell r="W27">
            <v>477.77047659999994</v>
          </cell>
          <cell r="X27">
            <v>721.64628027900005</v>
          </cell>
          <cell r="Y27">
            <v>75.416756879000047</v>
          </cell>
          <cell r="AJ27">
            <v>1554</v>
          </cell>
          <cell r="BD27">
            <v>791.1216766</v>
          </cell>
          <cell r="BE27">
            <v>1255.8879772790001</v>
          </cell>
          <cell r="BF27">
            <v>493.00965387899998</v>
          </cell>
        </row>
        <row r="28">
          <cell r="E28">
            <v>1116</v>
          </cell>
          <cell r="W28">
            <v>472.52187659999993</v>
          </cell>
          <cell r="X28">
            <v>830.16559227900018</v>
          </cell>
          <cell r="Y28">
            <v>186.68746887899999</v>
          </cell>
          <cell r="AJ28">
            <v>1550</v>
          </cell>
          <cell r="BD28">
            <v>810.1216766</v>
          </cell>
          <cell r="BE28">
            <v>1216.9357012789997</v>
          </cell>
          <cell r="BF28">
            <v>477.05737787899989</v>
          </cell>
        </row>
        <row r="29">
          <cell r="E29">
            <v>1137</v>
          </cell>
          <cell r="W29">
            <v>527.52187659999993</v>
          </cell>
          <cell r="X29">
            <v>825.776072279</v>
          </cell>
          <cell r="Y29">
            <v>216.29794887900005</v>
          </cell>
          <cell r="AJ29">
            <v>1550</v>
          </cell>
          <cell r="BD29">
            <v>827.1216766</v>
          </cell>
          <cell r="BE29">
            <v>1198.8157012789998</v>
          </cell>
          <cell r="BF29">
            <v>475.937377879</v>
          </cell>
        </row>
        <row r="30">
          <cell r="E30">
            <v>1147</v>
          </cell>
          <cell r="W30">
            <v>552.52187659999993</v>
          </cell>
          <cell r="X30">
            <v>814.67743327900018</v>
          </cell>
          <cell r="Y30">
            <v>220.199309879</v>
          </cell>
          <cell r="AJ30">
            <v>1533</v>
          </cell>
          <cell r="BD30">
            <v>857.1216766</v>
          </cell>
          <cell r="BE30">
            <v>1151.1038521579999</v>
          </cell>
          <cell r="BF30">
            <v>475.225528758</v>
          </cell>
        </row>
        <row r="31">
          <cell r="E31">
            <v>1152</v>
          </cell>
          <cell r="W31">
            <v>568.52187659999993</v>
          </cell>
          <cell r="X31">
            <v>803.67743327900018</v>
          </cell>
          <cell r="Y31">
            <v>220.199309879</v>
          </cell>
          <cell r="AJ31">
            <v>1503</v>
          </cell>
          <cell r="BD31">
            <v>839.1216766</v>
          </cell>
          <cell r="BE31">
            <v>1138.1038521579999</v>
          </cell>
          <cell r="BF31">
            <v>474.225528758</v>
          </cell>
        </row>
        <row r="32">
          <cell r="E32">
            <v>1206</v>
          </cell>
          <cell r="W32">
            <v>618.44765970000003</v>
          </cell>
          <cell r="X32">
            <v>809.09207617899995</v>
          </cell>
          <cell r="Y32">
            <v>221.53973587900009</v>
          </cell>
          <cell r="AJ32">
            <v>1463</v>
          </cell>
          <cell r="BD32">
            <v>824.61137659999997</v>
          </cell>
          <cell r="BE32">
            <v>1140.6141521580003</v>
          </cell>
          <cell r="BF32">
            <v>473.215528758</v>
          </cell>
        </row>
        <row r="33">
          <cell r="E33">
            <v>1275</v>
          </cell>
          <cell r="W33">
            <v>629.44765970000003</v>
          </cell>
          <cell r="X33">
            <v>860.91233017899992</v>
          </cell>
          <cell r="Y33">
            <v>215.35998987899995</v>
          </cell>
          <cell r="AJ33">
            <v>1412</v>
          </cell>
          <cell r="BD33">
            <v>783.61137659999997</v>
          </cell>
          <cell r="BE33">
            <v>1130.2001771580003</v>
          </cell>
          <cell r="BF33">
            <v>472.80155375800007</v>
          </cell>
        </row>
        <row r="34">
          <cell r="E34">
            <v>1340</v>
          </cell>
          <cell r="W34">
            <v>633.44765970000003</v>
          </cell>
          <cell r="X34">
            <v>922.02653017900013</v>
          </cell>
          <cell r="Y34">
            <v>215.47418987900005</v>
          </cell>
          <cell r="AJ34">
            <v>1382</v>
          </cell>
          <cell r="BD34">
            <v>732.61137659999997</v>
          </cell>
          <cell r="BE34">
            <v>1183.249923158</v>
          </cell>
          <cell r="BF34">
            <v>504.8512997580001</v>
          </cell>
        </row>
        <row r="35">
          <cell r="E35">
            <v>1395</v>
          </cell>
          <cell r="W35">
            <v>688.44765970000003</v>
          </cell>
          <cell r="X35">
            <v>922.0836301789999</v>
          </cell>
          <cell r="Y35">
            <v>215.53128987899993</v>
          </cell>
          <cell r="AJ35">
            <v>1375</v>
          </cell>
          <cell r="BD35">
            <v>716.61137659999997</v>
          </cell>
          <cell r="BE35">
            <v>1208.095207158</v>
          </cell>
          <cell r="BF35">
            <v>520.69658375800009</v>
          </cell>
        </row>
        <row r="36">
          <cell r="E36">
            <v>1446</v>
          </cell>
          <cell r="W36">
            <v>721.44765970000003</v>
          </cell>
          <cell r="X36">
            <v>1121.9489121789998</v>
          </cell>
          <cell r="Y36">
            <v>397.39657187899991</v>
          </cell>
          <cell r="AJ36">
            <v>1346</v>
          </cell>
          <cell r="BD36">
            <v>749.61137659999997</v>
          </cell>
          <cell r="BE36">
            <v>1145.4452071579999</v>
          </cell>
          <cell r="BF36">
            <v>520.04658375800011</v>
          </cell>
        </row>
        <row r="37">
          <cell r="E37">
            <v>1477</v>
          </cell>
          <cell r="W37">
            <v>730.52187659999993</v>
          </cell>
          <cell r="X37">
            <v>1124.9723882789999</v>
          </cell>
          <cell r="Y37">
            <v>378.49426487899996</v>
          </cell>
          <cell r="AJ37">
            <v>1306</v>
          </cell>
          <cell r="BD37">
            <v>657.61137659999997</v>
          </cell>
          <cell r="BE37">
            <v>1280.6550571580001</v>
          </cell>
          <cell r="BF37">
            <v>632.26643375800006</v>
          </cell>
        </row>
        <row r="38">
          <cell r="E38">
            <v>1521</v>
          </cell>
          <cell r="W38">
            <v>776.71467659999996</v>
          </cell>
          <cell r="X38">
            <v>1126.0058452789999</v>
          </cell>
          <cell r="Y38">
            <v>381.72052187899999</v>
          </cell>
          <cell r="AJ38">
            <v>1308</v>
          </cell>
          <cell r="BD38">
            <v>617.40987659999996</v>
          </cell>
          <cell r="BE38">
            <v>1341.317303158</v>
          </cell>
          <cell r="BF38">
            <v>650.72717975800003</v>
          </cell>
        </row>
        <row r="39">
          <cell r="E39">
            <v>1543</v>
          </cell>
          <cell r="W39">
            <v>718.57617660000005</v>
          </cell>
          <cell r="X39">
            <v>1207.2203702789998</v>
          </cell>
          <cell r="Y39">
            <v>382.79654687900006</v>
          </cell>
          <cell r="AJ39">
            <v>1329</v>
          </cell>
          <cell r="BD39">
            <v>617.40987659999996</v>
          </cell>
          <cell r="BE39">
            <v>1383.5780761579995</v>
          </cell>
          <cell r="BF39">
            <v>671.98795275799966</v>
          </cell>
        </row>
        <row r="40">
          <cell r="E40">
            <v>1566</v>
          </cell>
          <cell r="W40">
            <v>766.36587659999998</v>
          </cell>
          <cell r="X40">
            <v>1344.3978242789999</v>
          </cell>
          <cell r="Y40">
            <v>544.76370087900011</v>
          </cell>
          <cell r="AJ40">
            <v>1343</v>
          </cell>
          <cell r="BD40">
            <v>604.33565969999995</v>
          </cell>
          <cell r="BE40">
            <v>1402.2910369699994</v>
          </cell>
          <cell r="BF40">
            <v>663.62669666999977</v>
          </cell>
        </row>
        <row r="41">
          <cell r="E41">
            <v>1587</v>
          </cell>
          <cell r="W41">
            <v>787.36587659999998</v>
          </cell>
          <cell r="X41">
            <v>1427.1552722789997</v>
          </cell>
          <cell r="Y41">
            <v>627.52114887899984</v>
          </cell>
          <cell r="AJ41">
            <v>1368</v>
          </cell>
          <cell r="BD41">
            <v>626.33565969999995</v>
          </cell>
          <cell r="BE41">
            <v>1427.3822139699996</v>
          </cell>
          <cell r="BF41">
            <v>685.7178736699999</v>
          </cell>
        </row>
        <row r="42">
          <cell r="E42">
            <v>1600</v>
          </cell>
          <cell r="W42">
            <v>770.36587659999998</v>
          </cell>
          <cell r="X42">
            <v>1410.8240942789998</v>
          </cell>
          <cell r="Y42">
            <v>581.18997087900004</v>
          </cell>
          <cell r="AJ42">
            <v>1425</v>
          </cell>
          <cell r="BD42">
            <v>649.33565969999995</v>
          </cell>
          <cell r="BE42">
            <v>1481.3822139699996</v>
          </cell>
          <cell r="BF42">
            <v>705.7178736699999</v>
          </cell>
        </row>
        <row r="43">
          <cell r="E43">
            <v>1582</v>
          </cell>
          <cell r="W43">
            <v>737.42587659999992</v>
          </cell>
          <cell r="X43">
            <v>1396.349794279</v>
          </cell>
          <cell r="Y43">
            <v>551.7756708789999</v>
          </cell>
          <cell r="AJ43">
            <v>1455</v>
          </cell>
          <cell r="BD43">
            <v>655.33565969999995</v>
          </cell>
          <cell r="BE43">
            <v>1510.3822139699996</v>
          </cell>
          <cell r="BF43">
            <v>710.7178736699999</v>
          </cell>
        </row>
        <row r="44">
          <cell r="E44">
            <v>1575</v>
          </cell>
          <cell r="W44">
            <v>730.42587659999992</v>
          </cell>
          <cell r="X44">
            <v>1352.5366062789999</v>
          </cell>
          <cell r="Y44">
            <v>507.96248287900005</v>
          </cell>
          <cell r="AJ44">
            <v>1405</v>
          </cell>
          <cell r="BD44">
            <v>551.48635969999998</v>
          </cell>
          <cell r="BE44">
            <v>1467.7462019700001</v>
          </cell>
          <cell r="BF44">
            <v>614.23256166999988</v>
          </cell>
        </row>
        <row r="45">
          <cell r="E45">
            <v>1580</v>
          </cell>
          <cell r="W45">
            <v>735.42587659999992</v>
          </cell>
          <cell r="X45">
            <v>1363.121817279</v>
          </cell>
          <cell r="Y45">
            <v>518.54769387900001</v>
          </cell>
          <cell r="AJ45">
            <v>1406</v>
          </cell>
          <cell r="BD45">
            <v>556.09493789999999</v>
          </cell>
          <cell r="BE45">
            <v>1464.1376237700001</v>
          </cell>
          <cell r="BF45">
            <v>614.23256166999988</v>
          </cell>
        </row>
        <row r="46">
          <cell r="E46">
            <v>1584</v>
          </cell>
          <cell r="W46">
            <v>739.42587659999992</v>
          </cell>
          <cell r="X46">
            <v>1364.5098292789999</v>
          </cell>
          <cell r="Y46">
            <v>519.93570587900001</v>
          </cell>
          <cell r="AJ46">
            <v>1381</v>
          </cell>
          <cell r="BD46">
            <v>590.37493789999996</v>
          </cell>
          <cell r="BE46">
            <v>1434.8576237699999</v>
          </cell>
          <cell r="BF46">
            <v>644.23256166999988</v>
          </cell>
        </row>
        <row r="47">
          <cell r="E47">
            <v>1580</v>
          </cell>
          <cell r="W47">
            <v>735.42587659999992</v>
          </cell>
          <cell r="X47">
            <v>1360.3968172789996</v>
          </cell>
          <cell r="Y47">
            <v>515.82269387899998</v>
          </cell>
          <cell r="AJ47">
            <v>1353</v>
          </cell>
          <cell r="BD47">
            <v>562.37493789999996</v>
          </cell>
          <cell r="BE47">
            <v>1407.7664467699997</v>
          </cell>
          <cell r="BF47">
            <v>617.14138466999975</v>
          </cell>
        </row>
        <row r="48">
          <cell r="E48">
            <v>1603</v>
          </cell>
          <cell r="W48">
            <v>758.42587659999992</v>
          </cell>
          <cell r="X48">
            <v>1386.3279872789999</v>
          </cell>
          <cell r="Y48">
            <v>541.75386387900005</v>
          </cell>
          <cell r="AJ48">
            <v>1343</v>
          </cell>
          <cell r="BD48">
            <v>584.18213789999993</v>
          </cell>
          <cell r="BE48">
            <v>1352.6278278579998</v>
          </cell>
          <cell r="BF48">
            <v>593.80996575799975</v>
          </cell>
        </row>
        <row r="49">
          <cell r="E49">
            <v>1621</v>
          </cell>
          <cell r="W49">
            <v>776.42587659999992</v>
          </cell>
          <cell r="X49">
            <v>1309.8779872789996</v>
          </cell>
          <cell r="Y49">
            <v>465.303863879</v>
          </cell>
          <cell r="AJ49">
            <v>1317</v>
          </cell>
          <cell r="BD49">
            <v>558.18213789999993</v>
          </cell>
          <cell r="BE49">
            <v>1309.6224278579998</v>
          </cell>
          <cell r="BF49">
            <v>550.80456575799997</v>
          </cell>
        </row>
        <row r="50">
          <cell r="E50">
            <v>1638</v>
          </cell>
          <cell r="W50">
            <v>825.22437659999991</v>
          </cell>
          <cell r="X50">
            <v>1235.3944872789998</v>
          </cell>
          <cell r="Y50">
            <v>422.61886387900006</v>
          </cell>
          <cell r="AJ50">
            <v>1291</v>
          </cell>
          <cell r="BD50">
            <v>562.18213789999993</v>
          </cell>
          <cell r="BE50">
            <v>1279.6224278579998</v>
          </cell>
          <cell r="BF50">
            <v>550.80456575799997</v>
          </cell>
        </row>
        <row r="51">
          <cell r="E51">
            <v>1653</v>
          </cell>
          <cell r="W51">
            <v>840.22437659999991</v>
          </cell>
          <cell r="X51">
            <v>1250.6594872790001</v>
          </cell>
          <cell r="Y51">
            <v>437.88386387900005</v>
          </cell>
          <cell r="AJ51">
            <v>1261</v>
          </cell>
          <cell r="BD51">
            <v>532.18213789999993</v>
          </cell>
          <cell r="BE51">
            <v>1252.5136278579998</v>
          </cell>
          <cell r="BF51">
            <v>523.69576575799999</v>
          </cell>
        </row>
        <row r="52">
          <cell r="E52">
            <v>1637</v>
          </cell>
          <cell r="W52">
            <v>927.03157659999999</v>
          </cell>
          <cell r="X52">
            <v>1282.1787872790001</v>
          </cell>
          <cell r="Y52">
            <v>572.21036387899994</v>
          </cell>
          <cell r="AJ52">
            <v>1232</v>
          </cell>
          <cell r="BD52">
            <v>503.18213789999993</v>
          </cell>
          <cell r="BE52">
            <v>1283.6449137699997</v>
          </cell>
          <cell r="BF52">
            <v>554.82705166999983</v>
          </cell>
        </row>
        <row r="53">
          <cell r="E53">
            <v>1650</v>
          </cell>
          <cell r="W53">
            <v>975.31157659999997</v>
          </cell>
          <cell r="X53">
            <v>1238.1567992789996</v>
          </cell>
          <cell r="Y53">
            <v>563.46837587899995</v>
          </cell>
          <cell r="AJ53">
            <v>1270</v>
          </cell>
          <cell r="BD53">
            <v>541.18213789999993</v>
          </cell>
          <cell r="BE53">
            <v>1313.6449137699997</v>
          </cell>
          <cell r="BF53">
            <v>584.82705166999983</v>
          </cell>
        </row>
        <row r="54">
          <cell r="E54">
            <v>1650</v>
          </cell>
          <cell r="W54">
            <v>954.31157659999997</v>
          </cell>
          <cell r="X54">
            <v>1231.559802279</v>
          </cell>
          <cell r="Y54">
            <v>535.87137887900008</v>
          </cell>
          <cell r="AJ54">
            <v>1225</v>
          </cell>
          <cell r="BD54">
            <v>486.18213789999993</v>
          </cell>
          <cell r="BE54">
            <v>1274.7569637699999</v>
          </cell>
          <cell r="BF54">
            <v>535.93910167000001</v>
          </cell>
        </row>
        <row r="55">
          <cell r="E55">
            <v>1647</v>
          </cell>
          <cell r="W55">
            <v>951.31157659999997</v>
          </cell>
          <cell r="X55">
            <v>1228.5783132789998</v>
          </cell>
          <cell r="Y55">
            <v>532.88988987899995</v>
          </cell>
          <cell r="AJ55">
            <v>1207</v>
          </cell>
          <cell r="BD55">
            <v>448.18213789999993</v>
          </cell>
          <cell r="BE55">
            <v>1258.6449137699997</v>
          </cell>
          <cell r="BF55">
            <v>499.82705166999983</v>
          </cell>
        </row>
        <row r="56">
          <cell r="E56">
            <v>1645</v>
          </cell>
          <cell r="W56">
            <v>949.31157659999997</v>
          </cell>
          <cell r="X56">
            <v>1233.8933132789998</v>
          </cell>
          <cell r="Y56">
            <v>538.20488987900001</v>
          </cell>
          <cell r="AJ56">
            <v>1206</v>
          </cell>
          <cell r="BD56">
            <v>447.18213789999993</v>
          </cell>
          <cell r="BE56">
            <v>1197.999868979</v>
          </cell>
          <cell r="BF56">
            <v>439.18200687900014</v>
          </cell>
        </row>
        <row r="57">
          <cell r="E57">
            <v>1633</v>
          </cell>
          <cell r="W57">
            <v>937.31157659999997</v>
          </cell>
          <cell r="X57">
            <v>1219.8083132789998</v>
          </cell>
          <cell r="Y57">
            <v>524.11988987899997</v>
          </cell>
          <cell r="AJ57">
            <v>1210</v>
          </cell>
          <cell r="BD57">
            <v>451.18213789999993</v>
          </cell>
          <cell r="BE57">
            <v>1199.7475349790002</v>
          </cell>
          <cell r="BF57">
            <v>440.92967287900012</v>
          </cell>
        </row>
        <row r="58">
          <cell r="E58">
            <v>1652</v>
          </cell>
          <cell r="W58">
            <v>956.31157659999997</v>
          </cell>
          <cell r="X58">
            <v>1239.4383132789999</v>
          </cell>
          <cell r="Y58">
            <v>543.74988987899997</v>
          </cell>
          <cell r="AJ58">
            <v>1180</v>
          </cell>
          <cell r="BD58">
            <v>421.18213789999993</v>
          </cell>
          <cell r="BE58">
            <v>1191.4500279790004</v>
          </cell>
          <cell r="BF58">
            <v>432.63216587900013</v>
          </cell>
        </row>
        <row r="59">
          <cell r="E59">
            <v>1638</v>
          </cell>
          <cell r="W59">
            <v>942.31157659999997</v>
          </cell>
          <cell r="X59">
            <v>1254.643793279</v>
          </cell>
          <cell r="Y59">
            <v>558.95536987900005</v>
          </cell>
          <cell r="AJ59">
            <v>1169</v>
          </cell>
          <cell r="BD59">
            <v>410.18213789999993</v>
          </cell>
          <cell r="BE59">
            <v>1191.4500279790004</v>
          </cell>
          <cell r="BF59">
            <v>432.63216587900013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17F6-7EAC-4EFD-B611-3FD6C60A4867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44691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44692</v>
      </c>
      <c r="Q6" s="14"/>
      <c r="R6" s="15" t="str">
        <f>"Based on Revision No." &amp; '[1]Frm-1 Anticipated Gen.'!$T$2 &amp; " of NRLDC"</f>
        <v>Based on Revision No.11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1152</v>
      </c>
      <c r="D13" s="94">
        <f>'[1]Annx-A (DA) '!X12</f>
        <v>1092.7397842790001</v>
      </c>
      <c r="E13" s="95">
        <f>'[1]Annx-A (DA) '!Y12</f>
        <v>412.79896087900011</v>
      </c>
      <c r="F13" s="96">
        <f>'[1]Annx-A (DA) '!W12</f>
        <v>472.0591766</v>
      </c>
      <c r="G13" s="97">
        <f t="shared" ref="G13:G60" si="0">E13-F13</f>
        <v>-59.260215720999895</v>
      </c>
      <c r="H13" s="98">
        <f>'[1]DA HPSLDC'!H13</f>
        <v>49.99</v>
      </c>
      <c r="I13" s="99">
        <f>'[1]DA HPSLDC'!I13</f>
        <v>1205</v>
      </c>
      <c r="J13" s="99">
        <f>'[1]DA HPSLDC'!J13</f>
        <v>1252</v>
      </c>
      <c r="K13" s="99">
        <f>'[1]DA HPSLDC'!K13</f>
        <v>202</v>
      </c>
      <c r="L13" s="99">
        <f>'[1]DA HPSLDC'!L13</f>
        <v>155</v>
      </c>
      <c r="M13" s="99">
        <f>'[1]DA HPSLDC'!M13</f>
        <v>47</v>
      </c>
      <c r="N13" s="100">
        <f>(I13-C13)/C13</f>
        <v>4.6006944444444448E-2</v>
      </c>
      <c r="O13" s="100">
        <f>(J13-D13)/D13</f>
        <v>0.14574395296322196</v>
      </c>
      <c r="P13" s="100">
        <f>(K13-E13)/E13</f>
        <v>-0.5106576829314976</v>
      </c>
      <c r="Q13" s="100">
        <f>(L13-F13)/F13</f>
        <v>-0.67165133592702198</v>
      </c>
      <c r="R13" s="92">
        <v>49</v>
      </c>
      <c r="S13" s="92" t="s">
        <v>64</v>
      </c>
      <c r="T13" s="93">
        <f>'[1]Annx-A (DA) '!AJ12</f>
        <v>1628</v>
      </c>
      <c r="U13" s="94">
        <f>'[1]Annx-A (DA) '!BE12</f>
        <v>1303.4786462789998</v>
      </c>
      <c r="V13" s="95">
        <f>'[1]Annx-A (DA) '!BF12</f>
        <v>625.98862287899988</v>
      </c>
      <c r="W13" s="96">
        <f>'[1]Annx-A (DA) '!BD12</f>
        <v>979.51997659999995</v>
      </c>
      <c r="X13" s="97">
        <f t="shared" ref="X13:X60" si="1">V13-W13</f>
        <v>-353.53135372100007</v>
      </c>
      <c r="Y13" s="98">
        <f>'[1]DA HPSLDC'!V13</f>
        <v>49.99</v>
      </c>
      <c r="Z13" s="99">
        <f>'[1]DA HPSLDC'!W13</f>
        <v>1543</v>
      </c>
      <c r="AA13" s="99">
        <f>'[1]DA HPSLDC'!X13</f>
        <v>1553</v>
      </c>
      <c r="AB13" s="99">
        <f>'[1]DA HPSLDC'!Y13</f>
        <v>639</v>
      </c>
      <c r="AC13" s="99">
        <f>'[1]DA HPSLDC'!Z13</f>
        <v>630</v>
      </c>
      <c r="AD13" s="99">
        <f>'[1]DA HPSLDC'!AA13</f>
        <v>9</v>
      </c>
      <c r="AE13" s="100">
        <f>(Z13-T13)/T13</f>
        <v>-5.2211302211302213E-2</v>
      </c>
      <c r="AF13" s="100">
        <f>(AA13-U13)/U13</f>
        <v>0.191427266133819</v>
      </c>
      <c r="AG13" s="100">
        <f>(AB13-V13)/V13</f>
        <v>2.0785325236677903E-2</v>
      </c>
      <c r="AH13" s="100">
        <f>(AC13-W13)/W13</f>
        <v>-0.35682781867626073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1154</v>
      </c>
      <c r="D14" s="94">
        <f>'[1]Annx-A (DA) '!X13</f>
        <v>994.9943792790001</v>
      </c>
      <c r="E14" s="95">
        <f>'[1]Annx-A (DA) '!Y13</f>
        <v>284.55355587899999</v>
      </c>
      <c r="F14" s="96">
        <f>'[1]Annx-A (DA) '!W13</f>
        <v>443.5591766</v>
      </c>
      <c r="G14" s="97">
        <f t="shared" si="0"/>
        <v>-159.00562072100001</v>
      </c>
      <c r="H14" s="98">
        <f>'[1]DA HPSLDC'!H14</f>
        <v>50.01</v>
      </c>
      <c r="I14" s="99">
        <f>'[1]DA HPSLDC'!I14</f>
        <v>1207</v>
      </c>
      <c r="J14" s="99">
        <f>'[1]DA HPSLDC'!J14</f>
        <v>1172</v>
      </c>
      <c r="K14" s="99">
        <f>'[1]DA HPSLDC'!K14</f>
        <v>102</v>
      </c>
      <c r="L14" s="99">
        <f>'[1]DA HPSLDC'!L14</f>
        <v>137</v>
      </c>
      <c r="M14" s="99">
        <f>'[1]DA HPSLDC'!M14</f>
        <v>-35</v>
      </c>
      <c r="N14" s="100">
        <f t="shared" ref="N14:Q60" si="2">(I14-C14)/C14</f>
        <v>4.5927209705372618E-2</v>
      </c>
      <c r="O14" s="100">
        <f t="shared" si="2"/>
        <v>0.17789610113100635</v>
      </c>
      <c r="P14" s="100">
        <f t="shared" si="2"/>
        <v>-0.64154375198399138</v>
      </c>
      <c r="Q14" s="100">
        <f t="shared" si="2"/>
        <v>-0.69113478600501121</v>
      </c>
      <c r="R14" s="92">
        <v>50</v>
      </c>
      <c r="S14" s="92" t="s">
        <v>66</v>
      </c>
      <c r="T14" s="93">
        <f>'[1]Annx-A (DA) '!AJ13</f>
        <v>1650</v>
      </c>
      <c r="U14" s="94">
        <f>'[1]Annx-A (DA) '!BE13</f>
        <v>1272.0290452789995</v>
      </c>
      <c r="V14" s="95">
        <f>'[1]Annx-A (DA) '!BF13</f>
        <v>597.37050187899979</v>
      </c>
      <c r="W14" s="96">
        <f>'[1]Annx-A (DA) '!BD13</f>
        <v>986.51997659999995</v>
      </c>
      <c r="X14" s="97">
        <f t="shared" si="1"/>
        <v>-389.14947472100016</v>
      </c>
      <c r="Y14" s="98">
        <f>'[1]DA HPSLDC'!V14</f>
        <v>49.99</v>
      </c>
      <c r="Z14" s="99">
        <f>'[1]DA HPSLDC'!W14</f>
        <v>1554</v>
      </c>
      <c r="AA14" s="99">
        <f>'[1]DA HPSLDC'!X14</f>
        <v>1510</v>
      </c>
      <c r="AB14" s="99">
        <f>'[1]DA HPSLDC'!Y14</f>
        <v>589</v>
      </c>
      <c r="AC14" s="99">
        <f>'[1]DA HPSLDC'!Z14</f>
        <v>633</v>
      </c>
      <c r="AD14" s="99">
        <f>'[1]DA HPSLDC'!AA14</f>
        <v>-44</v>
      </c>
      <c r="AE14" s="100">
        <f t="shared" ref="AE14:AH60" si="3">(Z14-T14)/T14</f>
        <v>-5.8181818181818182E-2</v>
      </c>
      <c r="AF14" s="100">
        <f t="shared" si="3"/>
        <v>0.18707981205633969</v>
      </c>
      <c r="AG14" s="100">
        <f t="shared" si="3"/>
        <v>-1.4012245085203878E-2</v>
      </c>
      <c r="AH14" s="100">
        <f t="shared" si="3"/>
        <v>-0.35835055040486036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1144</v>
      </c>
      <c r="D15" s="94">
        <f>'[1]Annx-A (DA) '!X14</f>
        <v>976.60539427900005</v>
      </c>
      <c r="E15" s="95">
        <f>'[1]Annx-A (DA) '!Y14</f>
        <v>202.82457087899991</v>
      </c>
      <c r="F15" s="96">
        <f>'[1]Annx-A (DA) '!W14</f>
        <v>370.21917659999997</v>
      </c>
      <c r="G15" s="97">
        <f t="shared" si="0"/>
        <v>-167.39460572100006</v>
      </c>
      <c r="H15" s="98">
        <f>'[1]DA HPSLDC'!H15</f>
        <v>50</v>
      </c>
      <c r="I15" s="99">
        <f>'[1]DA HPSLDC'!I15</f>
        <v>1207</v>
      </c>
      <c r="J15" s="99">
        <f>'[1]DA HPSLDC'!J15</f>
        <v>1195</v>
      </c>
      <c r="K15" s="99">
        <f>'[1]DA HPSLDC'!K15</f>
        <v>120</v>
      </c>
      <c r="L15" s="99">
        <f>'[1]DA HPSLDC'!L15</f>
        <v>132</v>
      </c>
      <c r="M15" s="99">
        <f>'[1]DA HPSLDC'!M15</f>
        <v>-12</v>
      </c>
      <c r="N15" s="100">
        <f t="shared" si="2"/>
        <v>5.5069930069930072E-2</v>
      </c>
      <c r="O15" s="100">
        <f t="shared" si="2"/>
        <v>0.2236262537564975</v>
      </c>
      <c r="P15" s="100">
        <f t="shared" si="2"/>
        <v>-0.40835570621476125</v>
      </c>
      <c r="Q15" s="100">
        <f t="shared" si="2"/>
        <v>-0.64345444984169953</v>
      </c>
      <c r="R15" s="92">
        <v>51</v>
      </c>
      <c r="S15" s="92" t="s">
        <v>68</v>
      </c>
      <c r="T15" s="93">
        <f>'[1]Annx-A (DA) '!AJ14</f>
        <v>1622</v>
      </c>
      <c r="U15" s="94">
        <f>'[1]Annx-A (DA) '!BE14</f>
        <v>1216.9010352789996</v>
      </c>
      <c r="V15" s="95">
        <f>'[1]Annx-A (DA) '!BF14</f>
        <v>553.41101187899983</v>
      </c>
      <c r="W15" s="96">
        <f>'[1]Annx-A (DA) '!BD14</f>
        <v>987.51997659999995</v>
      </c>
      <c r="X15" s="97">
        <f t="shared" si="1"/>
        <v>-434.10896472100012</v>
      </c>
      <c r="Y15" s="98">
        <f>'[1]DA HPSLDC'!V15</f>
        <v>49.95</v>
      </c>
      <c r="Z15" s="99">
        <f>'[1]DA HPSLDC'!W15</f>
        <v>1544</v>
      </c>
      <c r="AA15" s="99">
        <f>'[1]DA HPSLDC'!X15</f>
        <v>1589</v>
      </c>
      <c r="AB15" s="99">
        <f>'[1]DA HPSLDC'!Y15</f>
        <v>708</v>
      </c>
      <c r="AC15" s="99">
        <f>'[1]DA HPSLDC'!Z15</f>
        <v>662</v>
      </c>
      <c r="AD15" s="99">
        <f>'[1]DA HPSLDC'!AA15</f>
        <v>46</v>
      </c>
      <c r="AE15" s="100">
        <f t="shared" si="3"/>
        <v>-4.8088779284833537E-2</v>
      </c>
      <c r="AF15" s="100">
        <f t="shared" si="3"/>
        <v>0.30577586338866825</v>
      </c>
      <c r="AG15" s="100">
        <f t="shared" si="3"/>
        <v>0.2793384750262255</v>
      </c>
      <c r="AH15" s="100">
        <f t="shared" si="3"/>
        <v>-0.32963381431609612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1149</v>
      </c>
      <c r="D16" s="94">
        <f>'[1]Annx-A (DA) '!X15</f>
        <v>943.19355327899996</v>
      </c>
      <c r="E16" s="95">
        <f>'[1]Annx-A (DA) '!Y15</f>
        <v>169.41272987899998</v>
      </c>
      <c r="F16" s="96">
        <f>'[1]Annx-A (DA) '!W15</f>
        <v>375.21917659999997</v>
      </c>
      <c r="G16" s="97">
        <f t="shared" si="0"/>
        <v>-205.80644672099999</v>
      </c>
      <c r="H16" s="98">
        <f>'[1]DA HPSLDC'!H16</f>
        <v>50.03</v>
      </c>
      <c r="I16" s="99">
        <f>'[1]DA HPSLDC'!I16</f>
        <v>1185</v>
      </c>
      <c r="J16" s="99">
        <f>'[1]DA HPSLDC'!J16</f>
        <v>1188</v>
      </c>
      <c r="K16" s="99">
        <f>'[1]DA HPSLDC'!K16</f>
        <v>108</v>
      </c>
      <c r="L16" s="99">
        <f>'[1]DA HPSLDC'!L16</f>
        <v>106</v>
      </c>
      <c r="M16" s="99">
        <f>'[1]DA HPSLDC'!M16</f>
        <v>2</v>
      </c>
      <c r="N16" s="100">
        <f t="shared" si="2"/>
        <v>3.1331592689295036E-2</v>
      </c>
      <c r="O16" s="100">
        <f t="shared" si="2"/>
        <v>0.25955059369302691</v>
      </c>
      <c r="P16" s="100">
        <f t="shared" si="2"/>
        <v>-0.3625036319458575</v>
      </c>
      <c r="Q16" s="100">
        <f t="shared" si="2"/>
        <v>-0.71749844727951995</v>
      </c>
      <c r="R16" s="92">
        <v>52</v>
      </c>
      <c r="S16" s="92" t="s">
        <v>70</v>
      </c>
      <c r="T16" s="93">
        <f>'[1]Annx-A (DA) '!AJ15</f>
        <v>1568</v>
      </c>
      <c r="U16" s="94">
        <f>'[1]Annx-A (DA) '!BE15</f>
        <v>1195.6517002789997</v>
      </c>
      <c r="V16" s="95">
        <f>'[1]Annx-A (DA) '!BF15</f>
        <v>534.16167687900008</v>
      </c>
      <c r="W16" s="96">
        <f>'[1]Annx-A (DA) '!BD15</f>
        <v>935.51997659999995</v>
      </c>
      <c r="X16" s="97">
        <f t="shared" si="1"/>
        <v>-401.35829972099987</v>
      </c>
      <c r="Y16" s="98">
        <f>'[1]DA HPSLDC'!V16</f>
        <v>49.89</v>
      </c>
      <c r="Z16" s="99">
        <f>'[1]DA HPSLDC'!W16</f>
        <v>1520</v>
      </c>
      <c r="AA16" s="99">
        <f>'[1]DA HPSLDC'!X16</f>
        <v>1534</v>
      </c>
      <c r="AB16" s="99">
        <f>'[1]DA HPSLDC'!Y16</f>
        <v>664</v>
      </c>
      <c r="AC16" s="99">
        <f>'[1]DA HPSLDC'!Z16</f>
        <v>649</v>
      </c>
      <c r="AD16" s="99">
        <f>'[1]DA HPSLDC'!AA16</f>
        <v>15</v>
      </c>
      <c r="AE16" s="100">
        <f t="shared" si="3"/>
        <v>-3.0612244897959183E-2</v>
      </c>
      <c r="AF16" s="100">
        <f t="shared" si="3"/>
        <v>0.28298232640998072</v>
      </c>
      <c r="AG16" s="100">
        <f t="shared" si="3"/>
        <v>0.24306933413796977</v>
      </c>
      <c r="AH16" s="100">
        <f t="shared" si="3"/>
        <v>-0.30626815435979432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1125</v>
      </c>
      <c r="D17" s="94">
        <f>'[1]Annx-A (DA) '!X16</f>
        <v>913.98225327900002</v>
      </c>
      <c r="E17" s="95">
        <f>'[1]Annx-A (DA) '!Y16</f>
        <v>169.41272987899998</v>
      </c>
      <c r="F17" s="96">
        <f>'[1]Annx-A (DA) '!W16</f>
        <v>380.43047660000002</v>
      </c>
      <c r="G17" s="97">
        <f t="shared" si="0"/>
        <v>-211.01774672100004</v>
      </c>
      <c r="H17" s="98">
        <f>'[1]DA HPSLDC'!H17</f>
        <v>50.02</v>
      </c>
      <c r="I17" s="99">
        <f>'[1]DA HPSLDC'!I17</f>
        <v>1202</v>
      </c>
      <c r="J17" s="99">
        <f>'[1]DA HPSLDC'!J17</f>
        <v>1247</v>
      </c>
      <c r="K17" s="99">
        <f>'[1]DA HPSLDC'!K17</f>
        <v>199</v>
      </c>
      <c r="L17" s="99">
        <f>'[1]DA HPSLDC'!L17</f>
        <v>153</v>
      </c>
      <c r="M17" s="99">
        <f>'[1]DA HPSLDC'!M17</f>
        <v>46</v>
      </c>
      <c r="N17" s="100">
        <f t="shared" si="2"/>
        <v>6.8444444444444447E-2</v>
      </c>
      <c r="O17" s="100">
        <f t="shared" si="2"/>
        <v>0.36435909507680975</v>
      </c>
      <c r="P17" s="100">
        <f t="shared" si="2"/>
        <v>0.17464608558124409</v>
      </c>
      <c r="Q17" s="100">
        <f t="shared" si="2"/>
        <v>-0.59782401933883345</v>
      </c>
      <c r="R17" s="92">
        <v>53</v>
      </c>
      <c r="S17" s="92" t="s">
        <v>72</v>
      </c>
      <c r="T17" s="93">
        <f>'[1]Annx-A (DA) '!AJ16</f>
        <v>1526</v>
      </c>
      <c r="U17" s="94">
        <f>'[1]Annx-A (DA) '!BE16</f>
        <v>1321.483864279</v>
      </c>
      <c r="V17" s="95">
        <f>'[1]Annx-A (DA) '!BF16</f>
        <v>659.993840879</v>
      </c>
      <c r="W17" s="96">
        <f>'[1]Annx-A (DA) '!BD16</f>
        <v>893.51997659999995</v>
      </c>
      <c r="X17" s="97">
        <f t="shared" si="1"/>
        <v>-233.52613572099995</v>
      </c>
      <c r="Y17" s="98">
        <f>'[1]DA HPSLDC'!V17</f>
        <v>50.01</v>
      </c>
      <c r="Z17" s="99">
        <f>'[1]DA HPSLDC'!W17</f>
        <v>1497</v>
      </c>
      <c r="AA17" s="99">
        <f>'[1]DA HPSLDC'!X17</f>
        <v>1556</v>
      </c>
      <c r="AB17" s="99">
        <f>'[1]DA HPSLDC'!Y17</f>
        <v>694</v>
      </c>
      <c r="AC17" s="99">
        <f>'[1]DA HPSLDC'!Z17</f>
        <v>635</v>
      </c>
      <c r="AD17" s="99">
        <f>'[1]DA HPSLDC'!AA17</f>
        <v>59</v>
      </c>
      <c r="AE17" s="100">
        <f t="shared" si="3"/>
        <v>-1.9003931847968544E-2</v>
      </c>
      <c r="AF17" s="100">
        <f t="shared" si="3"/>
        <v>0.17746424459669938</v>
      </c>
      <c r="AG17" s="100">
        <f t="shared" si="3"/>
        <v>5.1524964347712018E-2</v>
      </c>
      <c r="AH17" s="100">
        <f t="shared" si="3"/>
        <v>-0.28932758457590813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1131</v>
      </c>
      <c r="D18" s="94">
        <f>'[1]Annx-A (DA) '!X17</f>
        <v>909.98225327900002</v>
      </c>
      <c r="E18" s="95">
        <f>'[1]Annx-A (DA) '!Y17</f>
        <v>169.41272987899998</v>
      </c>
      <c r="F18" s="96">
        <f>'[1]Annx-A (DA) '!W17</f>
        <v>390.43047660000002</v>
      </c>
      <c r="G18" s="97">
        <f t="shared" si="0"/>
        <v>-221.01774672100004</v>
      </c>
      <c r="H18" s="98">
        <f>'[1]DA HPSLDC'!H18</f>
        <v>50.02</v>
      </c>
      <c r="I18" s="99">
        <f>'[1]DA HPSLDC'!I18</f>
        <v>1188</v>
      </c>
      <c r="J18" s="99">
        <f>'[1]DA HPSLDC'!J18</f>
        <v>1242</v>
      </c>
      <c r="K18" s="99">
        <f>'[1]DA HPSLDC'!K18</f>
        <v>201</v>
      </c>
      <c r="L18" s="99">
        <f>'[1]DA HPSLDC'!L18</f>
        <v>147</v>
      </c>
      <c r="M18" s="99">
        <f>'[1]DA HPSLDC'!M18</f>
        <v>54</v>
      </c>
      <c r="N18" s="100">
        <f t="shared" si="2"/>
        <v>5.0397877984084884E-2</v>
      </c>
      <c r="O18" s="100">
        <f t="shared" si="2"/>
        <v>0.36486178222115673</v>
      </c>
      <c r="P18" s="100">
        <f t="shared" si="2"/>
        <v>0.18645157387854303</v>
      </c>
      <c r="Q18" s="100">
        <f t="shared" si="2"/>
        <v>-0.62349250683469826</v>
      </c>
      <c r="R18" s="92">
        <v>54</v>
      </c>
      <c r="S18" s="92" t="s">
        <v>74</v>
      </c>
      <c r="T18" s="93">
        <f>'[1]Annx-A (DA) '!AJ17</f>
        <v>1525</v>
      </c>
      <c r="U18" s="94">
        <f>'[1]Annx-A (DA) '!BE17</f>
        <v>1316.398864279</v>
      </c>
      <c r="V18" s="95">
        <f>'[1]Annx-A (DA) '!BF17</f>
        <v>654.90884087899997</v>
      </c>
      <c r="W18" s="96">
        <f>'[1]Annx-A (DA) '!BD17</f>
        <v>892.51997659999995</v>
      </c>
      <c r="X18" s="97">
        <f t="shared" si="1"/>
        <v>-237.61113572099998</v>
      </c>
      <c r="Y18" s="98">
        <f>'[1]DA HPSLDC'!V18</f>
        <v>49.99</v>
      </c>
      <c r="Z18" s="99">
        <f>'[1]DA HPSLDC'!W18</f>
        <v>1473</v>
      </c>
      <c r="AA18" s="99">
        <f>'[1]DA HPSLDC'!X18</f>
        <v>1521</v>
      </c>
      <c r="AB18" s="99">
        <f>'[1]DA HPSLDC'!Y18</f>
        <v>690</v>
      </c>
      <c r="AC18" s="99">
        <f>'[1]DA HPSLDC'!Z18</f>
        <v>642</v>
      </c>
      <c r="AD18" s="99">
        <f>'[1]DA HPSLDC'!AA18</f>
        <v>48</v>
      </c>
      <c r="AE18" s="100">
        <f t="shared" si="3"/>
        <v>-3.4098360655737708E-2</v>
      </c>
      <c r="AF18" s="100">
        <f t="shared" si="3"/>
        <v>0.1554248801582348</v>
      </c>
      <c r="AG18" s="100">
        <f t="shared" si="3"/>
        <v>5.3581745932612057E-2</v>
      </c>
      <c r="AH18" s="100">
        <f t="shared" si="3"/>
        <v>-0.28068836907644401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1129</v>
      </c>
      <c r="D19" s="94">
        <f>'[1]Annx-A (DA) '!X18</f>
        <v>901.6418782789998</v>
      </c>
      <c r="E19" s="95">
        <f>'[1]Annx-A (DA) '!Y18</f>
        <v>161.07235487899987</v>
      </c>
      <c r="F19" s="96">
        <f>'[1]Annx-A (DA) '!W18</f>
        <v>388.43047660000002</v>
      </c>
      <c r="G19" s="97">
        <f t="shared" si="0"/>
        <v>-227.35812172100015</v>
      </c>
      <c r="H19" s="98">
        <f>'[1]DA HPSLDC'!H19</f>
        <v>50.05</v>
      </c>
      <c r="I19" s="99">
        <f>'[1]DA HPSLDC'!I19</f>
        <v>1173</v>
      </c>
      <c r="J19" s="99">
        <f>'[1]DA HPSLDC'!J19</f>
        <v>1227</v>
      </c>
      <c r="K19" s="99">
        <f>'[1]DA HPSLDC'!K19</f>
        <v>169</v>
      </c>
      <c r="L19" s="99">
        <f>'[1]DA HPSLDC'!L19</f>
        <v>114</v>
      </c>
      <c r="M19" s="99">
        <f>'[1]DA HPSLDC'!M19</f>
        <v>55</v>
      </c>
      <c r="N19" s="100">
        <f t="shared" si="2"/>
        <v>3.8972542072630643E-2</v>
      </c>
      <c r="O19" s="100">
        <f t="shared" si="2"/>
        <v>0.36085072084498154</v>
      </c>
      <c r="P19" s="100">
        <f t="shared" si="2"/>
        <v>4.9217912825298291E-2</v>
      </c>
      <c r="Q19" s="100">
        <f t="shared" si="2"/>
        <v>-0.70651118573943539</v>
      </c>
      <c r="R19" s="92">
        <v>55</v>
      </c>
      <c r="S19" s="92" t="s">
        <v>76</v>
      </c>
      <c r="T19" s="93">
        <f>'[1]Annx-A (DA) '!AJ18</f>
        <v>1528</v>
      </c>
      <c r="U19" s="94">
        <f>'[1]Annx-A (DA) '!BE18</f>
        <v>1183.1946742790001</v>
      </c>
      <c r="V19" s="95">
        <f>'[1]Annx-A (DA) '!BF18</f>
        <v>577.70465087900004</v>
      </c>
      <c r="W19" s="96">
        <f>'[1]Annx-A (DA) '!BD18</f>
        <v>951.51997659999995</v>
      </c>
      <c r="X19" s="97">
        <f t="shared" si="1"/>
        <v>-373.81532572099991</v>
      </c>
      <c r="Y19" s="98">
        <f>'[1]DA HPSLDC'!V19</f>
        <v>49.91</v>
      </c>
      <c r="Z19" s="99">
        <f>'[1]DA HPSLDC'!W19</f>
        <v>1490</v>
      </c>
      <c r="AA19" s="99">
        <f>'[1]DA HPSLDC'!X19</f>
        <v>1492</v>
      </c>
      <c r="AB19" s="99">
        <f>'[1]DA HPSLDC'!Y19</f>
        <v>672</v>
      </c>
      <c r="AC19" s="99">
        <f>'[1]DA HPSLDC'!Z19</f>
        <v>670</v>
      </c>
      <c r="AD19" s="99">
        <f>'[1]DA HPSLDC'!AA19</f>
        <v>2</v>
      </c>
      <c r="AE19" s="100">
        <f t="shared" si="3"/>
        <v>-2.4869109947643978E-2</v>
      </c>
      <c r="AF19" s="100">
        <f t="shared" si="3"/>
        <v>0.26099282935766738</v>
      </c>
      <c r="AG19" s="100">
        <f t="shared" si="3"/>
        <v>0.16322414745584257</v>
      </c>
      <c r="AH19" s="100">
        <f t="shared" si="3"/>
        <v>-0.29586344325206465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1119</v>
      </c>
      <c r="D20" s="94">
        <f>'[1]Annx-A (DA) '!X19</f>
        <v>938.08585327899993</v>
      </c>
      <c r="E20" s="95">
        <f>'[1]Annx-A (DA) '!Y19</f>
        <v>160.5163298789999</v>
      </c>
      <c r="F20" s="96">
        <f>'[1]Annx-A (DA) '!W19</f>
        <v>341.43047660000002</v>
      </c>
      <c r="G20" s="97">
        <f t="shared" si="0"/>
        <v>-180.91414672100012</v>
      </c>
      <c r="H20" s="98">
        <f>'[1]DA HPSLDC'!H20</f>
        <v>50.04</v>
      </c>
      <c r="I20" s="99">
        <f>'[1]DA HPSLDC'!I20</f>
        <v>1174</v>
      </c>
      <c r="J20" s="99">
        <f>'[1]DA HPSLDC'!J20</f>
        <v>1173</v>
      </c>
      <c r="K20" s="99">
        <f>'[1]DA HPSLDC'!K20</f>
        <v>130</v>
      </c>
      <c r="L20" s="99">
        <f>'[1]DA HPSLDC'!L20</f>
        <v>132</v>
      </c>
      <c r="M20" s="99">
        <f>'[1]DA HPSLDC'!M20</f>
        <v>-2</v>
      </c>
      <c r="N20" s="100">
        <f t="shared" si="2"/>
        <v>4.9151027703306524E-2</v>
      </c>
      <c r="O20" s="100">
        <f t="shared" si="2"/>
        <v>0.25041860070683031</v>
      </c>
      <c r="P20" s="100">
        <f t="shared" si="2"/>
        <v>-0.19011355356806162</v>
      </c>
      <c r="Q20" s="100">
        <f t="shared" si="2"/>
        <v>-0.61339127861557752</v>
      </c>
      <c r="R20" s="92">
        <v>56</v>
      </c>
      <c r="S20" s="92" t="s">
        <v>78</v>
      </c>
      <c r="T20" s="93">
        <f>'[1]Annx-A (DA) '!AJ19</f>
        <v>1556</v>
      </c>
      <c r="U20" s="94">
        <f>'[1]Annx-A (DA) '!BE19</f>
        <v>948.68572927899993</v>
      </c>
      <c r="V20" s="95">
        <f>'[1]Annx-A (DA) '!BF19</f>
        <v>378.02089587899991</v>
      </c>
      <c r="W20" s="96">
        <f>'[1]Annx-A (DA) '!BD19</f>
        <v>992.51997659999995</v>
      </c>
      <c r="X20" s="97">
        <f t="shared" si="1"/>
        <v>-614.49908072100004</v>
      </c>
      <c r="Y20" s="98">
        <f>'[1]DA HPSLDC'!V20</f>
        <v>49.84</v>
      </c>
      <c r="Z20" s="99">
        <f>'[1]DA HPSLDC'!W20</f>
        <v>1509</v>
      </c>
      <c r="AA20" s="99">
        <f>'[1]DA HPSLDC'!X20</f>
        <v>1441</v>
      </c>
      <c r="AB20" s="99">
        <f>'[1]DA HPSLDC'!Y20</f>
        <v>543</v>
      </c>
      <c r="AC20" s="99">
        <f>'[1]DA HPSLDC'!Z20</f>
        <v>612</v>
      </c>
      <c r="AD20" s="99">
        <f>'[1]DA HPSLDC'!AA20</f>
        <v>-69</v>
      </c>
      <c r="AE20" s="100">
        <f t="shared" si="3"/>
        <v>-3.0205655526992288E-2</v>
      </c>
      <c r="AF20" s="100">
        <f t="shared" si="3"/>
        <v>0.51894347677724462</v>
      </c>
      <c r="AG20" s="100">
        <f t="shared" si="3"/>
        <v>0.43642853059056286</v>
      </c>
      <c r="AH20" s="100">
        <f t="shared" si="3"/>
        <v>-0.38338772575995722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1109</v>
      </c>
      <c r="D21" s="94">
        <f>'[1]Annx-A (DA) '!X20</f>
        <v>866.15744027900007</v>
      </c>
      <c r="E21" s="95">
        <f>'[1]Annx-A (DA) '!Y20</f>
        <v>75.587916879000034</v>
      </c>
      <c r="F21" s="96">
        <f>'[1]Annx-A (DA) '!W20</f>
        <v>318.43047660000002</v>
      </c>
      <c r="G21" s="97">
        <f t="shared" si="0"/>
        <v>-242.84255972099999</v>
      </c>
      <c r="H21" s="98">
        <f>'[1]DA HPSLDC'!H21</f>
        <v>50.02</v>
      </c>
      <c r="I21" s="99">
        <f>'[1]DA HPSLDC'!I21</f>
        <v>1155</v>
      </c>
      <c r="J21" s="99">
        <f>'[1]DA HPSLDC'!J21</f>
        <v>1184</v>
      </c>
      <c r="K21" s="99">
        <f>'[1]DA HPSLDC'!K21</f>
        <v>143</v>
      </c>
      <c r="L21" s="99">
        <f>'[1]DA HPSLDC'!L21</f>
        <v>114</v>
      </c>
      <c r="M21" s="99">
        <f>'[1]DA HPSLDC'!M21</f>
        <v>29</v>
      </c>
      <c r="N21" s="100">
        <f t="shared" si="2"/>
        <v>4.1478809738503153E-2</v>
      </c>
      <c r="O21" s="100">
        <f t="shared" si="2"/>
        <v>0.36695702760299431</v>
      </c>
      <c r="P21" s="100">
        <f t="shared" si="2"/>
        <v>0.89183676312858551</v>
      </c>
      <c r="Q21" s="100">
        <f t="shared" si="2"/>
        <v>-0.64199406659431546</v>
      </c>
      <c r="R21" s="92">
        <v>57</v>
      </c>
      <c r="S21" s="92" t="s">
        <v>80</v>
      </c>
      <c r="T21" s="93">
        <f>'[1]Annx-A (DA) '!AJ20</f>
        <v>1547</v>
      </c>
      <c r="U21" s="94">
        <f>'[1]Annx-A (DA) '!BE20</f>
        <v>1117.7855472789997</v>
      </c>
      <c r="V21" s="95">
        <f>'[1]Annx-A (DA) '!BF20</f>
        <v>557.81235387899994</v>
      </c>
      <c r="W21" s="96">
        <f>'[1]Annx-A (DA) '!BD20</f>
        <v>987.51997659999995</v>
      </c>
      <c r="X21" s="97">
        <f t="shared" si="1"/>
        <v>-429.70762272100001</v>
      </c>
      <c r="Y21" s="98">
        <f>'[1]DA HPSLDC'!V21</f>
        <v>49.98</v>
      </c>
      <c r="Z21" s="99">
        <f>'[1]DA HPSLDC'!W21</f>
        <v>1497</v>
      </c>
      <c r="AA21" s="99">
        <f>'[1]DA HPSLDC'!X21</f>
        <v>1523</v>
      </c>
      <c r="AB21" s="99">
        <f>'[1]DA HPSLDC'!Y21</f>
        <v>599</v>
      </c>
      <c r="AC21" s="99">
        <f>'[1]DA HPSLDC'!Z21</f>
        <v>573</v>
      </c>
      <c r="AD21" s="99">
        <f>'[1]DA HPSLDC'!AA21</f>
        <v>26</v>
      </c>
      <c r="AE21" s="100">
        <f t="shared" si="3"/>
        <v>-3.2320620555914677E-2</v>
      </c>
      <c r="AF21" s="100">
        <f t="shared" si="3"/>
        <v>0.36251538026001923</v>
      </c>
      <c r="AG21" s="100">
        <f t="shared" si="3"/>
        <v>7.3837816309701945E-2</v>
      </c>
      <c r="AH21" s="100">
        <f t="shared" si="3"/>
        <v>-0.41975857341861489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1123</v>
      </c>
      <c r="D22" s="94">
        <f>'[1]Annx-A (DA) '!X21</f>
        <v>866.15744027900007</v>
      </c>
      <c r="E22" s="95">
        <f>'[1]Annx-A (DA) '!Y21</f>
        <v>75.587916879000034</v>
      </c>
      <c r="F22" s="96">
        <f>'[1]Annx-A (DA) '!W21</f>
        <v>332.43047660000002</v>
      </c>
      <c r="G22" s="97">
        <f t="shared" si="0"/>
        <v>-256.84255972099999</v>
      </c>
      <c r="H22" s="98">
        <f>'[1]DA HPSLDC'!H22</f>
        <v>50.02</v>
      </c>
      <c r="I22" s="99">
        <f>'[1]DA HPSLDC'!I22</f>
        <v>1149</v>
      </c>
      <c r="J22" s="99">
        <f>'[1]DA HPSLDC'!J22</f>
        <v>1181</v>
      </c>
      <c r="K22" s="99">
        <f>'[1]DA HPSLDC'!K22</f>
        <v>144</v>
      </c>
      <c r="L22" s="99">
        <f>'[1]DA HPSLDC'!L22</f>
        <v>112</v>
      </c>
      <c r="M22" s="99">
        <f>'[1]DA HPSLDC'!M22</f>
        <v>32</v>
      </c>
      <c r="N22" s="100">
        <f t="shared" si="2"/>
        <v>2.3152270703472842E-2</v>
      </c>
      <c r="O22" s="100">
        <f t="shared" si="2"/>
        <v>0.36349345405332456</v>
      </c>
      <c r="P22" s="100">
        <f t="shared" si="2"/>
        <v>0.90506639084277152</v>
      </c>
      <c r="Q22" s="100">
        <f t="shared" si="2"/>
        <v>-0.66308744870355252</v>
      </c>
      <c r="R22" s="92">
        <v>58</v>
      </c>
      <c r="S22" s="92" t="s">
        <v>82</v>
      </c>
      <c r="T22" s="93">
        <f>'[1]Annx-A (DA) '!AJ21</f>
        <v>1555</v>
      </c>
      <c r="U22" s="94">
        <f>'[1]Annx-A (DA) '!BE21</f>
        <v>1079.9546292790001</v>
      </c>
      <c r="V22" s="95">
        <f>'[1]Annx-A (DA) '!BF21</f>
        <v>489.58679587899996</v>
      </c>
      <c r="W22" s="96">
        <f>'[1]Annx-A (DA) '!BD21</f>
        <v>980.51997659999995</v>
      </c>
      <c r="X22" s="97">
        <f t="shared" si="1"/>
        <v>-490.93318072099999</v>
      </c>
      <c r="Y22" s="98">
        <f>'[1]DA HPSLDC'!V22</f>
        <v>49.96</v>
      </c>
      <c r="Z22" s="99">
        <f>'[1]DA HPSLDC'!W22</f>
        <v>1539</v>
      </c>
      <c r="AA22" s="99">
        <f>'[1]DA HPSLDC'!X22</f>
        <v>1441</v>
      </c>
      <c r="AB22" s="99">
        <f>'[1]DA HPSLDC'!Y22</f>
        <v>474</v>
      </c>
      <c r="AC22" s="99">
        <f>'[1]DA HPSLDC'!Z22</f>
        <v>572</v>
      </c>
      <c r="AD22" s="99">
        <f>'[1]DA HPSLDC'!AA22</f>
        <v>-98</v>
      </c>
      <c r="AE22" s="100">
        <f t="shared" si="3"/>
        <v>-1.0289389067524116E-2</v>
      </c>
      <c r="AF22" s="100">
        <f t="shared" si="3"/>
        <v>0.33431531374798701</v>
      </c>
      <c r="AG22" s="100">
        <f t="shared" si="3"/>
        <v>-3.1836634505257776E-2</v>
      </c>
      <c r="AH22" s="100">
        <f t="shared" si="3"/>
        <v>-0.41663605673447118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1129</v>
      </c>
      <c r="D23" s="94">
        <f>'[1]Annx-A (DA) '!X22</f>
        <v>846.14011027899994</v>
      </c>
      <c r="E23" s="95">
        <f>'[1]Annx-A (DA) '!Y22</f>
        <v>74.63058687900002</v>
      </c>
      <c r="F23" s="96">
        <f>'[1]Annx-A (DA) '!W22</f>
        <v>357.49047660000008</v>
      </c>
      <c r="G23" s="97">
        <f t="shared" si="0"/>
        <v>-282.85988972100006</v>
      </c>
      <c r="H23" s="98">
        <f>'[1]DA HPSLDC'!H23</f>
        <v>50.02</v>
      </c>
      <c r="I23" s="99">
        <f>'[1]DA HPSLDC'!I23</f>
        <v>1158</v>
      </c>
      <c r="J23" s="99">
        <f>'[1]DA HPSLDC'!J23</f>
        <v>1173</v>
      </c>
      <c r="K23" s="99">
        <f>'[1]DA HPSLDC'!K23</f>
        <v>111</v>
      </c>
      <c r="L23" s="99">
        <f>'[1]DA HPSLDC'!L23</f>
        <v>96</v>
      </c>
      <c r="M23" s="99">
        <f>'[1]DA HPSLDC'!M23</f>
        <v>15</v>
      </c>
      <c r="N23" s="100">
        <f t="shared" si="2"/>
        <v>2.5686448184233834E-2</v>
      </c>
      <c r="O23" s="100">
        <f t="shared" si="2"/>
        <v>0.38629523142830768</v>
      </c>
      <c r="P23" s="100">
        <f t="shared" si="2"/>
        <v>0.48732583571889093</v>
      </c>
      <c r="Q23" s="100">
        <f t="shared" si="2"/>
        <v>-0.73146137790010157</v>
      </c>
      <c r="R23" s="92">
        <v>59</v>
      </c>
      <c r="S23" s="92" t="s">
        <v>84</v>
      </c>
      <c r="T23" s="93">
        <f>'[1]Annx-A (DA) '!AJ22</f>
        <v>1538</v>
      </c>
      <c r="U23" s="94">
        <f>'[1]Annx-A (DA) '!BE22</f>
        <v>1088.9588302789998</v>
      </c>
      <c r="V23" s="95">
        <f>'[1]Annx-A (DA) '!BF22</f>
        <v>491.47880687899988</v>
      </c>
      <c r="W23" s="96">
        <f>'[1]Annx-A (DA) '!BD22</f>
        <v>940.51997659999995</v>
      </c>
      <c r="X23" s="97">
        <f t="shared" si="1"/>
        <v>-449.04116972100007</v>
      </c>
      <c r="Y23" s="98">
        <f>'[1]DA HPSLDC'!V23</f>
        <v>49.99</v>
      </c>
      <c r="Z23" s="99">
        <f>'[1]DA HPSLDC'!W23</f>
        <v>1572</v>
      </c>
      <c r="AA23" s="99">
        <f>'[1]DA HPSLDC'!X23</f>
        <v>1473</v>
      </c>
      <c r="AB23" s="99">
        <f>'[1]DA HPSLDC'!Y23</f>
        <v>485</v>
      </c>
      <c r="AC23" s="99">
        <f>'[1]DA HPSLDC'!Z23</f>
        <v>584</v>
      </c>
      <c r="AD23" s="99">
        <f>'[1]DA HPSLDC'!AA23</f>
        <v>-99</v>
      </c>
      <c r="AE23" s="100">
        <f t="shared" si="3"/>
        <v>2.2106631989596878E-2</v>
      </c>
      <c r="AF23" s="100">
        <f t="shared" si="3"/>
        <v>0.35266821760617506</v>
      </c>
      <c r="AG23" s="100">
        <f t="shared" si="3"/>
        <v>-1.3182271113869071E-2</v>
      </c>
      <c r="AH23" s="100">
        <f t="shared" si="3"/>
        <v>-0.37906688371344049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1126</v>
      </c>
      <c r="D24" s="94">
        <f>'[1]Annx-A (DA) '!X23</f>
        <v>817.14011027899994</v>
      </c>
      <c r="E24" s="95">
        <f>'[1]Annx-A (DA) '!Y23</f>
        <v>74.63058687900002</v>
      </c>
      <c r="F24" s="96">
        <f>'[1]Annx-A (DA) '!W23</f>
        <v>383.49047660000008</v>
      </c>
      <c r="G24" s="97">
        <f t="shared" si="0"/>
        <v>-308.85988972100006</v>
      </c>
      <c r="H24" s="98">
        <f>'[1]DA HPSLDC'!H24</f>
        <v>50.01</v>
      </c>
      <c r="I24" s="99">
        <f>'[1]DA HPSLDC'!I24</f>
        <v>1150</v>
      </c>
      <c r="J24" s="99">
        <f>'[1]DA HPSLDC'!J24</f>
        <v>1185</v>
      </c>
      <c r="K24" s="99">
        <f>'[1]DA HPSLDC'!K24</f>
        <v>110</v>
      </c>
      <c r="L24" s="99">
        <f>'[1]DA HPSLDC'!L24</f>
        <v>76</v>
      </c>
      <c r="M24" s="99">
        <f>'[1]DA HPSLDC'!M24</f>
        <v>34</v>
      </c>
      <c r="N24" s="100">
        <f t="shared" si="2"/>
        <v>2.1314387211367674E-2</v>
      </c>
      <c r="O24" s="100">
        <f t="shared" si="2"/>
        <v>0.45017970002157887</v>
      </c>
      <c r="P24" s="100">
        <f t="shared" si="2"/>
        <v>0.47392650386556756</v>
      </c>
      <c r="Q24" s="100">
        <f t="shared" si="2"/>
        <v>-0.80182037198469513</v>
      </c>
      <c r="R24" s="92">
        <v>60</v>
      </c>
      <c r="S24" s="92" t="s">
        <v>86</v>
      </c>
      <c r="T24" s="93">
        <f>'[1]Annx-A (DA) '!AJ23</f>
        <v>1558</v>
      </c>
      <c r="U24" s="94">
        <f>'[1]Annx-A (DA) '!BE23</f>
        <v>1153.140009279</v>
      </c>
      <c r="V24" s="95">
        <f>'[1]Annx-A (DA) '!BF23</f>
        <v>494.65998587899992</v>
      </c>
      <c r="W24" s="96">
        <f>'[1]Annx-A (DA) '!BD23</f>
        <v>899.51997659999995</v>
      </c>
      <c r="X24" s="97">
        <f t="shared" si="1"/>
        <v>-404.85999072100003</v>
      </c>
      <c r="Y24" s="98">
        <f>'[1]DA HPSLDC'!V24</f>
        <v>50</v>
      </c>
      <c r="Z24" s="99">
        <f>'[1]DA HPSLDC'!W24</f>
        <v>1562</v>
      </c>
      <c r="AA24" s="99">
        <f>'[1]DA HPSLDC'!X24</f>
        <v>1444</v>
      </c>
      <c r="AB24" s="99">
        <f>'[1]DA HPSLDC'!Y24</f>
        <v>502</v>
      </c>
      <c r="AC24" s="99">
        <f>'[1]DA HPSLDC'!Z24</f>
        <v>620</v>
      </c>
      <c r="AD24" s="99">
        <f>'[1]DA HPSLDC'!AA24</f>
        <v>-118</v>
      </c>
      <c r="AE24" s="100">
        <f t="shared" si="3"/>
        <v>2.5673940949935813E-3</v>
      </c>
      <c r="AF24" s="100">
        <f t="shared" si="3"/>
        <v>0.25223302320666163</v>
      </c>
      <c r="AG24" s="100">
        <f t="shared" si="3"/>
        <v>1.4838503882534661E-2</v>
      </c>
      <c r="AH24" s="100">
        <f t="shared" si="3"/>
        <v>-0.31074348971829158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1124</v>
      </c>
      <c r="D25" s="94">
        <f>'[1]Annx-A (DA) '!X24</f>
        <v>751.64628027900005</v>
      </c>
      <c r="E25" s="95">
        <f>'[1]Annx-A (DA) '!Y24</f>
        <v>75.416756879000047</v>
      </c>
      <c r="F25" s="96">
        <f>'[1]Annx-A (DA) '!W24</f>
        <v>447.77047659999994</v>
      </c>
      <c r="G25" s="97">
        <f t="shared" si="0"/>
        <v>-372.35371972099989</v>
      </c>
      <c r="H25" s="98">
        <f>'[1]DA HPSLDC'!H25</f>
        <v>50.03</v>
      </c>
      <c r="I25" s="99">
        <f>'[1]DA HPSLDC'!I25</f>
        <v>1136</v>
      </c>
      <c r="J25" s="99">
        <f>'[1]DA HPSLDC'!J25</f>
        <v>1188</v>
      </c>
      <c r="K25" s="99">
        <f>'[1]DA HPSLDC'!K25</f>
        <v>113</v>
      </c>
      <c r="L25" s="99">
        <f>'[1]DA HPSLDC'!L25</f>
        <v>61</v>
      </c>
      <c r="M25" s="99">
        <f>'[1]DA HPSLDC'!M25</f>
        <v>52</v>
      </c>
      <c r="N25" s="100">
        <f t="shared" si="2"/>
        <v>1.0676156583629894E-2</v>
      </c>
      <c r="O25" s="100">
        <f t="shared" si="2"/>
        <v>0.58053067136716474</v>
      </c>
      <c r="P25" s="100">
        <f t="shared" si="2"/>
        <v>0.49834074914278215</v>
      </c>
      <c r="Q25" s="100">
        <f t="shared" si="2"/>
        <v>-0.86376949087134158</v>
      </c>
      <c r="R25" s="92">
        <v>61</v>
      </c>
      <c r="S25" s="92" t="s">
        <v>88</v>
      </c>
      <c r="T25" s="93">
        <f>'[1]Annx-A (DA) '!AJ24</f>
        <v>1514</v>
      </c>
      <c r="U25" s="94">
        <f>'[1]Annx-A (DA) '!BE24</f>
        <v>1139.7223502790002</v>
      </c>
      <c r="V25" s="95">
        <f>'[1]Annx-A (DA) '!BF24</f>
        <v>495.92252687899997</v>
      </c>
      <c r="W25" s="96">
        <f>'[1]Annx-A (DA) '!BD24</f>
        <v>870.20017659999996</v>
      </c>
      <c r="X25" s="97">
        <f t="shared" si="1"/>
        <v>-374.27764972099999</v>
      </c>
      <c r="Y25" s="98">
        <f>'[1]DA HPSLDC'!V25</f>
        <v>49.97</v>
      </c>
      <c r="Z25" s="99">
        <f>'[1]DA HPSLDC'!W25</f>
        <v>1555</v>
      </c>
      <c r="AA25" s="99">
        <f>'[1]DA HPSLDC'!X25</f>
        <v>1501</v>
      </c>
      <c r="AB25" s="99">
        <f>'[1]DA HPSLDC'!Y25</f>
        <v>517</v>
      </c>
      <c r="AC25" s="99">
        <f>'[1]DA HPSLDC'!Z25</f>
        <v>571</v>
      </c>
      <c r="AD25" s="99">
        <f>'[1]DA HPSLDC'!AA25</f>
        <v>-54</v>
      </c>
      <c r="AE25" s="100">
        <f t="shared" si="3"/>
        <v>2.7080581241743725E-2</v>
      </c>
      <c r="AF25" s="100">
        <f t="shared" si="3"/>
        <v>0.31698742209675906</v>
      </c>
      <c r="AG25" s="100">
        <f t="shared" si="3"/>
        <v>4.2501544048921001E-2</v>
      </c>
      <c r="AH25" s="100">
        <f t="shared" si="3"/>
        <v>-0.34382913799100689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1111</v>
      </c>
      <c r="D26" s="94">
        <f>'[1]Annx-A (DA) '!X25</f>
        <v>693.20230527900014</v>
      </c>
      <c r="E26" s="95">
        <f>'[1]Annx-A (DA) '!Y25</f>
        <v>75.972781879000024</v>
      </c>
      <c r="F26" s="96">
        <f>'[1]Annx-A (DA) '!W25</f>
        <v>493.77047659999994</v>
      </c>
      <c r="G26" s="97">
        <f t="shared" si="0"/>
        <v>-417.79769472099991</v>
      </c>
      <c r="H26" s="98">
        <f>'[1]DA HPSLDC'!H26</f>
        <v>50.02</v>
      </c>
      <c r="I26" s="99">
        <f>'[1]DA HPSLDC'!I26</f>
        <v>1142</v>
      </c>
      <c r="J26" s="99">
        <f>'[1]DA HPSLDC'!J26</f>
        <v>1133</v>
      </c>
      <c r="K26" s="99">
        <f>'[1]DA HPSLDC'!K26</f>
        <v>115</v>
      </c>
      <c r="L26" s="99">
        <f>'[1]DA HPSLDC'!L26</f>
        <v>124</v>
      </c>
      <c r="M26" s="99">
        <f>'[1]DA HPSLDC'!M26</f>
        <v>-9</v>
      </c>
      <c r="N26" s="100">
        <f t="shared" si="2"/>
        <v>2.7902790279027902E-2</v>
      </c>
      <c r="O26" s="100">
        <f t="shared" si="2"/>
        <v>0.6344434970451952</v>
      </c>
      <c r="P26" s="100">
        <f t="shared" si="2"/>
        <v>0.51370000091819279</v>
      </c>
      <c r="Q26" s="100">
        <f t="shared" si="2"/>
        <v>-0.74887117420661109</v>
      </c>
      <c r="R26" s="92">
        <v>62</v>
      </c>
      <c r="S26" s="92" t="s">
        <v>90</v>
      </c>
      <c r="T26" s="93">
        <f>'[1]Annx-A (DA) '!AJ25</f>
        <v>1512</v>
      </c>
      <c r="U26" s="94">
        <f>'[1]Annx-A (DA) '!BE25</f>
        <v>1147.7608502790004</v>
      </c>
      <c r="V26" s="95">
        <f>'[1]Annx-A (DA) '!BF25</f>
        <v>495.16252687899998</v>
      </c>
      <c r="W26" s="96">
        <f>'[1]Annx-A (DA) '!BD25</f>
        <v>859.40167659999986</v>
      </c>
      <c r="X26" s="97">
        <f t="shared" si="1"/>
        <v>-364.23914972099988</v>
      </c>
      <c r="Y26" s="98">
        <f>'[1]DA HPSLDC'!V26</f>
        <v>50.01</v>
      </c>
      <c r="Z26" s="99">
        <f>'[1]DA HPSLDC'!W26</f>
        <v>1556</v>
      </c>
      <c r="AA26" s="99">
        <f>'[1]DA HPSLDC'!X26</f>
        <v>1525</v>
      </c>
      <c r="AB26" s="99">
        <f>'[1]DA HPSLDC'!Y26</f>
        <v>512</v>
      </c>
      <c r="AC26" s="99">
        <f>'[1]DA HPSLDC'!Z26</f>
        <v>543</v>
      </c>
      <c r="AD26" s="99">
        <f>'[1]DA HPSLDC'!AA26</f>
        <v>-31</v>
      </c>
      <c r="AE26" s="100">
        <f t="shared" si="3"/>
        <v>2.9100529100529099E-2</v>
      </c>
      <c r="AF26" s="100">
        <f t="shared" si="3"/>
        <v>0.32867400001428826</v>
      </c>
      <c r="AG26" s="100">
        <f t="shared" si="3"/>
        <v>3.4003932460572671E-2</v>
      </c>
      <c r="AH26" s="100">
        <f t="shared" si="3"/>
        <v>-0.36816506787810926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1121</v>
      </c>
      <c r="D27" s="94">
        <f>'[1]Annx-A (DA) '!X26</f>
        <v>716.64628027900005</v>
      </c>
      <c r="E27" s="95">
        <f>'[1]Annx-A (DA) '!Y26</f>
        <v>75.416756879000047</v>
      </c>
      <c r="F27" s="96">
        <f>'[1]Annx-A (DA) '!W26</f>
        <v>479.77047659999994</v>
      </c>
      <c r="G27" s="97">
        <f t="shared" si="0"/>
        <v>-404.35371972099989</v>
      </c>
      <c r="H27" s="98">
        <f>'[1]DA HPSLDC'!H27</f>
        <v>50.04</v>
      </c>
      <c r="I27" s="99">
        <f>'[1]DA HPSLDC'!I27</f>
        <v>1128</v>
      </c>
      <c r="J27" s="99">
        <f>'[1]DA HPSLDC'!J27</f>
        <v>1149</v>
      </c>
      <c r="K27" s="99">
        <f>'[1]DA HPSLDC'!K27</f>
        <v>85</v>
      </c>
      <c r="L27" s="99">
        <f>'[1]DA HPSLDC'!L27</f>
        <v>64</v>
      </c>
      <c r="M27" s="99">
        <f>'[1]DA HPSLDC'!M27</f>
        <v>21</v>
      </c>
      <c r="N27" s="100">
        <f t="shared" si="2"/>
        <v>6.2444246208742194E-3</v>
      </c>
      <c r="O27" s="100">
        <f t="shared" si="2"/>
        <v>0.60330142166185363</v>
      </c>
      <c r="P27" s="100">
        <f t="shared" si="2"/>
        <v>0.12707047501890692</v>
      </c>
      <c r="Q27" s="100">
        <f t="shared" si="2"/>
        <v>-0.86660287966539706</v>
      </c>
      <c r="R27" s="92">
        <v>63</v>
      </c>
      <c r="S27" s="92" t="s">
        <v>92</v>
      </c>
      <c r="T27" s="93">
        <f>'[1]Annx-A (DA) '!AJ26</f>
        <v>1553</v>
      </c>
      <c r="U27" s="94">
        <f>'[1]Annx-A (DA) '!BE26</f>
        <v>1252.637962279</v>
      </c>
      <c r="V27" s="95">
        <f>'[1]Annx-A (DA) '!BF26</f>
        <v>494.75963887899991</v>
      </c>
      <c r="W27" s="96">
        <f>'[1]Annx-A (DA) '!BD26</f>
        <v>795.1216766</v>
      </c>
      <c r="X27" s="97">
        <f t="shared" si="1"/>
        <v>-300.36203772100009</v>
      </c>
      <c r="Y27" s="98">
        <f>'[1]DA HPSLDC'!V27</f>
        <v>50</v>
      </c>
      <c r="Z27" s="99">
        <f>'[1]DA HPSLDC'!W27</f>
        <v>1550</v>
      </c>
      <c r="AA27" s="99">
        <f>'[1]DA HPSLDC'!X27</f>
        <v>1572</v>
      </c>
      <c r="AB27" s="99">
        <f>'[1]DA HPSLDC'!Y27</f>
        <v>547</v>
      </c>
      <c r="AC27" s="99">
        <f>'[1]DA HPSLDC'!Z27</f>
        <v>525</v>
      </c>
      <c r="AD27" s="99">
        <f>'[1]DA HPSLDC'!AA27</f>
        <v>22</v>
      </c>
      <c r="AE27" s="100">
        <f t="shared" si="3"/>
        <v>-1.9317450096587251E-3</v>
      </c>
      <c r="AF27" s="100">
        <f t="shared" si="3"/>
        <v>0.25495158803902551</v>
      </c>
      <c r="AG27" s="100">
        <f t="shared" si="3"/>
        <v>0.10558735397124051</v>
      </c>
      <c r="AH27" s="100">
        <f t="shared" si="3"/>
        <v>-0.33972369833389598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1124</v>
      </c>
      <c r="D28" s="94">
        <f>'[1]Annx-A (DA) '!X27</f>
        <v>721.64628027900005</v>
      </c>
      <c r="E28" s="95">
        <f>'[1]Annx-A (DA) '!Y27</f>
        <v>75.416756879000047</v>
      </c>
      <c r="F28" s="96">
        <f>'[1]Annx-A (DA) '!W27</f>
        <v>477.77047659999994</v>
      </c>
      <c r="G28" s="97">
        <f t="shared" si="0"/>
        <v>-402.35371972099989</v>
      </c>
      <c r="H28" s="98">
        <f>'[1]DA HPSLDC'!H28</f>
        <v>50.04</v>
      </c>
      <c r="I28" s="99">
        <f>'[1]DA HPSLDC'!I28</f>
        <v>1129</v>
      </c>
      <c r="J28" s="99">
        <f>'[1]DA HPSLDC'!J28</f>
        <v>1160</v>
      </c>
      <c r="K28" s="99">
        <f>'[1]DA HPSLDC'!K28</f>
        <v>83</v>
      </c>
      <c r="L28" s="99">
        <f>'[1]DA HPSLDC'!L28</f>
        <v>52</v>
      </c>
      <c r="M28" s="99">
        <f>'[1]DA HPSLDC'!M28</f>
        <v>31</v>
      </c>
      <c r="N28" s="100">
        <f t="shared" si="2"/>
        <v>4.4483985765124559E-3</v>
      </c>
      <c r="O28" s="100">
        <f t="shared" si="2"/>
        <v>0.60743570874019515</v>
      </c>
      <c r="P28" s="100">
        <f t="shared" si="2"/>
        <v>0.10055116972434441</v>
      </c>
      <c r="Q28" s="100">
        <f t="shared" si="2"/>
        <v>-0.8911611274726472</v>
      </c>
      <c r="R28" s="92">
        <v>64</v>
      </c>
      <c r="S28" s="92" t="s">
        <v>94</v>
      </c>
      <c r="T28" s="93">
        <f>'[1]Annx-A (DA) '!AJ27</f>
        <v>1554</v>
      </c>
      <c r="U28" s="94">
        <f>'[1]Annx-A (DA) '!BE27</f>
        <v>1255.8879772790001</v>
      </c>
      <c r="V28" s="95">
        <f>'[1]Annx-A (DA) '!BF27</f>
        <v>493.00965387899998</v>
      </c>
      <c r="W28" s="96">
        <f>'[1]Annx-A (DA) '!BD27</f>
        <v>791.1216766</v>
      </c>
      <c r="X28" s="97">
        <f t="shared" si="1"/>
        <v>-298.11202272100002</v>
      </c>
      <c r="Y28" s="98">
        <f>'[1]DA HPSLDC'!V28</f>
        <v>49.99</v>
      </c>
      <c r="Z28" s="99">
        <f>'[1]DA HPSLDC'!W28</f>
        <v>1559</v>
      </c>
      <c r="AA28" s="99">
        <f>'[1]DA HPSLDC'!X28</f>
        <v>1560</v>
      </c>
      <c r="AB28" s="99">
        <f>'[1]DA HPSLDC'!Y28</f>
        <v>546</v>
      </c>
      <c r="AC28" s="99">
        <f>'[1]DA HPSLDC'!Z28</f>
        <v>546</v>
      </c>
      <c r="AD28" s="99">
        <f>'[1]DA HPSLDC'!AA28</f>
        <v>0</v>
      </c>
      <c r="AE28" s="100">
        <f t="shared" si="3"/>
        <v>3.2175032175032173E-3</v>
      </c>
      <c r="AF28" s="100">
        <f t="shared" si="3"/>
        <v>0.24214900391027497</v>
      </c>
      <c r="AG28" s="100">
        <f t="shared" si="3"/>
        <v>0.10748338435986389</v>
      </c>
      <c r="AH28" s="100">
        <f t="shared" si="3"/>
        <v>-0.30984067792638209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1116</v>
      </c>
      <c r="D29" s="94">
        <f>'[1]Annx-A (DA) '!X28</f>
        <v>830.16559227900018</v>
      </c>
      <c r="E29" s="95">
        <f>'[1]Annx-A (DA) '!Y28</f>
        <v>186.68746887899999</v>
      </c>
      <c r="F29" s="96">
        <f>'[1]Annx-A (DA) '!W28</f>
        <v>472.52187659999993</v>
      </c>
      <c r="G29" s="97">
        <f t="shared" si="0"/>
        <v>-285.83440772099993</v>
      </c>
      <c r="H29" s="98">
        <f>'[1]DA HPSLDC'!H29</f>
        <v>50.03</v>
      </c>
      <c r="I29" s="99">
        <f>'[1]DA HPSLDC'!I29</f>
        <v>1148</v>
      </c>
      <c r="J29" s="99">
        <f>'[1]DA HPSLDC'!J29</f>
        <v>1179</v>
      </c>
      <c r="K29" s="99">
        <f>'[1]DA HPSLDC'!K29</f>
        <v>16</v>
      </c>
      <c r="L29" s="99">
        <f>'[1]DA HPSLDC'!L29</f>
        <v>-14</v>
      </c>
      <c r="M29" s="99">
        <f>'[1]DA HPSLDC'!M29</f>
        <v>30</v>
      </c>
      <c r="N29" s="100">
        <f t="shared" si="2"/>
        <v>2.8673835125448029E-2</v>
      </c>
      <c r="O29" s="100">
        <f t="shared" si="2"/>
        <v>0.4201985856380378</v>
      </c>
      <c r="P29" s="100">
        <f t="shared" si="2"/>
        <v>-0.91429526525762539</v>
      </c>
      <c r="Q29" s="100">
        <f t="shared" si="2"/>
        <v>-1.029628257850697</v>
      </c>
      <c r="R29" s="92">
        <v>65</v>
      </c>
      <c r="S29" s="92" t="s">
        <v>96</v>
      </c>
      <c r="T29" s="93">
        <f>'[1]Annx-A (DA) '!AJ28</f>
        <v>1550</v>
      </c>
      <c r="U29" s="94">
        <f>'[1]Annx-A (DA) '!BE28</f>
        <v>1216.9357012789997</v>
      </c>
      <c r="V29" s="95">
        <f>'[1]Annx-A (DA) '!BF28</f>
        <v>477.05737787899989</v>
      </c>
      <c r="W29" s="96">
        <f>'[1]Annx-A (DA) '!BD28</f>
        <v>810.1216766</v>
      </c>
      <c r="X29" s="97">
        <f t="shared" si="1"/>
        <v>-333.06429872100011</v>
      </c>
      <c r="Y29" s="98">
        <f>'[1]DA HPSLDC'!V29</f>
        <v>50.07</v>
      </c>
      <c r="Z29" s="99">
        <f>'[1]DA HPSLDC'!W29</f>
        <v>1555</v>
      </c>
      <c r="AA29" s="99">
        <f>'[1]DA HPSLDC'!X29</f>
        <v>1571</v>
      </c>
      <c r="AB29" s="99">
        <f>'[1]DA HPSLDC'!Y29</f>
        <v>653</v>
      </c>
      <c r="AC29" s="99">
        <f>'[1]DA HPSLDC'!Z29</f>
        <v>637</v>
      </c>
      <c r="AD29" s="99">
        <f>'[1]DA HPSLDC'!AA29</f>
        <v>16</v>
      </c>
      <c r="AE29" s="100">
        <f t="shared" si="3"/>
        <v>3.2258064516129032E-3</v>
      </c>
      <c r="AF29" s="100">
        <f t="shared" si="3"/>
        <v>0.29094741681822522</v>
      </c>
      <c r="AG29" s="100">
        <f t="shared" si="3"/>
        <v>0.36880809369984408</v>
      </c>
      <c r="AH29" s="100">
        <f t="shared" si="3"/>
        <v>-0.213698363592213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1137</v>
      </c>
      <c r="D30" s="94">
        <f>'[1]Annx-A (DA) '!X29</f>
        <v>825.776072279</v>
      </c>
      <c r="E30" s="95">
        <f>'[1]Annx-A (DA) '!Y29</f>
        <v>216.29794887900005</v>
      </c>
      <c r="F30" s="96">
        <f>'[1]Annx-A (DA) '!W29</f>
        <v>527.52187659999993</v>
      </c>
      <c r="G30" s="97">
        <f t="shared" si="0"/>
        <v>-311.22392772099988</v>
      </c>
      <c r="H30" s="98">
        <f>'[1]DA HPSLDC'!H30</f>
        <v>50.01</v>
      </c>
      <c r="I30" s="99">
        <f>'[1]DA HPSLDC'!I30</f>
        <v>1152</v>
      </c>
      <c r="J30" s="99">
        <f>'[1]DA HPSLDC'!J30</f>
        <v>1173</v>
      </c>
      <c r="K30" s="99">
        <f>'[1]DA HPSLDC'!K30</f>
        <v>42</v>
      </c>
      <c r="L30" s="99">
        <f>'[1]DA HPSLDC'!L30</f>
        <v>21</v>
      </c>
      <c r="M30" s="99">
        <f>'[1]DA HPSLDC'!M30</f>
        <v>21</v>
      </c>
      <c r="N30" s="100">
        <f t="shared" si="2"/>
        <v>1.3192612137203167E-2</v>
      </c>
      <c r="O30" s="100">
        <f t="shared" si="2"/>
        <v>0.420481943443483</v>
      </c>
      <c r="P30" s="100">
        <f t="shared" si="2"/>
        <v>-0.80582340138835362</v>
      </c>
      <c r="Q30" s="100">
        <f t="shared" si="2"/>
        <v>-0.96019122441831262</v>
      </c>
      <c r="R30" s="92">
        <v>66</v>
      </c>
      <c r="S30" s="92" t="s">
        <v>98</v>
      </c>
      <c r="T30" s="93">
        <f>'[1]Annx-A (DA) '!AJ29</f>
        <v>1550</v>
      </c>
      <c r="U30" s="94">
        <f>'[1]Annx-A (DA) '!BE29</f>
        <v>1198.8157012789998</v>
      </c>
      <c r="V30" s="95">
        <f>'[1]Annx-A (DA) '!BF29</f>
        <v>475.937377879</v>
      </c>
      <c r="W30" s="96">
        <f>'[1]Annx-A (DA) '!BD29</f>
        <v>827.1216766</v>
      </c>
      <c r="X30" s="97">
        <f t="shared" si="1"/>
        <v>-351.184298721</v>
      </c>
      <c r="Y30" s="98">
        <f>'[1]DA HPSLDC'!V30</f>
        <v>50.06</v>
      </c>
      <c r="Z30" s="99">
        <f>'[1]DA HPSLDC'!W30</f>
        <v>1555</v>
      </c>
      <c r="AA30" s="99">
        <f>'[1]DA HPSLDC'!X30</f>
        <v>1539</v>
      </c>
      <c r="AB30" s="99">
        <f>'[1]DA HPSLDC'!Y30</f>
        <v>657</v>
      </c>
      <c r="AC30" s="99">
        <f>'[1]DA HPSLDC'!Z30</f>
        <v>674</v>
      </c>
      <c r="AD30" s="99">
        <f>'[1]DA HPSLDC'!AA30</f>
        <v>-17</v>
      </c>
      <c r="AE30" s="100">
        <f t="shared" si="3"/>
        <v>3.2258064516129032E-3</v>
      </c>
      <c r="AF30" s="100">
        <f t="shared" si="3"/>
        <v>0.28376696965018255</v>
      </c>
      <c r="AG30" s="100">
        <f t="shared" si="3"/>
        <v>0.38043370942601712</v>
      </c>
      <c r="AH30" s="100">
        <f t="shared" si="3"/>
        <v>-0.18512593845856898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1147</v>
      </c>
      <c r="D31" s="94">
        <f>'[1]Annx-A (DA) '!X30</f>
        <v>814.67743327900018</v>
      </c>
      <c r="E31" s="95">
        <f>'[1]Annx-A (DA) '!Y30</f>
        <v>220.199309879</v>
      </c>
      <c r="F31" s="96">
        <f>'[1]Annx-A (DA) '!W30</f>
        <v>552.52187659999993</v>
      </c>
      <c r="G31" s="97">
        <f t="shared" si="0"/>
        <v>-332.32256672099993</v>
      </c>
      <c r="H31" s="98">
        <f>'[1]DA HPSLDC'!H31</f>
        <v>50.01</v>
      </c>
      <c r="I31" s="99">
        <f>'[1]DA HPSLDC'!I31</f>
        <v>1158</v>
      </c>
      <c r="J31" s="99">
        <f>'[1]DA HPSLDC'!J31</f>
        <v>1186</v>
      </c>
      <c r="K31" s="99">
        <f>'[1]DA HPSLDC'!K31</f>
        <v>57</v>
      </c>
      <c r="L31" s="99">
        <f>'[1]DA HPSLDC'!L31</f>
        <v>29</v>
      </c>
      <c r="M31" s="99">
        <f>'[1]DA HPSLDC'!M31</f>
        <v>28</v>
      </c>
      <c r="N31" s="100">
        <f t="shared" si="2"/>
        <v>9.5902353966870104E-3</v>
      </c>
      <c r="O31" s="100">
        <f t="shared" si="2"/>
        <v>0.45579090760678292</v>
      </c>
      <c r="P31" s="100">
        <f t="shared" si="2"/>
        <v>-0.74114360289629599</v>
      </c>
      <c r="Q31" s="100">
        <f t="shared" si="2"/>
        <v>-0.94751339045893623</v>
      </c>
      <c r="R31" s="92">
        <v>67</v>
      </c>
      <c r="S31" s="92" t="s">
        <v>100</v>
      </c>
      <c r="T31" s="93">
        <f>'[1]Annx-A (DA) '!AJ30</f>
        <v>1533</v>
      </c>
      <c r="U31" s="94">
        <f>'[1]Annx-A (DA) '!BE30</f>
        <v>1151.1038521579999</v>
      </c>
      <c r="V31" s="95">
        <f>'[1]Annx-A (DA) '!BF30</f>
        <v>475.225528758</v>
      </c>
      <c r="W31" s="96">
        <f>'[1]Annx-A (DA) '!BD30</f>
        <v>857.1216766</v>
      </c>
      <c r="X31" s="97">
        <f t="shared" si="1"/>
        <v>-381.896147842</v>
      </c>
      <c r="Y31" s="98">
        <f>'[1]DA HPSLDC'!V31</f>
        <v>50.04</v>
      </c>
      <c r="Z31" s="99">
        <f>'[1]DA HPSLDC'!W31</f>
        <v>1520</v>
      </c>
      <c r="AA31" s="99">
        <f>'[1]DA HPSLDC'!X31</f>
        <v>1490</v>
      </c>
      <c r="AB31" s="99">
        <f>'[1]DA HPSLDC'!Y31</f>
        <v>489</v>
      </c>
      <c r="AC31" s="99">
        <f>'[1]DA HPSLDC'!Z31</f>
        <v>519</v>
      </c>
      <c r="AD31" s="99">
        <f>'[1]DA HPSLDC'!AA31</f>
        <v>-30</v>
      </c>
      <c r="AE31" s="100">
        <f t="shared" si="3"/>
        <v>-8.4801043705153289E-3</v>
      </c>
      <c r="AF31" s="100">
        <f t="shared" si="3"/>
        <v>0.29440970700138308</v>
      </c>
      <c r="AG31" s="100">
        <f t="shared" si="3"/>
        <v>2.8985124763813781E-2</v>
      </c>
      <c r="AH31" s="100">
        <f t="shared" si="3"/>
        <v>-0.39448503734177992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1152</v>
      </c>
      <c r="D32" s="94">
        <f>'[1]Annx-A (DA) '!X31</f>
        <v>803.67743327900018</v>
      </c>
      <c r="E32" s="95">
        <f>'[1]Annx-A (DA) '!Y31</f>
        <v>220.199309879</v>
      </c>
      <c r="F32" s="96">
        <f>'[1]Annx-A (DA) '!W31</f>
        <v>568.52187659999993</v>
      </c>
      <c r="G32" s="97">
        <f t="shared" si="0"/>
        <v>-348.32256672099993</v>
      </c>
      <c r="H32" s="98">
        <f>'[1]DA HPSLDC'!H32</f>
        <v>49.98</v>
      </c>
      <c r="I32" s="99">
        <f>'[1]DA HPSLDC'!I32</f>
        <v>1166</v>
      </c>
      <c r="J32" s="99">
        <f>'[1]DA HPSLDC'!J32</f>
        <v>1138</v>
      </c>
      <c r="K32" s="99">
        <f>'[1]DA HPSLDC'!K32</f>
        <v>57</v>
      </c>
      <c r="L32" s="99">
        <f>'[1]DA HPSLDC'!L32</f>
        <v>85</v>
      </c>
      <c r="M32" s="99">
        <f>'[1]DA HPSLDC'!M32</f>
        <v>-28</v>
      </c>
      <c r="N32" s="100">
        <f t="shared" si="2"/>
        <v>1.2152777777777778E-2</v>
      </c>
      <c r="O32" s="100">
        <f t="shared" si="2"/>
        <v>0.41599098453836797</v>
      </c>
      <c r="P32" s="100">
        <f t="shared" si="2"/>
        <v>-0.74114360289629599</v>
      </c>
      <c r="Q32" s="100">
        <f t="shared" si="2"/>
        <v>-0.85048948246576583</v>
      </c>
      <c r="R32" s="92">
        <v>68</v>
      </c>
      <c r="S32" s="92" t="s">
        <v>102</v>
      </c>
      <c r="T32" s="93">
        <f>'[1]Annx-A (DA) '!AJ31</f>
        <v>1503</v>
      </c>
      <c r="U32" s="94">
        <f>'[1]Annx-A (DA) '!BE31</f>
        <v>1138.1038521579999</v>
      </c>
      <c r="V32" s="95">
        <f>'[1]Annx-A (DA) '!BF31</f>
        <v>474.225528758</v>
      </c>
      <c r="W32" s="96">
        <f>'[1]Annx-A (DA) '!BD31</f>
        <v>839.1216766</v>
      </c>
      <c r="X32" s="97">
        <f t="shared" si="1"/>
        <v>-364.896147842</v>
      </c>
      <c r="Y32" s="98">
        <f>'[1]DA HPSLDC'!V32</f>
        <v>50.02</v>
      </c>
      <c r="Z32" s="99">
        <f>'[1]DA HPSLDC'!W32</f>
        <v>1496</v>
      </c>
      <c r="AA32" s="99">
        <f>'[1]DA HPSLDC'!X32</f>
        <v>1529</v>
      </c>
      <c r="AB32" s="99">
        <f>'[1]DA HPSLDC'!Y32</f>
        <v>497</v>
      </c>
      <c r="AC32" s="99">
        <f>'[1]DA HPSLDC'!Z32</f>
        <v>464</v>
      </c>
      <c r="AD32" s="99">
        <f>'[1]DA HPSLDC'!AA32</f>
        <v>33</v>
      </c>
      <c r="AE32" s="100">
        <f t="shared" si="3"/>
        <v>-4.6573519627411842E-3</v>
      </c>
      <c r="AF32" s="100">
        <f t="shared" si="3"/>
        <v>0.34346263489119011</v>
      </c>
      <c r="AG32" s="100">
        <f t="shared" si="3"/>
        <v>4.8024557643799787E-2</v>
      </c>
      <c r="AH32" s="100">
        <f t="shared" si="3"/>
        <v>-0.44704086077234823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1206</v>
      </c>
      <c r="D33" s="94">
        <f>'[1]Annx-A (DA) '!X32</f>
        <v>809.09207617899995</v>
      </c>
      <c r="E33" s="95">
        <f>'[1]Annx-A (DA) '!Y32</f>
        <v>221.53973587900009</v>
      </c>
      <c r="F33" s="96">
        <f>'[1]Annx-A (DA) '!W32</f>
        <v>618.44765970000003</v>
      </c>
      <c r="G33" s="97">
        <f t="shared" si="0"/>
        <v>-396.90792382099994</v>
      </c>
      <c r="H33" s="98">
        <f>'[1]DA HPSLDC'!H33</f>
        <v>49.97</v>
      </c>
      <c r="I33" s="99">
        <f>'[1]DA HPSLDC'!I33</f>
        <v>1204</v>
      </c>
      <c r="J33" s="99">
        <f>'[1]DA HPSLDC'!J33</f>
        <v>1238</v>
      </c>
      <c r="K33" s="99">
        <f>'[1]DA HPSLDC'!K33</f>
        <v>81</v>
      </c>
      <c r="L33" s="99">
        <f>'[1]DA HPSLDC'!L33</f>
        <v>47</v>
      </c>
      <c r="M33" s="99">
        <f>'[1]DA HPSLDC'!M33</f>
        <v>34</v>
      </c>
      <c r="N33" s="100">
        <f t="shared" si="2"/>
        <v>-1.658374792703151E-3</v>
      </c>
      <c r="O33" s="100">
        <f t="shared" si="2"/>
        <v>0.53011015241497728</v>
      </c>
      <c r="P33" s="100">
        <f t="shared" si="2"/>
        <v>-0.63437710314758011</v>
      </c>
      <c r="Q33" s="100">
        <f t="shared" si="2"/>
        <v>-0.92400326969820046</v>
      </c>
      <c r="R33" s="92">
        <v>69</v>
      </c>
      <c r="S33" s="92" t="s">
        <v>104</v>
      </c>
      <c r="T33" s="93">
        <f>'[1]Annx-A (DA) '!AJ32</f>
        <v>1463</v>
      </c>
      <c r="U33" s="94">
        <f>'[1]Annx-A (DA) '!BE32</f>
        <v>1140.6141521580003</v>
      </c>
      <c r="V33" s="95">
        <f>'[1]Annx-A (DA) '!BF32</f>
        <v>473.215528758</v>
      </c>
      <c r="W33" s="96">
        <f>'[1]Annx-A (DA) '!BD32</f>
        <v>824.61137659999997</v>
      </c>
      <c r="X33" s="97">
        <f t="shared" si="1"/>
        <v>-351.39584784199997</v>
      </c>
      <c r="Y33" s="98">
        <f>'[1]DA HPSLDC'!V33</f>
        <v>50.04</v>
      </c>
      <c r="Z33" s="99">
        <f>'[1]DA HPSLDC'!W33</f>
        <v>1466</v>
      </c>
      <c r="AA33" s="99">
        <f>'[1]DA HPSLDC'!X33</f>
        <v>1536</v>
      </c>
      <c r="AB33" s="99">
        <f>'[1]DA HPSLDC'!Y33</f>
        <v>508</v>
      </c>
      <c r="AC33" s="99">
        <f>'[1]DA HPSLDC'!Z33</f>
        <v>438</v>
      </c>
      <c r="AD33" s="99">
        <f>'[1]DA HPSLDC'!AA33</f>
        <v>70</v>
      </c>
      <c r="AE33" s="100">
        <f t="shared" si="3"/>
        <v>2.050580997949419E-3</v>
      </c>
      <c r="AF33" s="100">
        <f t="shared" si="3"/>
        <v>0.34664294414894309</v>
      </c>
      <c r="AG33" s="100">
        <f t="shared" si="3"/>
        <v>7.3506614065043913E-2</v>
      </c>
      <c r="AH33" s="100">
        <f t="shared" si="3"/>
        <v>-0.46884070190015859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1275</v>
      </c>
      <c r="D34" s="94">
        <f>'[1]Annx-A (DA) '!X33</f>
        <v>860.91233017899992</v>
      </c>
      <c r="E34" s="95">
        <f>'[1]Annx-A (DA) '!Y33</f>
        <v>215.35998987899995</v>
      </c>
      <c r="F34" s="96">
        <f>'[1]Annx-A (DA) '!W33</f>
        <v>629.44765970000003</v>
      </c>
      <c r="G34" s="97">
        <f t="shared" si="0"/>
        <v>-414.08766982100008</v>
      </c>
      <c r="H34" s="98">
        <f>'[1]DA HPSLDC'!H34</f>
        <v>49.94</v>
      </c>
      <c r="I34" s="99">
        <f>'[1]DA HPSLDC'!I34</f>
        <v>1269</v>
      </c>
      <c r="J34" s="99">
        <f>'[1]DA HPSLDC'!J34</f>
        <v>1264</v>
      </c>
      <c r="K34" s="99">
        <f>'[1]DA HPSLDC'!K34</f>
        <v>106</v>
      </c>
      <c r="L34" s="99">
        <f>'[1]DA HPSLDC'!L34</f>
        <v>111</v>
      </c>
      <c r="M34" s="99">
        <f>'[1]DA HPSLDC'!M34</f>
        <v>-5</v>
      </c>
      <c r="N34" s="100">
        <f t="shared" si="2"/>
        <v>-4.7058823529411761E-3</v>
      </c>
      <c r="O34" s="100">
        <f t="shared" si="2"/>
        <v>0.4682098927973195</v>
      </c>
      <c r="P34" s="100">
        <f t="shared" si="2"/>
        <v>-0.50780086839920402</v>
      </c>
      <c r="Q34" s="100">
        <f t="shared" si="2"/>
        <v>-0.82365491667265311</v>
      </c>
      <c r="R34" s="92">
        <v>70</v>
      </c>
      <c r="S34" s="92" t="s">
        <v>106</v>
      </c>
      <c r="T34" s="93">
        <f>'[1]Annx-A (DA) '!AJ33</f>
        <v>1412</v>
      </c>
      <c r="U34" s="94">
        <f>'[1]Annx-A (DA) '!BE33</f>
        <v>1130.2001771580003</v>
      </c>
      <c r="V34" s="95">
        <f>'[1]Annx-A (DA) '!BF33</f>
        <v>472.80155375800007</v>
      </c>
      <c r="W34" s="96">
        <f>'[1]Annx-A (DA) '!BD33</f>
        <v>783.61137659999997</v>
      </c>
      <c r="X34" s="97">
        <f t="shared" si="1"/>
        <v>-310.8098228419999</v>
      </c>
      <c r="Y34" s="98">
        <f>'[1]DA HPSLDC'!V34</f>
        <v>50.05</v>
      </c>
      <c r="Z34" s="99">
        <f>'[1]DA HPSLDC'!W34</f>
        <v>1442</v>
      </c>
      <c r="AA34" s="99">
        <f>'[1]DA HPSLDC'!X34</f>
        <v>1526</v>
      </c>
      <c r="AB34" s="99">
        <f>'[1]DA HPSLDC'!Y34</f>
        <v>509</v>
      </c>
      <c r="AC34" s="99">
        <f>'[1]DA HPSLDC'!Z34</f>
        <v>425</v>
      </c>
      <c r="AD34" s="99">
        <f>'[1]DA HPSLDC'!AA34</f>
        <v>84</v>
      </c>
      <c r="AE34" s="100">
        <f t="shared" si="3"/>
        <v>2.1246458923512748E-2</v>
      </c>
      <c r="AF34" s="100">
        <f t="shared" si="3"/>
        <v>0.35020329216128537</v>
      </c>
      <c r="AG34" s="100">
        <f t="shared" si="3"/>
        <v>7.6561605930186585E-2</v>
      </c>
      <c r="AH34" s="100">
        <f t="shared" si="3"/>
        <v>-0.45763931881128839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1340</v>
      </c>
      <c r="D35" s="94">
        <f>'[1]Annx-A (DA) '!X34</f>
        <v>922.02653017900013</v>
      </c>
      <c r="E35" s="95">
        <f>'[1]Annx-A (DA) '!Y34</f>
        <v>215.47418987900005</v>
      </c>
      <c r="F35" s="96">
        <f>'[1]Annx-A (DA) '!W34</f>
        <v>633.44765970000003</v>
      </c>
      <c r="G35" s="97">
        <f t="shared" si="0"/>
        <v>-417.97346982099998</v>
      </c>
      <c r="H35" s="98">
        <f>'[1]DA HPSLDC'!H35</f>
        <v>49.91</v>
      </c>
      <c r="I35" s="99">
        <f>'[1]DA HPSLDC'!I35</f>
        <v>1330</v>
      </c>
      <c r="J35" s="99">
        <f>'[1]DA HPSLDC'!J35</f>
        <v>1357</v>
      </c>
      <c r="K35" s="99">
        <f>'[1]DA HPSLDC'!K35</f>
        <v>235</v>
      </c>
      <c r="L35" s="99">
        <f>'[1]DA HPSLDC'!L35</f>
        <v>207</v>
      </c>
      <c r="M35" s="99">
        <f>'[1]DA HPSLDC'!M35</f>
        <v>28</v>
      </c>
      <c r="N35" s="100">
        <f t="shared" si="2"/>
        <v>-7.462686567164179E-3</v>
      </c>
      <c r="O35" s="100">
        <f t="shared" si="2"/>
        <v>0.47175808459281005</v>
      </c>
      <c r="P35" s="100">
        <f t="shared" si="2"/>
        <v>9.0617860691179331E-2</v>
      </c>
      <c r="Q35" s="100">
        <f t="shared" si="2"/>
        <v>-0.67321688409420455</v>
      </c>
      <c r="R35" s="92">
        <v>71</v>
      </c>
      <c r="S35" s="92" t="s">
        <v>108</v>
      </c>
      <c r="T35" s="93">
        <f>'[1]Annx-A (DA) '!AJ34</f>
        <v>1382</v>
      </c>
      <c r="U35" s="94">
        <f>'[1]Annx-A (DA) '!BE34</f>
        <v>1183.249923158</v>
      </c>
      <c r="V35" s="95">
        <f>'[1]Annx-A (DA) '!BF34</f>
        <v>504.8512997580001</v>
      </c>
      <c r="W35" s="96">
        <f>'[1]Annx-A (DA) '!BD34</f>
        <v>732.61137659999997</v>
      </c>
      <c r="X35" s="97">
        <f t="shared" si="1"/>
        <v>-227.76007684199988</v>
      </c>
      <c r="Y35" s="98">
        <f>'[1]DA HPSLDC'!V35</f>
        <v>50.05</v>
      </c>
      <c r="Z35" s="99">
        <f>'[1]DA HPSLDC'!W35</f>
        <v>1410</v>
      </c>
      <c r="AA35" s="99">
        <f>'[1]DA HPSLDC'!X35</f>
        <v>1511</v>
      </c>
      <c r="AB35" s="99">
        <f>'[1]DA HPSLDC'!Y35</f>
        <v>497</v>
      </c>
      <c r="AC35" s="99">
        <f>'[1]DA HPSLDC'!Z35</f>
        <v>396</v>
      </c>
      <c r="AD35" s="99">
        <f>'[1]DA HPSLDC'!AA35</f>
        <v>101</v>
      </c>
      <c r="AE35" s="100">
        <f t="shared" si="3"/>
        <v>2.0260492040520984E-2</v>
      </c>
      <c r="AF35" s="100">
        <f t="shared" si="3"/>
        <v>0.27699142034783414</v>
      </c>
      <c r="AG35" s="100">
        <f t="shared" si="3"/>
        <v>-1.5551707526084625E-2</v>
      </c>
      <c r="AH35" s="100">
        <f t="shared" si="3"/>
        <v>-0.45946785342344898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1395</v>
      </c>
      <c r="D36" s="94">
        <f>'[1]Annx-A (DA) '!X35</f>
        <v>922.0836301789999</v>
      </c>
      <c r="E36" s="95">
        <f>'[1]Annx-A (DA) '!Y35</f>
        <v>215.53128987899993</v>
      </c>
      <c r="F36" s="96">
        <f>'[1]Annx-A (DA) '!W35</f>
        <v>688.44765970000003</v>
      </c>
      <c r="G36" s="97">
        <f t="shared" si="0"/>
        <v>-472.9163698210001</v>
      </c>
      <c r="H36" s="98">
        <f>'[1]DA HPSLDC'!H36</f>
        <v>49.95</v>
      </c>
      <c r="I36" s="99">
        <f>'[1]DA HPSLDC'!I36</f>
        <v>1354</v>
      </c>
      <c r="J36" s="99">
        <f>'[1]DA HPSLDC'!J36</f>
        <v>1383</v>
      </c>
      <c r="K36" s="99">
        <f>'[1]DA HPSLDC'!K36</f>
        <v>277</v>
      </c>
      <c r="L36" s="99">
        <f>'[1]DA HPSLDC'!L36</f>
        <v>249</v>
      </c>
      <c r="M36" s="99">
        <f>'[1]DA HPSLDC'!M36</f>
        <v>28</v>
      </c>
      <c r="N36" s="100">
        <f t="shared" si="2"/>
        <v>-2.9390681003584228E-2</v>
      </c>
      <c r="O36" s="100">
        <f t="shared" si="2"/>
        <v>0.49986395456508048</v>
      </c>
      <c r="P36" s="100">
        <f t="shared" si="2"/>
        <v>0.2851962244345535</v>
      </c>
      <c r="Q36" s="100">
        <f t="shared" si="2"/>
        <v>-0.638316731139002</v>
      </c>
      <c r="R36" s="92">
        <v>72</v>
      </c>
      <c r="S36" s="92" t="s">
        <v>110</v>
      </c>
      <c r="T36" s="93">
        <f>'[1]Annx-A (DA) '!AJ35</f>
        <v>1375</v>
      </c>
      <c r="U36" s="94">
        <f>'[1]Annx-A (DA) '!BE35</f>
        <v>1208.095207158</v>
      </c>
      <c r="V36" s="95">
        <f>'[1]Annx-A (DA) '!BF35</f>
        <v>520.69658375800009</v>
      </c>
      <c r="W36" s="96">
        <f>'[1]Annx-A (DA) '!BD35</f>
        <v>716.61137659999997</v>
      </c>
      <c r="X36" s="97">
        <f t="shared" si="1"/>
        <v>-195.91479284199988</v>
      </c>
      <c r="Y36" s="98">
        <f>'[1]DA HPSLDC'!V36</f>
        <v>50.02</v>
      </c>
      <c r="Z36" s="99">
        <f>'[1]DA HPSLDC'!W36</f>
        <v>1412</v>
      </c>
      <c r="AA36" s="99">
        <f>'[1]DA HPSLDC'!X36</f>
        <v>1488</v>
      </c>
      <c r="AB36" s="99">
        <f>'[1]DA HPSLDC'!Y36</f>
        <v>472</v>
      </c>
      <c r="AC36" s="99">
        <f>'[1]DA HPSLDC'!Z36</f>
        <v>396</v>
      </c>
      <c r="AD36" s="99">
        <f>'[1]DA HPSLDC'!AA36</f>
        <v>76</v>
      </c>
      <c r="AE36" s="100">
        <f t="shared" si="3"/>
        <v>2.690909090909091E-2</v>
      </c>
      <c r="AF36" s="100">
        <f t="shared" si="3"/>
        <v>0.23169100513234039</v>
      </c>
      <c r="AG36" s="100">
        <f t="shared" si="3"/>
        <v>-9.3521995874342831E-2</v>
      </c>
      <c r="AH36" s="100">
        <f t="shared" si="3"/>
        <v>-0.44739922790670356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1446</v>
      </c>
      <c r="D37" s="94">
        <f>'[1]Annx-A (DA) '!X36</f>
        <v>1121.9489121789998</v>
      </c>
      <c r="E37" s="95">
        <f>'[1]Annx-A (DA) '!Y36</f>
        <v>397.39657187899991</v>
      </c>
      <c r="F37" s="96">
        <f>'[1]Annx-A (DA) '!W36</f>
        <v>721.44765970000003</v>
      </c>
      <c r="G37" s="97">
        <f t="shared" si="0"/>
        <v>-324.05108782100012</v>
      </c>
      <c r="H37" s="98">
        <f>'[1]DA HPSLDC'!H37</f>
        <v>49.97</v>
      </c>
      <c r="I37" s="99">
        <f>'[1]DA HPSLDC'!I37</f>
        <v>1411</v>
      </c>
      <c r="J37" s="99">
        <f>'[1]DA HPSLDC'!J37</f>
        <v>1426</v>
      </c>
      <c r="K37" s="99">
        <f>'[1]DA HPSLDC'!K37</f>
        <v>348</v>
      </c>
      <c r="L37" s="99">
        <f>'[1]DA HPSLDC'!L37</f>
        <v>333</v>
      </c>
      <c r="M37" s="99">
        <f>'[1]DA HPSLDC'!M37</f>
        <v>15</v>
      </c>
      <c r="N37" s="100">
        <f t="shared" si="2"/>
        <v>-2.4204702627939143E-2</v>
      </c>
      <c r="O37" s="100">
        <f t="shared" si="2"/>
        <v>0.27100261386276991</v>
      </c>
      <c r="P37" s="100">
        <f t="shared" si="2"/>
        <v>-0.12430044790129763</v>
      </c>
      <c r="Q37" s="100">
        <f t="shared" si="2"/>
        <v>-0.53842805431169938</v>
      </c>
      <c r="R37" s="92">
        <v>73</v>
      </c>
      <c r="S37" s="92" t="s">
        <v>112</v>
      </c>
      <c r="T37" s="93">
        <f>'[1]Annx-A (DA) '!AJ36</f>
        <v>1346</v>
      </c>
      <c r="U37" s="94">
        <f>'[1]Annx-A (DA) '!BE36</f>
        <v>1145.4452071579999</v>
      </c>
      <c r="V37" s="95">
        <f>'[1]Annx-A (DA) '!BF36</f>
        <v>520.04658375800011</v>
      </c>
      <c r="W37" s="96">
        <f>'[1]Annx-A (DA) '!BD36</f>
        <v>749.61137659999997</v>
      </c>
      <c r="X37" s="97">
        <f t="shared" si="1"/>
        <v>-229.56479284199986</v>
      </c>
      <c r="Y37" s="98">
        <f>'[1]DA HPSLDC'!V37</f>
        <v>50.05</v>
      </c>
      <c r="Z37" s="99">
        <f>'[1]DA HPSLDC'!W37</f>
        <v>1364</v>
      </c>
      <c r="AA37" s="99">
        <f>'[1]DA HPSLDC'!X37</f>
        <v>1480</v>
      </c>
      <c r="AB37" s="99">
        <f>'[1]DA HPSLDC'!Y37</f>
        <v>454</v>
      </c>
      <c r="AC37" s="99">
        <f>'[1]DA HPSLDC'!Z37</f>
        <v>338</v>
      </c>
      <c r="AD37" s="99">
        <f>'[1]DA HPSLDC'!AA37</f>
        <v>116</v>
      </c>
      <c r="AE37" s="100">
        <f t="shared" si="3"/>
        <v>1.3372956909361069E-2</v>
      </c>
      <c r="AF37" s="100">
        <f t="shared" si="3"/>
        <v>0.29207402567258062</v>
      </c>
      <c r="AG37" s="100">
        <f t="shared" si="3"/>
        <v>-0.12700128377102157</v>
      </c>
      <c r="AH37" s="100">
        <f t="shared" si="3"/>
        <v>-0.54909969278606596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1477</v>
      </c>
      <c r="D38" s="94">
        <f>'[1]Annx-A (DA) '!X37</f>
        <v>1124.9723882789999</v>
      </c>
      <c r="E38" s="95">
        <f>'[1]Annx-A (DA) '!Y37</f>
        <v>378.49426487899996</v>
      </c>
      <c r="F38" s="96">
        <f>'[1]Annx-A (DA) '!W37</f>
        <v>730.52187659999993</v>
      </c>
      <c r="G38" s="97">
        <f t="shared" si="0"/>
        <v>-352.02761172099997</v>
      </c>
      <c r="H38" s="98">
        <f>'[1]DA HPSLDC'!H38</f>
        <v>49.99</v>
      </c>
      <c r="I38" s="99">
        <f>'[1]DA HPSLDC'!I38</f>
        <v>1481</v>
      </c>
      <c r="J38" s="99">
        <f>'[1]DA HPSLDC'!J38</f>
        <v>1424</v>
      </c>
      <c r="K38" s="99">
        <f>'[1]DA HPSLDC'!K38</f>
        <v>382</v>
      </c>
      <c r="L38" s="99">
        <f>'[1]DA HPSLDC'!L38</f>
        <v>439</v>
      </c>
      <c r="M38" s="99">
        <f>'[1]DA HPSLDC'!M38</f>
        <v>-57</v>
      </c>
      <c r="N38" s="100">
        <f t="shared" si="2"/>
        <v>2.7081922816519972E-3</v>
      </c>
      <c r="O38" s="100">
        <f t="shared" si="2"/>
        <v>0.26580884547616063</v>
      </c>
      <c r="P38" s="100">
        <f t="shared" si="2"/>
        <v>9.2623203210774798E-3</v>
      </c>
      <c r="Q38" s="100">
        <f t="shared" si="2"/>
        <v>-0.39905974884257145</v>
      </c>
      <c r="R38" s="92">
        <v>74</v>
      </c>
      <c r="S38" s="92" t="s">
        <v>114</v>
      </c>
      <c r="T38" s="93">
        <f>'[1]Annx-A (DA) '!AJ37</f>
        <v>1306</v>
      </c>
      <c r="U38" s="94">
        <f>'[1]Annx-A (DA) '!BE37</f>
        <v>1280.6550571580001</v>
      </c>
      <c r="V38" s="95">
        <f>'[1]Annx-A (DA) '!BF37</f>
        <v>632.26643375800006</v>
      </c>
      <c r="W38" s="96">
        <f>'[1]Annx-A (DA) '!BD37</f>
        <v>657.61137659999997</v>
      </c>
      <c r="X38" s="97">
        <f t="shared" si="1"/>
        <v>-25.344942841999909</v>
      </c>
      <c r="Y38" s="98">
        <f>'[1]DA HPSLDC'!V38</f>
        <v>50.04</v>
      </c>
      <c r="Z38" s="99">
        <f>'[1]DA HPSLDC'!W38</f>
        <v>1356</v>
      </c>
      <c r="AA38" s="99">
        <f>'[1]DA HPSLDC'!X38</f>
        <v>1372</v>
      </c>
      <c r="AB38" s="99">
        <f>'[1]DA HPSLDC'!Y38</f>
        <v>378</v>
      </c>
      <c r="AC38" s="99">
        <f>'[1]DA HPSLDC'!Z38</f>
        <v>362</v>
      </c>
      <c r="AD38" s="99">
        <f>'[1]DA HPSLDC'!AA38</f>
        <v>16</v>
      </c>
      <c r="AE38" s="100">
        <f t="shared" si="3"/>
        <v>3.8284839203675342E-2</v>
      </c>
      <c r="AF38" s="100">
        <f t="shared" si="3"/>
        <v>7.1326734182981702E-2</v>
      </c>
      <c r="AG38" s="100">
        <f t="shared" si="3"/>
        <v>-0.40215077091269491</v>
      </c>
      <c r="AH38" s="100">
        <f t="shared" si="3"/>
        <v>-0.44952290534932327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1521</v>
      </c>
      <c r="D39" s="94">
        <f>'[1]Annx-A (DA) '!X38</f>
        <v>1126.0058452789999</v>
      </c>
      <c r="E39" s="95">
        <f>'[1]Annx-A (DA) '!Y38</f>
        <v>381.72052187899999</v>
      </c>
      <c r="F39" s="96">
        <f>'[1]Annx-A (DA) '!W38</f>
        <v>776.71467659999996</v>
      </c>
      <c r="G39" s="97">
        <f t="shared" si="0"/>
        <v>-394.99415472099997</v>
      </c>
      <c r="H39" s="98">
        <f>'[1]DA HPSLDC'!H39</f>
        <v>49.99</v>
      </c>
      <c r="I39" s="99">
        <f>'[1]DA HPSLDC'!I39</f>
        <v>1501</v>
      </c>
      <c r="J39" s="99">
        <f>'[1]DA HPSLDC'!J39</f>
        <v>1516</v>
      </c>
      <c r="K39" s="99">
        <f>'[1]DA HPSLDC'!K39</f>
        <v>390</v>
      </c>
      <c r="L39" s="99">
        <f>'[1]DA HPSLDC'!L39</f>
        <v>375</v>
      </c>
      <c r="M39" s="99">
        <f>'[1]DA HPSLDC'!M39</f>
        <v>15</v>
      </c>
      <c r="N39" s="100">
        <f t="shared" si="2"/>
        <v>-1.3149243918474688E-2</v>
      </c>
      <c r="O39" s="100">
        <f t="shared" si="2"/>
        <v>0.34635180301783242</v>
      </c>
      <c r="P39" s="100">
        <f t="shared" si="2"/>
        <v>2.1689895215076985E-2</v>
      </c>
      <c r="Q39" s="100">
        <f t="shared" si="2"/>
        <v>-0.51719722660381617</v>
      </c>
      <c r="R39" s="92">
        <v>75</v>
      </c>
      <c r="S39" s="92" t="s">
        <v>116</v>
      </c>
      <c r="T39" s="93">
        <f>'[1]Annx-A (DA) '!AJ38</f>
        <v>1308</v>
      </c>
      <c r="U39" s="94">
        <f>'[1]Annx-A (DA) '!BE38</f>
        <v>1341.317303158</v>
      </c>
      <c r="V39" s="95">
        <f>'[1]Annx-A (DA) '!BF38</f>
        <v>650.72717975800003</v>
      </c>
      <c r="W39" s="96">
        <f>'[1]Annx-A (DA) '!BD38</f>
        <v>617.40987659999996</v>
      </c>
      <c r="X39" s="97">
        <f t="shared" si="1"/>
        <v>33.317303158000072</v>
      </c>
      <c r="Y39" s="98">
        <f>'[1]DA HPSLDC'!V39</f>
        <v>50.04</v>
      </c>
      <c r="Z39" s="99">
        <f>'[1]DA HPSLDC'!W39</f>
        <v>1334</v>
      </c>
      <c r="AA39" s="99">
        <f>'[1]DA HPSLDC'!X39</f>
        <v>1348</v>
      </c>
      <c r="AB39" s="99">
        <f>'[1]DA HPSLDC'!Y39</f>
        <v>325</v>
      </c>
      <c r="AC39" s="99">
        <f>'[1]DA HPSLDC'!Z39</f>
        <v>311</v>
      </c>
      <c r="AD39" s="99">
        <f>'[1]DA HPSLDC'!AA39</f>
        <v>14</v>
      </c>
      <c r="AE39" s="100">
        <f t="shared" si="3"/>
        <v>1.9877675840978593E-2</v>
      </c>
      <c r="AF39" s="100">
        <f t="shared" si="3"/>
        <v>4.9821893941622069E-3</v>
      </c>
      <c r="AG39" s="100">
        <f t="shared" si="3"/>
        <v>-0.50055874395646915</v>
      </c>
      <c r="AH39" s="100">
        <f t="shared" si="3"/>
        <v>-0.49628275836363578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1543</v>
      </c>
      <c r="D40" s="94">
        <f>'[1]Annx-A (DA) '!X39</f>
        <v>1207.2203702789998</v>
      </c>
      <c r="E40" s="95">
        <f>'[1]Annx-A (DA) '!Y39</f>
        <v>382.79654687900006</v>
      </c>
      <c r="F40" s="96">
        <f>'[1]Annx-A (DA) '!W39</f>
        <v>718.57617660000005</v>
      </c>
      <c r="G40" s="97">
        <f t="shared" si="0"/>
        <v>-335.77962972099999</v>
      </c>
      <c r="H40" s="98">
        <f>'[1]DA HPSLDC'!H40</f>
        <v>50.03</v>
      </c>
      <c r="I40" s="99">
        <f>'[1]DA HPSLDC'!I40</f>
        <v>1523</v>
      </c>
      <c r="J40" s="99">
        <f>'[1]DA HPSLDC'!J40</f>
        <v>1556</v>
      </c>
      <c r="K40" s="99">
        <f>'[1]DA HPSLDC'!K40</f>
        <v>373</v>
      </c>
      <c r="L40" s="99">
        <f>'[1]DA HPSLDC'!L40</f>
        <v>340</v>
      </c>
      <c r="M40" s="99">
        <f>'[1]DA HPSLDC'!M40</f>
        <v>33</v>
      </c>
      <c r="N40" s="100">
        <f t="shared" si="2"/>
        <v>-1.2961762799740765E-2</v>
      </c>
      <c r="O40" s="100">
        <f t="shared" si="2"/>
        <v>0.28891131918225837</v>
      </c>
      <c r="P40" s="100">
        <f t="shared" si="2"/>
        <v>-2.5592046111368651E-2</v>
      </c>
      <c r="Q40" s="100">
        <f t="shared" si="2"/>
        <v>-0.52684209263833814</v>
      </c>
      <c r="R40" s="92">
        <v>76</v>
      </c>
      <c r="S40" s="92" t="s">
        <v>118</v>
      </c>
      <c r="T40" s="93">
        <f>'[1]Annx-A (DA) '!AJ39</f>
        <v>1329</v>
      </c>
      <c r="U40" s="94">
        <f>'[1]Annx-A (DA) '!BE39</f>
        <v>1383.5780761579995</v>
      </c>
      <c r="V40" s="95">
        <f>'[1]Annx-A (DA) '!BF39</f>
        <v>671.98795275799966</v>
      </c>
      <c r="W40" s="96">
        <f>'[1]Annx-A (DA) '!BD39</f>
        <v>617.40987659999996</v>
      </c>
      <c r="X40" s="97">
        <f t="shared" si="1"/>
        <v>54.578076157999703</v>
      </c>
      <c r="Y40" s="98">
        <f>'[1]DA HPSLDC'!V40</f>
        <v>49.95</v>
      </c>
      <c r="Z40" s="99">
        <f>'[1]DA HPSLDC'!W40</f>
        <v>1322</v>
      </c>
      <c r="AA40" s="99">
        <f>'[1]DA HPSLDC'!X40</f>
        <v>1365</v>
      </c>
      <c r="AB40" s="99">
        <f>'[1]DA HPSLDC'!Y40</f>
        <v>315</v>
      </c>
      <c r="AC40" s="99">
        <f>'[1]DA HPSLDC'!Z40</f>
        <v>272</v>
      </c>
      <c r="AD40" s="99">
        <f>'[1]DA HPSLDC'!AA40</f>
        <v>43</v>
      </c>
      <c r="AE40" s="100">
        <f t="shared" si="3"/>
        <v>-5.2671181339352894E-3</v>
      </c>
      <c r="AF40" s="100">
        <f t="shared" si="3"/>
        <v>-1.3427558934431922E-2</v>
      </c>
      <c r="AG40" s="100">
        <f t="shared" si="3"/>
        <v>-0.53124159636022572</v>
      </c>
      <c r="AH40" s="100">
        <f t="shared" si="3"/>
        <v>-0.55944987226658816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1566</v>
      </c>
      <c r="D41" s="94">
        <f>'[1]Annx-A (DA) '!X40</f>
        <v>1344.3978242789999</v>
      </c>
      <c r="E41" s="95">
        <f>'[1]Annx-A (DA) '!Y40</f>
        <v>544.76370087900011</v>
      </c>
      <c r="F41" s="96">
        <f>'[1]Annx-A (DA) '!W40</f>
        <v>766.36587659999998</v>
      </c>
      <c r="G41" s="97">
        <f t="shared" si="0"/>
        <v>-221.60217572099987</v>
      </c>
      <c r="H41" s="98">
        <f>'[1]DA HPSLDC'!H41</f>
        <v>50</v>
      </c>
      <c r="I41" s="99">
        <f>'[1]DA HPSLDC'!I41</f>
        <v>1525</v>
      </c>
      <c r="J41" s="99">
        <f>'[1]DA HPSLDC'!J41</f>
        <v>1532</v>
      </c>
      <c r="K41" s="99">
        <f>'[1]DA HPSLDC'!K41</f>
        <v>484</v>
      </c>
      <c r="L41" s="99">
        <f>'[1]DA HPSLDC'!L41</f>
        <v>477</v>
      </c>
      <c r="M41" s="99">
        <f>'[1]DA HPSLDC'!M41</f>
        <v>7</v>
      </c>
      <c r="N41" s="100">
        <f t="shared" si="2"/>
        <v>-2.6181353767560665E-2</v>
      </c>
      <c r="O41" s="100">
        <f t="shared" si="2"/>
        <v>0.13954364722481685</v>
      </c>
      <c r="P41" s="100">
        <f t="shared" si="2"/>
        <v>-0.11154139084699516</v>
      </c>
      <c r="Q41" s="100">
        <f t="shared" si="2"/>
        <v>-0.37758189062876651</v>
      </c>
      <c r="R41" s="92">
        <v>77</v>
      </c>
      <c r="S41" s="92" t="s">
        <v>120</v>
      </c>
      <c r="T41" s="93">
        <f>'[1]Annx-A (DA) '!AJ40</f>
        <v>1343</v>
      </c>
      <c r="U41" s="94">
        <f>'[1]Annx-A (DA) '!BE40</f>
        <v>1402.2910369699994</v>
      </c>
      <c r="V41" s="95">
        <f>'[1]Annx-A (DA) '!BF40</f>
        <v>663.62669666999977</v>
      </c>
      <c r="W41" s="96">
        <f>'[1]Annx-A (DA) '!BD40</f>
        <v>604.33565969999995</v>
      </c>
      <c r="X41" s="97">
        <f t="shared" si="1"/>
        <v>59.291036969999823</v>
      </c>
      <c r="Y41" s="98">
        <f>'[1]DA HPSLDC'!V41</f>
        <v>49.97</v>
      </c>
      <c r="Z41" s="99">
        <f>'[1]DA HPSLDC'!W41</f>
        <v>1311</v>
      </c>
      <c r="AA41" s="99">
        <f>'[1]DA HPSLDC'!X41</f>
        <v>1379</v>
      </c>
      <c r="AB41" s="99">
        <f>'[1]DA HPSLDC'!Y41</f>
        <v>281</v>
      </c>
      <c r="AC41" s="99">
        <f>'[1]DA HPSLDC'!Z41</f>
        <v>213</v>
      </c>
      <c r="AD41" s="99">
        <f>'[1]DA HPSLDC'!AA41</f>
        <v>68</v>
      </c>
      <c r="AE41" s="100">
        <f t="shared" si="3"/>
        <v>-2.3827252419955324E-2</v>
      </c>
      <c r="AF41" s="100">
        <f t="shared" si="3"/>
        <v>-1.6609274648382178E-2</v>
      </c>
      <c r="AG41" s="100">
        <f t="shared" si="3"/>
        <v>-0.57656917449218859</v>
      </c>
      <c r="AH41" s="100">
        <f t="shared" si="3"/>
        <v>-0.64754686144826212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1587</v>
      </c>
      <c r="D42" s="94">
        <f>'[1]Annx-A (DA) '!X41</f>
        <v>1427.1552722789997</v>
      </c>
      <c r="E42" s="95">
        <f>'[1]Annx-A (DA) '!Y41</f>
        <v>627.52114887899984</v>
      </c>
      <c r="F42" s="96">
        <f>'[1]Annx-A (DA) '!W41</f>
        <v>787.36587659999998</v>
      </c>
      <c r="G42" s="97">
        <f t="shared" si="0"/>
        <v>-159.84472772100014</v>
      </c>
      <c r="H42" s="98">
        <f>'[1]DA HPSLDC'!H42</f>
        <v>50.02</v>
      </c>
      <c r="I42" s="99">
        <f>'[1]DA HPSLDC'!I42</f>
        <v>1546</v>
      </c>
      <c r="J42" s="99">
        <f>'[1]DA HPSLDC'!J42</f>
        <v>1639</v>
      </c>
      <c r="K42" s="99">
        <f>'[1]DA HPSLDC'!K42</f>
        <v>584</v>
      </c>
      <c r="L42" s="99">
        <f>'[1]DA HPSLDC'!L42</f>
        <v>491</v>
      </c>
      <c r="M42" s="99">
        <f>'[1]DA HPSLDC'!M42</f>
        <v>93</v>
      </c>
      <c r="N42" s="100">
        <f t="shared" si="2"/>
        <v>-2.5834908632640201E-2</v>
      </c>
      <c r="O42" s="100">
        <f t="shared" si="2"/>
        <v>0.1484384578439801</v>
      </c>
      <c r="P42" s="100">
        <f t="shared" si="2"/>
        <v>-6.9354075088538081E-2</v>
      </c>
      <c r="Q42" s="100">
        <f t="shared" si="2"/>
        <v>-0.37640172810100159</v>
      </c>
      <c r="R42" s="92">
        <v>78</v>
      </c>
      <c r="S42" s="92" t="s">
        <v>122</v>
      </c>
      <c r="T42" s="93">
        <f>'[1]Annx-A (DA) '!AJ41</f>
        <v>1368</v>
      </c>
      <c r="U42" s="94">
        <f>'[1]Annx-A (DA) '!BE41</f>
        <v>1427.3822139699996</v>
      </c>
      <c r="V42" s="95">
        <f>'[1]Annx-A (DA) '!BF41</f>
        <v>685.7178736699999</v>
      </c>
      <c r="W42" s="96">
        <f>'[1]Annx-A (DA) '!BD41</f>
        <v>626.33565969999995</v>
      </c>
      <c r="X42" s="97">
        <f t="shared" si="1"/>
        <v>59.382213969999952</v>
      </c>
      <c r="Y42" s="98">
        <f>'[1]DA HPSLDC'!V42</f>
        <v>49.98</v>
      </c>
      <c r="Z42" s="99">
        <f>'[1]DA HPSLDC'!W42</f>
        <v>1345</v>
      </c>
      <c r="AA42" s="99">
        <f>'[1]DA HPSLDC'!X42</f>
        <v>1443</v>
      </c>
      <c r="AB42" s="99">
        <f>'[1]DA HPSLDC'!Y42</f>
        <v>318</v>
      </c>
      <c r="AC42" s="99">
        <f>'[1]DA HPSLDC'!Z42</f>
        <v>220</v>
      </c>
      <c r="AD42" s="99">
        <f>'[1]DA HPSLDC'!AA42</f>
        <v>98</v>
      </c>
      <c r="AE42" s="100">
        <f t="shared" si="3"/>
        <v>-1.6812865497076022E-2</v>
      </c>
      <c r="AF42" s="100">
        <f t="shared" si="3"/>
        <v>1.0941558523811507E-2</v>
      </c>
      <c r="AG42" s="100">
        <f t="shared" si="3"/>
        <v>-0.53625242652922778</v>
      </c>
      <c r="AH42" s="100">
        <f t="shared" si="3"/>
        <v>-0.64875063938499877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1600</v>
      </c>
      <c r="D43" s="94">
        <f>'[1]Annx-A (DA) '!X42</f>
        <v>1410.8240942789998</v>
      </c>
      <c r="E43" s="95">
        <f>'[1]Annx-A (DA) '!Y42</f>
        <v>581.18997087900004</v>
      </c>
      <c r="F43" s="96">
        <f>'[1]Annx-A (DA) '!W42</f>
        <v>770.36587659999998</v>
      </c>
      <c r="G43" s="97">
        <f t="shared" si="0"/>
        <v>-189.17590572099994</v>
      </c>
      <c r="H43" s="98">
        <f>'[1]DA HPSLDC'!H43</f>
        <v>50.02</v>
      </c>
      <c r="I43" s="99">
        <f>'[1]DA HPSLDC'!I43</f>
        <v>1564</v>
      </c>
      <c r="J43" s="99">
        <f>'[1]DA HPSLDC'!J43</f>
        <v>1638</v>
      </c>
      <c r="K43" s="99">
        <f>'[1]DA HPSLDC'!K43</f>
        <v>570</v>
      </c>
      <c r="L43" s="99">
        <f>'[1]DA HPSLDC'!L43</f>
        <v>496</v>
      </c>
      <c r="M43" s="99">
        <f>'[1]DA HPSLDC'!M43</f>
        <v>74</v>
      </c>
      <c r="N43" s="100">
        <f t="shared" si="2"/>
        <v>-2.2499999999999999E-2</v>
      </c>
      <c r="O43" s="100">
        <f t="shared" si="2"/>
        <v>0.1610235511586568</v>
      </c>
      <c r="P43" s="100">
        <f t="shared" si="2"/>
        <v>-1.9253551230548886E-2</v>
      </c>
      <c r="Q43" s="100">
        <f t="shared" si="2"/>
        <v>-0.35615009041017015</v>
      </c>
      <c r="R43" s="92">
        <v>79</v>
      </c>
      <c r="S43" s="92" t="s">
        <v>124</v>
      </c>
      <c r="T43" s="93">
        <f>'[1]Annx-A (DA) '!AJ42</f>
        <v>1425</v>
      </c>
      <c r="U43" s="94">
        <f>'[1]Annx-A (DA) '!BE42</f>
        <v>1481.3822139699996</v>
      </c>
      <c r="V43" s="95">
        <f>'[1]Annx-A (DA) '!BF42</f>
        <v>705.7178736699999</v>
      </c>
      <c r="W43" s="96">
        <f>'[1]Annx-A (DA) '!BD42</f>
        <v>649.33565969999995</v>
      </c>
      <c r="X43" s="97">
        <f t="shared" si="1"/>
        <v>56.382213969999952</v>
      </c>
      <c r="Y43" s="98">
        <f>'[1]DA HPSLDC'!V43</f>
        <v>49.95</v>
      </c>
      <c r="Z43" s="99">
        <f>'[1]DA HPSLDC'!W43</f>
        <v>1387</v>
      </c>
      <c r="AA43" s="99">
        <f>'[1]DA HPSLDC'!X43</f>
        <v>1510</v>
      </c>
      <c r="AB43" s="99">
        <f>'[1]DA HPSLDC'!Y43</f>
        <v>352</v>
      </c>
      <c r="AC43" s="99">
        <f>'[1]DA HPSLDC'!Z43</f>
        <v>229</v>
      </c>
      <c r="AD43" s="99">
        <f>'[1]DA HPSLDC'!AA43</f>
        <v>123</v>
      </c>
      <c r="AE43" s="100">
        <f t="shared" si="3"/>
        <v>-2.6666666666666668E-2</v>
      </c>
      <c r="AF43" s="100">
        <f t="shared" si="3"/>
        <v>1.9318300003958292E-2</v>
      </c>
      <c r="AG43" s="100">
        <f t="shared" si="3"/>
        <v>-0.50121711078470088</v>
      </c>
      <c r="AH43" s="100">
        <f t="shared" si="3"/>
        <v>-0.64733185898676737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1582</v>
      </c>
      <c r="D44" s="94">
        <f>'[1]Annx-A (DA) '!X43</f>
        <v>1396.349794279</v>
      </c>
      <c r="E44" s="95">
        <f>'[1]Annx-A (DA) '!Y43</f>
        <v>551.7756708789999</v>
      </c>
      <c r="F44" s="96">
        <f>'[1]Annx-A (DA) '!W43</f>
        <v>737.42587659999992</v>
      </c>
      <c r="G44" s="97">
        <f t="shared" si="0"/>
        <v>-185.65020572100002</v>
      </c>
      <c r="H44" s="98">
        <f>'[1]DA HPSLDC'!H44</f>
        <v>50.01</v>
      </c>
      <c r="I44" s="99">
        <f>'[1]DA HPSLDC'!I44</f>
        <v>1536</v>
      </c>
      <c r="J44" s="99">
        <f>'[1]DA HPSLDC'!J44</f>
        <v>1663</v>
      </c>
      <c r="K44" s="99">
        <f>'[1]DA HPSLDC'!K44</f>
        <v>640</v>
      </c>
      <c r="L44" s="99">
        <f>'[1]DA HPSLDC'!L44</f>
        <v>512</v>
      </c>
      <c r="M44" s="99">
        <f>'[1]DA HPSLDC'!M44</f>
        <v>128</v>
      </c>
      <c r="N44" s="100">
        <f t="shared" si="2"/>
        <v>-2.9077117572692796E-2</v>
      </c>
      <c r="O44" s="100">
        <f t="shared" si="2"/>
        <v>0.19096232678480385</v>
      </c>
      <c r="P44" s="100">
        <f t="shared" si="2"/>
        <v>0.15989166209603867</v>
      </c>
      <c r="Q44" s="100">
        <f t="shared" si="2"/>
        <v>-0.30569292962616923</v>
      </c>
      <c r="R44" s="92">
        <v>80</v>
      </c>
      <c r="S44" s="92" t="s">
        <v>126</v>
      </c>
      <c r="T44" s="93">
        <f>'[1]Annx-A (DA) '!AJ43</f>
        <v>1455</v>
      </c>
      <c r="U44" s="94">
        <f>'[1]Annx-A (DA) '!BE43</f>
        <v>1510.3822139699996</v>
      </c>
      <c r="V44" s="95">
        <f>'[1]Annx-A (DA) '!BF43</f>
        <v>710.7178736699999</v>
      </c>
      <c r="W44" s="96">
        <f>'[1]Annx-A (DA) '!BD43</f>
        <v>655.33565969999995</v>
      </c>
      <c r="X44" s="97">
        <f t="shared" si="1"/>
        <v>55.382213969999952</v>
      </c>
      <c r="Y44" s="98">
        <f>'[1]DA HPSLDC'!V44</f>
        <v>49.97</v>
      </c>
      <c r="Z44" s="99">
        <f>'[1]DA HPSLDC'!W44</f>
        <v>1412</v>
      </c>
      <c r="AA44" s="99">
        <f>'[1]DA HPSLDC'!X44</f>
        <v>1444</v>
      </c>
      <c r="AB44" s="99">
        <f>'[1]DA HPSLDC'!Y44</f>
        <v>314</v>
      </c>
      <c r="AC44" s="99">
        <f>'[1]DA HPSLDC'!Z44</f>
        <v>282</v>
      </c>
      <c r="AD44" s="99">
        <f>'[1]DA HPSLDC'!AA44</f>
        <v>32</v>
      </c>
      <c r="AE44" s="100">
        <f t="shared" si="3"/>
        <v>-2.9553264604810996E-2</v>
      </c>
      <c r="AF44" s="100">
        <f t="shared" si="3"/>
        <v>-4.3950606247881933E-2</v>
      </c>
      <c r="AG44" s="100">
        <f t="shared" si="3"/>
        <v>-0.55819318518251271</v>
      </c>
      <c r="AH44" s="100">
        <f t="shared" si="3"/>
        <v>-0.56968616643096426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1575</v>
      </c>
      <c r="D45" s="94">
        <f>'[1]Annx-A (DA) '!X44</f>
        <v>1352.5366062789999</v>
      </c>
      <c r="E45" s="95">
        <f>'[1]Annx-A (DA) '!Y44</f>
        <v>507.96248287900005</v>
      </c>
      <c r="F45" s="96">
        <f>'[1]Annx-A (DA) '!W44</f>
        <v>730.42587659999992</v>
      </c>
      <c r="G45" s="97">
        <f t="shared" si="0"/>
        <v>-222.46339372099987</v>
      </c>
      <c r="H45" s="98">
        <f>'[1]DA HPSLDC'!H45</f>
        <v>49.97</v>
      </c>
      <c r="I45" s="99">
        <f>'[1]DA HPSLDC'!I45</f>
        <v>1519</v>
      </c>
      <c r="J45" s="99">
        <f>'[1]DA HPSLDC'!J45</f>
        <v>1630</v>
      </c>
      <c r="K45" s="99">
        <f>'[1]DA HPSLDC'!K45</f>
        <v>619</v>
      </c>
      <c r="L45" s="99">
        <f>'[1]DA HPSLDC'!L45</f>
        <v>508</v>
      </c>
      <c r="M45" s="99">
        <f>'[1]DA HPSLDC'!M45</f>
        <v>111</v>
      </c>
      <c r="N45" s="100">
        <f t="shared" si="2"/>
        <v>-3.5555555555555556E-2</v>
      </c>
      <c r="O45" s="100">
        <f t="shared" si="2"/>
        <v>0.20514298277244944</v>
      </c>
      <c r="P45" s="100">
        <f t="shared" si="2"/>
        <v>0.21859393333867494</v>
      </c>
      <c r="Q45" s="100">
        <f t="shared" si="2"/>
        <v>-0.30451532965309508</v>
      </c>
      <c r="R45" s="92">
        <v>81</v>
      </c>
      <c r="S45" s="92" t="s">
        <v>128</v>
      </c>
      <c r="T45" s="93">
        <f>'[1]Annx-A (DA) '!AJ44</f>
        <v>1405</v>
      </c>
      <c r="U45" s="94">
        <f>'[1]Annx-A (DA) '!BE44</f>
        <v>1467.7462019700001</v>
      </c>
      <c r="V45" s="95">
        <f>'[1]Annx-A (DA) '!BF44</f>
        <v>614.23256166999988</v>
      </c>
      <c r="W45" s="96">
        <f>'[1]Annx-A (DA) '!BD44</f>
        <v>551.48635969999998</v>
      </c>
      <c r="X45" s="97">
        <f t="shared" si="1"/>
        <v>62.746201969999902</v>
      </c>
      <c r="Y45" s="98">
        <f>'[1]DA HPSLDC'!V45</f>
        <v>50.01</v>
      </c>
      <c r="Z45" s="99">
        <f>'[1]DA HPSLDC'!W45</f>
        <v>1450</v>
      </c>
      <c r="AA45" s="99">
        <f>'[1]DA HPSLDC'!X45</f>
        <v>1507</v>
      </c>
      <c r="AB45" s="99">
        <f>'[1]DA HPSLDC'!Y45</f>
        <v>293</v>
      </c>
      <c r="AC45" s="99">
        <f>'[1]DA HPSLDC'!Z45</f>
        <v>236</v>
      </c>
      <c r="AD45" s="99">
        <f>'[1]DA HPSLDC'!AA45</f>
        <v>57</v>
      </c>
      <c r="AE45" s="100">
        <f t="shared" si="3"/>
        <v>3.2028469750889681E-2</v>
      </c>
      <c r="AF45" s="100">
        <f t="shared" si="3"/>
        <v>2.6744268169329042E-2</v>
      </c>
      <c r="AG45" s="100">
        <f t="shared" si="3"/>
        <v>-0.5229819806306264</v>
      </c>
      <c r="AH45" s="100">
        <f t="shared" si="3"/>
        <v>-0.57206557179695194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1580</v>
      </c>
      <c r="D46" s="94">
        <f>'[1]Annx-A (DA) '!X45</f>
        <v>1363.121817279</v>
      </c>
      <c r="E46" s="95">
        <f>'[1]Annx-A (DA) '!Y45</f>
        <v>518.54769387900001</v>
      </c>
      <c r="F46" s="96">
        <f>'[1]Annx-A (DA) '!W45</f>
        <v>735.42587659999992</v>
      </c>
      <c r="G46" s="97">
        <f t="shared" si="0"/>
        <v>-216.87818272099992</v>
      </c>
      <c r="H46" s="98">
        <f>'[1]DA HPSLDC'!H46</f>
        <v>49.96</v>
      </c>
      <c r="I46" s="99">
        <f>'[1]DA HPSLDC'!I46</f>
        <v>1519</v>
      </c>
      <c r="J46" s="99">
        <f>'[1]DA HPSLDC'!J46</f>
        <v>1621</v>
      </c>
      <c r="K46" s="99">
        <f>'[1]DA HPSLDC'!K46</f>
        <v>630</v>
      </c>
      <c r="L46" s="99">
        <f>'[1]DA HPSLDC'!L46</f>
        <v>528</v>
      </c>
      <c r="M46" s="99">
        <f>'[1]DA HPSLDC'!M46</f>
        <v>102</v>
      </c>
      <c r="N46" s="100">
        <f t="shared" si="2"/>
        <v>-3.8607594936708858E-2</v>
      </c>
      <c r="O46" s="100">
        <f t="shared" si="2"/>
        <v>0.18918205214832845</v>
      </c>
      <c r="P46" s="100">
        <f t="shared" si="2"/>
        <v>0.21493163972494056</v>
      </c>
      <c r="Q46" s="100">
        <f t="shared" si="2"/>
        <v>-0.28204865126444201</v>
      </c>
      <c r="R46" s="92">
        <v>82</v>
      </c>
      <c r="S46" s="92" t="s">
        <v>130</v>
      </c>
      <c r="T46" s="93">
        <f>'[1]Annx-A (DA) '!AJ45</f>
        <v>1406</v>
      </c>
      <c r="U46" s="94">
        <f>'[1]Annx-A (DA) '!BE45</f>
        <v>1464.1376237700001</v>
      </c>
      <c r="V46" s="95">
        <f>'[1]Annx-A (DA) '!BF45</f>
        <v>614.23256166999988</v>
      </c>
      <c r="W46" s="96">
        <f>'[1]Annx-A (DA) '!BD45</f>
        <v>556.09493789999999</v>
      </c>
      <c r="X46" s="97">
        <f t="shared" si="1"/>
        <v>58.137623769999891</v>
      </c>
      <c r="Y46" s="98">
        <f>'[1]DA HPSLDC'!V46</f>
        <v>50.01</v>
      </c>
      <c r="Z46" s="99">
        <f>'[1]DA HPSLDC'!W46</f>
        <v>1453</v>
      </c>
      <c r="AA46" s="99">
        <f>'[1]DA HPSLDC'!X46</f>
        <v>1458</v>
      </c>
      <c r="AB46" s="99">
        <f>'[1]DA HPSLDC'!Y46</f>
        <v>272</v>
      </c>
      <c r="AC46" s="99">
        <f>'[1]DA HPSLDC'!Z46</f>
        <v>266</v>
      </c>
      <c r="AD46" s="99">
        <f>'[1]DA HPSLDC'!AA46</f>
        <v>6</v>
      </c>
      <c r="AE46" s="100">
        <f t="shared" si="3"/>
        <v>3.3428165007112376E-2</v>
      </c>
      <c r="AF46" s="100">
        <f t="shared" si="3"/>
        <v>-4.1919718955082813E-3</v>
      </c>
      <c r="AG46" s="100">
        <f t="shared" si="3"/>
        <v>-0.55717098543184429</v>
      </c>
      <c r="AH46" s="100">
        <f t="shared" si="3"/>
        <v>-0.52166441038915989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1584</v>
      </c>
      <c r="D47" s="94">
        <f>'[1]Annx-A (DA) '!X46</f>
        <v>1364.5098292789999</v>
      </c>
      <c r="E47" s="95">
        <f>'[1]Annx-A (DA) '!Y46</f>
        <v>519.93570587900001</v>
      </c>
      <c r="F47" s="96">
        <f>'[1]Annx-A (DA) '!W46</f>
        <v>739.42587659999992</v>
      </c>
      <c r="G47" s="97">
        <f t="shared" si="0"/>
        <v>-219.49017072099991</v>
      </c>
      <c r="H47" s="98">
        <f>'[1]DA HPSLDC'!H47</f>
        <v>50.02</v>
      </c>
      <c r="I47" s="99">
        <f>'[1]DA HPSLDC'!I47</f>
        <v>1545</v>
      </c>
      <c r="J47" s="99">
        <f>'[1]DA HPSLDC'!J47</f>
        <v>1531</v>
      </c>
      <c r="K47" s="99">
        <f>'[1]DA HPSLDC'!K47</f>
        <v>541</v>
      </c>
      <c r="L47" s="99">
        <f>'[1]DA HPSLDC'!L47</f>
        <v>556</v>
      </c>
      <c r="M47" s="99">
        <f>'[1]DA HPSLDC'!M47</f>
        <v>-15</v>
      </c>
      <c r="N47" s="100">
        <f t="shared" si="2"/>
        <v>-2.462121212121212E-2</v>
      </c>
      <c r="O47" s="100">
        <f t="shared" si="2"/>
        <v>0.12201463642733355</v>
      </c>
      <c r="P47" s="100">
        <f t="shared" si="2"/>
        <v>4.0513267088262049E-2</v>
      </c>
      <c r="Q47" s="100">
        <f t="shared" si="2"/>
        <v>-0.24806526577541735</v>
      </c>
      <c r="R47" s="92">
        <v>83</v>
      </c>
      <c r="S47" s="92" t="s">
        <v>132</v>
      </c>
      <c r="T47" s="93">
        <f>'[1]Annx-A (DA) '!AJ46</f>
        <v>1381</v>
      </c>
      <c r="U47" s="94">
        <f>'[1]Annx-A (DA) '!BE46</f>
        <v>1434.8576237699999</v>
      </c>
      <c r="V47" s="95">
        <f>'[1]Annx-A (DA) '!BF46</f>
        <v>644.23256166999988</v>
      </c>
      <c r="W47" s="96">
        <f>'[1]Annx-A (DA) '!BD46</f>
        <v>590.37493789999996</v>
      </c>
      <c r="X47" s="97">
        <f t="shared" si="1"/>
        <v>53.857623769999918</v>
      </c>
      <c r="Y47" s="98">
        <f>'[1]DA HPSLDC'!V47</f>
        <v>50.03</v>
      </c>
      <c r="Z47" s="99">
        <f>'[1]DA HPSLDC'!W47</f>
        <v>1420</v>
      </c>
      <c r="AA47" s="99">
        <f>'[1]DA HPSLDC'!X47</f>
        <v>1401</v>
      </c>
      <c r="AB47" s="99">
        <f>'[1]DA HPSLDC'!Y47</f>
        <v>221</v>
      </c>
      <c r="AC47" s="99">
        <f>'[1]DA HPSLDC'!Z47</f>
        <v>240</v>
      </c>
      <c r="AD47" s="99">
        <f>'[1]DA HPSLDC'!AA47</f>
        <v>-19</v>
      </c>
      <c r="AE47" s="100">
        <f t="shared" si="3"/>
        <v>2.8240405503258507E-2</v>
      </c>
      <c r="AF47" s="100">
        <f t="shared" si="3"/>
        <v>-2.3596504077555164E-2</v>
      </c>
      <c r="AG47" s="100">
        <f t="shared" si="3"/>
        <v>-0.65695617832927156</v>
      </c>
      <c r="AH47" s="100">
        <f t="shared" si="3"/>
        <v>-0.59347867839089719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1580</v>
      </c>
      <c r="D48" s="94">
        <f>'[1]Annx-A (DA) '!X47</f>
        <v>1360.3968172789996</v>
      </c>
      <c r="E48" s="95">
        <f>'[1]Annx-A (DA) '!Y47</f>
        <v>515.82269387899998</v>
      </c>
      <c r="F48" s="96">
        <f>'[1]Annx-A (DA) '!W47</f>
        <v>735.42587659999992</v>
      </c>
      <c r="G48" s="97">
        <f t="shared" si="0"/>
        <v>-219.60318272099994</v>
      </c>
      <c r="H48" s="98">
        <f>'[1]DA HPSLDC'!H48</f>
        <v>50</v>
      </c>
      <c r="I48" s="99">
        <f>'[1]DA HPSLDC'!I48</f>
        <v>1546</v>
      </c>
      <c r="J48" s="99">
        <f>'[1]DA HPSLDC'!J48</f>
        <v>1523</v>
      </c>
      <c r="K48" s="99">
        <f>'[1]DA HPSLDC'!K48</f>
        <v>534</v>
      </c>
      <c r="L48" s="99">
        <f>'[1]DA HPSLDC'!L48</f>
        <v>557</v>
      </c>
      <c r="M48" s="99">
        <f>'[1]DA HPSLDC'!M48</f>
        <v>-23</v>
      </c>
      <c r="N48" s="100">
        <f t="shared" si="2"/>
        <v>-2.1518987341772152E-2</v>
      </c>
      <c r="O48" s="100">
        <f t="shared" si="2"/>
        <v>0.1195262886943763</v>
      </c>
      <c r="P48" s="100">
        <f t="shared" si="2"/>
        <v>3.5239446299475896E-2</v>
      </c>
      <c r="Q48" s="100">
        <f t="shared" si="2"/>
        <v>-0.24261571733767839</v>
      </c>
      <c r="R48" s="92">
        <v>84</v>
      </c>
      <c r="S48" s="92" t="s">
        <v>134</v>
      </c>
      <c r="T48" s="93">
        <f>'[1]Annx-A (DA) '!AJ47</f>
        <v>1353</v>
      </c>
      <c r="U48" s="94">
        <f>'[1]Annx-A (DA) '!BE47</f>
        <v>1407.7664467699997</v>
      </c>
      <c r="V48" s="95">
        <f>'[1]Annx-A (DA) '!BF47</f>
        <v>617.14138466999975</v>
      </c>
      <c r="W48" s="96">
        <f>'[1]Annx-A (DA) '!BD47</f>
        <v>562.37493789999996</v>
      </c>
      <c r="X48" s="97">
        <f t="shared" si="1"/>
        <v>54.766446769999789</v>
      </c>
      <c r="Y48" s="98">
        <f>'[1]DA HPSLDC'!V48</f>
        <v>50.03</v>
      </c>
      <c r="Z48" s="99">
        <f>'[1]DA HPSLDC'!W48</f>
        <v>1404</v>
      </c>
      <c r="AA48" s="99">
        <f>'[1]DA HPSLDC'!X48</f>
        <v>1409</v>
      </c>
      <c r="AB48" s="99">
        <f>'[1]DA HPSLDC'!Y48</f>
        <v>196</v>
      </c>
      <c r="AC48" s="99">
        <f>'[1]DA HPSLDC'!Z48</f>
        <v>191</v>
      </c>
      <c r="AD48" s="99">
        <f>'[1]DA HPSLDC'!AA48</f>
        <v>5</v>
      </c>
      <c r="AE48" s="100">
        <f t="shared" si="3"/>
        <v>3.7694013303769404E-2</v>
      </c>
      <c r="AF48" s="100">
        <f t="shared" si="3"/>
        <v>8.7624849479159565E-4</v>
      </c>
      <c r="AG48" s="100">
        <f t="shared" si="3"/>
        <v>-0.68240664964511188</v>
      </c>
      <c r="AH48" s="100">
        <f t="shared" si="3"/>
        <v>-0.66036893337881442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1603</v>
      </c>
      <c r="D49" s="94">
        <f>'[1]Annx-A (DA) '!X48</f>
        <v>1386.3279872789999</v>
      </c>
      <c r="E49" s="95">
        <f>'[1]Annx-A (DA) '!Y48</f>
        <v>541.75386387900005</v>
      </c>
      <c r="F49" s="96">
        <f>'[1]Annx-A (DA) '!W48</f>
        <v>758.42587659999992</v>
      </c>
      <c r="G49" s="97">
        <f t="shared" si="0"/>
        <v>-216.67201272099987</v>
      </c>
      <c r="H49" s="98">
        <f>'[1]DA HPSLDC'!H49</f>
        <v>49.96</v>
      </c>
      <c r="I49" s="99">
        <f>'[1]DA HPSLDC'!I49</f>
        <v>1572</v>
      </c>
      <c r="J49" s="99">
        <f>'[1]DA HPSLDC'!J49</f>
        <v>1576</v>
      </c>
      <c r="K49" s="99">
        <f>'[1]DA HPSLDC'!K49</f>
        <v>559</v>
      </c>
      <c r="L49" s="99">
        <f>'[1]DA HPSLDC'!L49</f>
        <v>555</v>
      </c>
      <c r="M49" s="99">
        <f>'[1]DA HPSLDC'!M49</f>
        <v>4</v>
      </c>
      <c r="N49" s="100">
        <f t="shared" si="2"/>
        <v>-1.9338739862757331E-2</v>
      </c>
      <c r="O49" s="100">
        <f t="shared" si="2"/>
        <v>0.13681611744221997</v>
      </c>
      <c r="P49" s="100">
        <f t="shared" si="2"/>
        <v>3.1833895927416679E-2</v>
      </c>
      <c r="Q49" s="100">
        <f t="shared" si="2"/>
        <v>-0.26822117081757801</v>
      </c>
      <c r="R49" s="92">
        <v>85</v>
      </c>
      <c r="S49" s="92" t="s">
        <v>136</v>
      </c>
      <c r="T49" s="93">
        <f>'[1]Annx-A (DA) '!AJ48</f>
        <v>1343</v>
      </c>
      <c r="U49" s="94">
        <f>'[1]Annx-A (DA) '!BE48</f>
        <v>1352.6278278579998</v>
      </c>
      <c r="V49" s="95">
        <f>'[1]Annx-A (DA) '!BF48</f>
        <v>593.80996575799975</v>
      </c>
      <c r="W49" s="96">
        <f>'[1]Annx-A (DA) '!BD48</f>
        <v>584.18213789999993</v>
      </c>
      <c r="X49" s="97">
        <f t="shared" si="1"/>
        <v>9.6278278579998187</v>
      </c>
      <c r="Y49" s="98">
        <f>'[1]DA HPSLDC'!V49</f>
        <v>50.04</v>
      </c>
      <c r="Z49" s="99">
        <f>'[1]DA HPSLDC'!W49</f>
        <v>1390</v>
      </c>
      <c r="AA49" s="99">
        <f>'[1]DA HPSLDC'!X49</f>
        <v>1381</v>
      </c>
      <c r="AB49" s="99">
        <f>'[1]DA HPSLDC'!Y49</f>
        <v>200</v>
      </c>
      <c r="AC49" s="99">
        <f>'[1]DA HPSLDC'!Z49</f>
        <v>209</v>
      </c>
      <c r="AD49" s="99">
        <f>'[1]DA HPSLDC'!AA49</f>
        <v>-9</v>
      </c>
      <c r="AE49" s="100">
        <f t="shared" si="3"/>
        <v>3.4996276991809384E-2</v>
      </c>
      <c r="AF49" s="100">
        <f t="shared" si="3"/>
        <v>2.0975593993899939E-2</v>
      </c>
      <c r="AG49" s="100">
        <f t="shared" si="3"/>
        <v>-0.66319191065663652</v>
      </c>
      <c r="AH49" s="100">
        <f t="shared" si="3"/>
        <v>-0.64223486744852076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1621</v>
      </c>
      <c r="D50" s="94">
        <f>'[1]Annx-A (DA) '!X49</f>
        <v>1309.8779872789996</v>
      </c>
      <c r="E50" s="95">
        <f>'[1]Annx-A (DA) '!Y49</f>
        <v>465.303863879</v>
      </c>
      <c r="F50" s="96">
        <f>'[1]Annx-A (DA) '!W49</f>
        <v>776.42587659999992</v>
      </c>
      <c r="G50" s="97">
        <f t="shared" si="0"/>
        <v>-311.12201272099992</v>
      </c>
      <c r="H50" s="98">
        <f>'[1]DA HPSLDC'!H50</f>
        <v>49.91</v>
      </c>
      <c r="I50" s="99">
        <f>'[1]DA HPSLDC'!I50</f>
        <v>1566</v>
      </c>
      <c r="J50" s="99">
        <f>'[1]DA HPSLDC'!J50</f>
        <v>1551</v>
      </c>
      <c r="K50" s="99">
        <f>'[1]DA HPSLDC'!K50</f>
        <v>486</v>
      </c>
      <c r="L50" s="99">
        <f>'[1]DA HPSLDC'!L50</f>
        <v>500</v>
      </c>
      <c r="M50" s="99">
        <f>'[1]DA HPSLDC'!M50</f>
        <v>-14</v>
      </c>
      <c r="N50" s="100">
        <f t="shared" si="2"/>
        <v>-3.3929673041332507E-2</v>
      </c>
      <c r="O50" s="100">
        <f t="shared" si="2"/>
        <v>0.18407975022305814</v>
      </c>
      <c r="P50" s="100">
        <f t="shared" si="2"/>
        <v>4.4478754052173365E-2</v>
      </c>
      <c r="Q50" s="100">
        <f t="shared" si="2"/>
        <v>-0.35602352385585079</v>
      </c>
      <c r="R50" s="92">
        <v>86</v>
      </c>
      <c r="S50" s="92" t="s">
        <v>138</v>
      </c>
      <c r="T50" s="93">
        <f>'[1]Annx-A (DA) '!AJ49</f>
        <v>1317</v>
      </c>
      <c r="U50" s="94">
        <f>'[1]Annx-A (DA) '!BE49</f>
        <v>1309.6224278579998</v>
      </c>
      <c r="V50" s="95">
        <f>'[1]Annx-A (DA) '!BF49</f>
        <v>550.80456575799997</v>
      </c>
      <c r="W50" s="96">
        <f>'[1]Annx-A (DA) '!BD49</f>
        <v>558.18213789999993</v>
      </c>
      <c r="X50" s="97">
        <f t="shared" si="1"/>
        <v>-7.3775721419999627</v>
      </c>
      <c r="Y50" s="98">
        <f>'[1]DA HPSLDC'!V50</f>
        <v>50.05</v>
      </c>
      <c r="Z50" s="99">
        <f>'[1]DA HPSLDC'!W50</f>
        <v>1364</v>
      </c>
      <c r="AA50" s="99">
        <f>'[1]DA HPSLDC'!X50</f>
        <v>1318</v>
      </c>
      <c r="AB50" s="99">
        <f>'[1]DA HPSLDC'!Y50</f>
        <v>137</v>
      </c>
      <c r="AC50" s="99">
        <f>'[1]DA HPSLDC'!Z50</f>
        <v>183</v>
      </c>
      <c r="AD50" s="99">
        <f>'[1]DA HPSLDC'!AA50</f>
        <v>-46</v>
      </c>
      <c r="AE50" s="100">
        <f t="shared" si="3"/>
        <v>3.5687167805618827E-2</v>
      </c>
      <c r="AF50" s="100">
        <f t="shared" si="3"/>
        <v>6.3969369825946174E-3</v>
      </c>
      <c r="AG50" s="100">
        <f t="shared" si="3"/>
        <v>-0.75127294050029358</v>
      </c>
      <c r="AH50" s="100">
        <f t="shared" si="3"/>
        <v>-0.67215002492110376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1638</v>
      </c>
      <c r="D51" s="94">
        <f>'[1]Annx-A (DA) '!X50</f>
        <v>1235.3944872789998</v>
      </c>
      <c r="E51" s="95">
        <f>'[1]Annx-A (DA) '!Y50</f>
        <v>422.61886387900006</v>
      </c>
      <c r="F51" s="96">
        <f>'[1]Annx-A (DA) '!W50</f>
        <v>825.22437659999991</v>
      </c>
      <c r="G51" s="97">
        <f t="shared" si="0"/>
        <v>-402.60551272099985</v>
      </c>
      <c r="H51" s="98">
        <f>'[1]DA HPSLDC'!H51</f>
        <v>49.94</v>
      </c>
      <c r="I51" s="99">
        <f>'[1]DA HPSLDC'!I51</f>
        <v>1584</v>
      </c>
      <c r="J51" s="99">
        <f>'[1]DA HPSLDC'!J51</f>
        <v>1569</v>
      </c>
      <c r="K51" s="99">
        <f>'[1]DA HPSLDC'!K51</f>
        <v>533</v>
      </c>
      <c r="L51" s="99">
        <f>'[1]DA HPSLDC'!L51</f>
        <v>548</v>
      </c>
      <c r="M51" s="99">
        <f>'[1]DA HPSLDC'!M51</f>
        <v>-15</v>
      </c>
      <c r="N51" s="100">
        <f t="shared" si="2"/>
        <v>-3.2967032967032968E-2</v>
      </c>
      <c r="O51" s="100">
        <f t="shared" si="2"/>
        <v>0.27003966437941468</v>
      </c>
      <c r="P51" s="100">
        <f t="shared" si="2"/>
        <v>0.26118364691028828</v>
      </c>
      <c r="Q51" s="100">
        <f t="shared" si="2"/>
        <v>-0.33593818173693529</v>
      </c>
      <c r="R51" s="92">
        <v>87</v>
      </c>
      <c r="S51" s="92" t="s">
        <v>140</v>
      </c>
      <c r="T51" s="93">
        <f>'[1]Annx-A (DA) '!AJ50</f>
        <v>1291</v>
      </c>
      <c r="U51" s="94">
        <f>'[1]Annx-A (DA) '!BE50</f>
        <v>1279.6224278579998</v>
      </c>
      <c r="V51" s="95">
        <f>'[1]Annx-A (DA) '!BF50</f>
        <v>550.80456575799997</v>
      </c>
      <c r="W51" s="96">
        <f>'[1]Annx-A (DA) '!BD50</f>
        <v>562.18213789999993</v>
      </c>
      <c r="X51" s="97">
        <f t="shared" si="1"/>
        <v>-11.377572141999963</v>
      </c>
      <c r="Y51" s="98">
        <f>'[1]DA HPSLDC'!V51</f>
        <v>50.04</v>
      </c>
      <c r="Z51" s="99">
        <f>'[1]DA HPSLDC'!W51</f>
        <v>1336</v>
      </c>
      <c r="AA51" s="99">
        <f>'[1]DA HPSLDC'!X51</f>
        <v>1389</v>
      </c>
      <c r="AB51" s="99">
        <f>'[1]DA HPSLDC'!Y51</f>
        <v>210</v>
      </c>
      <c r="AC51" s="99">
        <f>'[1]DA HPSLDC'!Z51</f>
        <v>157</v>
      </c>
      <c r="AD51" s="99">
        <f>'[1]DA HPSLDC'!AA51</f>
        <v>53</v>
      </c>
      <c r="AE51" s="100">
        <f t="shared" si="3"/>
        <v>3.4856700232378003E-2</v>
      </c>
      <c r="AF51" s="100">
        <f t="shared" si="3"/>
        <v>8.5476441925991201E-2</v>
      </c>
      <c r="AG51" s="100">
        <f t="shared" si="3"/>
        <v>-0.6187395438325668</v>
      </c>
      <c r="AH51" s="100">
        <f t="shared" si="3"/>
        <v>-0.72073107732226294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1653</v>
      </c>
      <c r="D52" s="94">
        <f>'[1]Annx-A (DA) '!X51</f>
        <v>1250.6594872790001</v>
      </c>
      <c r="E52" s="95">
        <f>'[1]Annx-A (DA) '!Y51</f>
        <v>437.88386387900005</v>
      </c>
      <c r="F52" s="96">
        <f>'[1]Annx-A (DA) '!W51</f>
        <v>840.22437659999991</v>
      </c>
      <c r="G52" s="97">
        <f t="shared" si="0"/>
        <v>-402.34051272099987</v>
      </c>
      <c r="H52" s="98">
        <f>'[1]DA HPSLDC'!H52</f>
        <v>50</v>
      </c>
      <c r="I52" s="99">
        <f>'[1]DA HPSLDC'!I52</f>
        <v>1601</v>
      </c>
      <c r="J52" s="99">
        <f>'[1]DA HPSLDC'!J52</f>
        <v>1582</v>
      </c>
      <c r="K52" s="99">
        <f>'[1]DA HPSLDC'!K52</f>
        <v>531</v>
      </c>
      <c r="L52" s="99">
        <f>'[1]DA HPSLDC'!L52</f>
        <v>550</v>
      </c>
      <c r="M52" s="99">
        <f>'[1]DA HPSLDC'!M52</f>
        <v>-19</v>
      </c>
      <c r="N52" s="100">
        <f t="shared" si="2"/>
        <v>-3.1457955232909861E-2</v>
      </c>
      <c r="O52" s="100">
        <f t="shared" si="2"/>
        <v>0.26493263441504894</v>
      </c>
      <c r="P52" s="100">
        <f t="shared" si="2"/>
        <v>0.21265030251658379</v>
      </c>
      <c r="Q52" s="100">
        <f t="shared" si="2"/>
        <v>-0.34541294525922228</v>
      </c>
      <c r="R52" s="92">
        <v>88</v>
      </c>
      <c r="S52" s="92" t="s">
        <v>142</v>
      </c>
      <c r="T52" s="93">
        <f>'[1]Annx-A (DA) '!AJ51</f>
        <v>1261</v>
      </c>
      <c r="U52" s="94">
        <f>'[1]Annx-A (DA) '!BE51</f>
        <v>1252.5136278579998</v>
      </c>
      <c r="V52" s="95">
        <f>'[1]Annx-A (DA) '!BF51</f>
        <v>523.69576575799999</v>
      </c>
      <c r="W52" s="96">
        <f>'[1]Annx-A (DA) '!BD51</f>
        <v>532.18213789999993</v>
      </c>
      <c r="X52" s="97">
        <f t="shared" si="1"/>
        <v>-8.4863721419999365</v>
      </c>
      <c r="Y52" s="98">
        <f>'[1]DA HPSLDC'!V52</f>
        <v>50.07</v>
      </c>
      <c r="Z52" s="99">
        <f>'[1]DA HPSLDC'!W52</f>
        <v>1312</v>
      </c>
      <c r="AA52" s="99">
        <f>'[1]DA HPSLDC'!X52</f>
        <v>1395</v>
      </c>
      <c r="AB52" s="99">
        <f>'[1]DA HPSLDC'!Y52</f>
        <v>217</v>
      </c>
      <c r="AC52" s="99">
        <f>'[1]DA HPSLDC'!Z52</f>
        <v>134</v>
      </c>
      <c r="AD52" s="99">
        <f>'[1]DA HPSLDC'!AA52</f>
        <v>83</v>
      </c>
      <c r="AE52" s="100">
        <f t="shared" si="3"/>
        <v>4.0444091990483745E-2</v>
      </c>
      <c r="AF52" s="100">
        <f t="shared" si="3"/>
        <v>0.113760336792243</v>
      </c>
      <c r="AG52" s="100">
        <f t="shared" si="3"/>
        <v>-0.58563728372729329</v>
      </c>
      <c r="AH52" s="100">
        <f t="shared" si="3"/>
        <v>-0.74820650589896465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1637</v>
      </c>
      <c r="D53" s="94">
        <f>'[1]Annx-A (DA) '!X52</f>
        <v>1282.1787872790001</v>
      </c>
      <c r="E53" s="95">
        <f>'[1]Annx-A (DA) '!Y52</f>
        <v>572.21036387899994</v>
      </c>
      <c r="F53" s="96">
        <f>'[1]Annx-A (DA) '!W52</f>
        <v>927.03157659999999</v>
      </c>
      <c r="G53" s="97">
        <f t="shared" si="0"/>
        <v>-354.82121272100005</v>
      </c>
      <c r="H53" s="98">
        <f>'[1]DA HPSLDC'!H53</f>
        <v>49.92</v>
      </c>
      <c r="I53" s="99">
        <f>'[1]DA HPSLDC'!I53</f>
        <v>1573</v>
      </c>
      <c r="J53" s="99">
        <f>'[1]DA HPSLDC'!J53</f>
        <v>1616</v>
      </c>
      <c r="K53" s="99">
        <f>'[1]DA HPSLDC'!K53</f>
        <v>594</v>
      </c>
      <c r="L53" s="99">
        <f>'[1]DA HPSLDC'!L53</f>
        <v>551</v>
      </c>
      <c r="M53" s="99">
        <f>'[1]DA HPSLDC'!M53</f>
        <v>43</v>
      </c>
      <c r="N53" s="100">
        <f t="shared" si="2"/>
        <v>-3.9095907147220527E-2</v>
      </c>
      <c r="O53" s="100">
        <f t="shared" si="2"/>
        <v>0.26035465259055246</v>
      </c>
      <c r="P53" s="100">
        <f t="shared" si="2"/>
        <v>3.8079764884523679E-2</v>
      </c>
      <c r="Q53" s="100">
        <f t="shared" si="2"/>
        <v>-0.40562973914992312</v>
      </c>
      <c r="R53" s="92">
        <v>89</v>
      </c>
      <c r="S53" s="92" t="s">
        <v>144</v>
      </c>
      <c r="T53" s="93">
        <f>'[1]Annx-A (DA) '!AJ52</f>
        <v>1232</v>
      </c>
      <c r="U53" s="94">
        <f>'[1]Annx-A (DA) '!BE52</f>
        <v>1283.6449137699997</v>
      </c>
      <c r="V53" s="95">
        <f>'[1]Annx-A (DA) '!BF52</f>
        <v>554.82705166999983</v>
      </c>
      <c r="W53" s="96">
        <f>'[1]Annx-A (DA) '!BD52</f>
        <v>503.18213789999993</v>
      </c>
      <c r="X53" s="97">
        <f t="shared" si="1"/>
        <v>51.644913769999903</v>
      </c>
      <c r="Y53" s="98">
        <f>'[1]DA HPSLDC'!V53</f>
        <v>50.05</v>
      </c>
      <c r="Z53" s="99">
        <f>'[1]DA HPSLDC'!W53</f>
        <v>1303</v>
      </c>
      <c r="AA53" s="99">
        <f>'[1]DA HPSLDC'!X53</f>
        <v>1290</v>
      </c>
      <c r="AB53" s="99">
        <f>'[1]DA HPSLDC'!Y53</f>
        <v>113</v>
      </c>
      <c r="AC53" s="99">
        <f>'[1]DA HPSLDC'!Z53</f>
        <v>126</v>
      </c>
      <c r="AD53" s="99">
        <f>'[1]DA HPSLDC'!AA53</f>
        <v>-13</v>
      </c>
      <c r="AE53" s="100">
        <f t="shared" si="3"/>
        <v>5.7629870129870128E-2</v>
      </c>
      <c r="AF53" s="100">
        <f t="shared" si="3"/>
        <v>4.9508132364547456E-3</v>
      </c>
      <c r="AG53" s="100">
        <f t="shared" si="3"/>
        <v>-0.79633292994659144</v>
      </c>
      <c r="AH53" s="100">
        <f t="shared" si="3"/>
        <v>-0.74959365504138653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1650</v>
      </c>
      <c r="D54" s="94">
        <f>'[1]Annx-A (DA) '!X53</f>
        <v>1238.1567992789996</v>
      </c>
      <c r="E54" s="95">
        <f>'[1]Annx-A (DA) '!Y53</f>
        <v>563.46837587899995</v>
      </c>
      <c r="F54" s="96">
        <f>'[1]Annx-A (DA) '!W53</f>
        <v>975.31157659999997</v>
      </c>
      <c r="G54" s="97">
        <f t="shared" si="0"/>
        <v>-411.84320072100002</v>
      </c>
      <c r="H54" s="98">
        <f>'[1]DA HPSLDC'!H54</f>
        <v>50</v>
      </c>
      <c r="I54" s="99">
        <f>'[1]DA HPSLDC'!I54</f>
        <v>1616</v>
      </c>
      <c r="J54" s="99">
        <f>'[1]DA HPSLDC'!J54</f>
        <v>1695</v>
      </c>
      <c r="K54" s="99">
        <f>'[1]DA HPSLDC'!K54</f>
        <v>740</v>
      </c>
      <c r="L54" s="99">
        <f>'[1]DA HPSLDC'!L54</f>
        <v>661</v>
      </c>
      <c r="M54" s="99">
        <f>'[1]DA HPSLDC'!M54</f>
        <v>79</v>
      </c>
      <c r="N54" s="100">
        <f t="shared" si="2"/>
        <v>-2.0606060606060607E-2</v>
      </c>
      <c r="O54" s="100">
        <f t="shared" si="2"/>
        <v>0.36897039291552425</v>
      </c>
      <c r="P54" s="100">
        <f t="shared" si="2"/>
        <v>0.31329464381317595</v>
      </c>
      <c r="Q54" s="100">
        <f t="shared" si="2"/>
        <v>-0.3222678620259084</v>
      </c>
      <c r="R54" s="92">
        <v>90</v>
      </c>
      <c r="S54" s="92" t="s">
        <v>146</v>
      </c>
      <c r="T54" s="93">
        <f>'[1]Annx-A (DA) '!AJ53</f>
        <v>1270</v>
      </c>
      <c r="U54" s="94">
        <f>'[1]Annx-A (DA) '!BE53</f>
        <v>1313.6449137699997</v>
      </c>
      <c r="V54" s="95">
        <f>'[1]Annx-A (DA) '!BF53</f>
        <v>584.82705166999983</v>
      </c>
      <c r="W54" s="96">
        <f>'[1]Annx-A (DA) '!BD53</f>
        <v>541.18213789999993</v>
      </c>
      <c r="X54" s="97">
        <f t="shared" si="1"/>
        <v>43.644913769999903</v>
      </c>
      <c r="Y54" s="98">
        <f>'[1]DA HPSLDC'!V54</f>
        <v>50.03</v>
      </c>
      <c r="Z54" s="99">
        <f>'[1]DA HPSLDC'!W54</f>
        <v>1285</v>
      </c>
      <c r="AA54" s="99">
        <f>'[1]DA HPSLDC'!X54</f>
        <v>1377</v>
      </c>
      <c r="AB54" s="99">
        <f>'[1]DA HPSLDC'!Y54</f>
        <v>206</v>
      </c>
      <c r="AC54" s="99">
        <f>'[1]DA HPSLDC'!Z54</f>
        <v>115</v>
      </c>
      <c r="AD54" s="99">
        <f>'[1]DA HPSLDC'!AA54</f>
        <v>91</v>
      </c>
      <c r="AE54" s="100">
        <f t="shared" si="3"/>
        <v>1.1811023622047244E-2</v>
      </c>
      <c r="AF54" s="100">
        <f t="shared" si="3"/>
        <v>4.8228471458226105E-2</v>
      </c>
      <c r="AG54" s="100">
        <f t="shared" si="3"/>
        <v>-0.64775911201139247</v>
      </c>
      <c r="AH54" s="100">
        <f t="shared" si="3"/>
        <v>-0.78750222532058178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1650</v>
      </c>
      <c r="D55" s="94">
        <f>'[1]Annx-A (DA) '!X54</f>
        <v>1231.559802279</v>
      </c>
      <c r="E55" s="95">
        <f>'[1]Annx-A (DA) '!Y54</f>
        <v>535.87137887900008</v>
      </c>
      <c r="F55" s="96">
        <f>'[1]Annx-A (DA) '!W54</f>
        <v>954.31157659999997</v>
      </c>
      <c r="G55" s="97">
        <f t="shared" si="0"/>
        <v>-418.44019772099989</v>
      </c>
      <c r="H55" s="98">
        <f>'[1]DA HPSLDC'!H55</f>
        <v>50.02</v>
      </c>
      <c r="I55" s="99">
        <f>'[1]DA HPSLDC'!I55</f>
        <v>1612</v>
      </c>
      <c r="J55" s="99">
        <f>'[1]DA HPSLDC'!J55</f>
        <v>1613</v>
      </c>
      <c r="K55" s="99">
        <f>'[1]DA HPSLDC'!K55</f>
        <v>678</v>
      </c>
      <c r="L55" s="99">
        <f>'[1]DA HPSLDC'!L55</f>
        <v>677</v>
      </c>
      <c r="M55" s="99">
        <f>'[1]DA HPSLDC'!M55</f>
        <v>1</v>
      </c>
      <c r="N55" s="100">
        <f t="shared" si="2"/>
        <v>-2.3030303030303029E-2</v>
      </c>
      <c r="O55" s="100">
        <f t="shared" si="2"/>
        <v>0.30972121452417117</v>
      </c>
      <c r="P55" s="100">
        <f t="shared" si="2"/>
        <v>0.2652289835264604</v>
      </c>
      <c r="Q55" s="100">
        <f t="shared" si="2"/>
        <v>-0.2905880882090936</v>
      </c>
      <c r="R55" s="92">
        <v>91</v>
      </c>
      <c r="S55" s="92" t="s">
        <v>148</v>
      </c>
      <c r="T55" s="93">
        <f>'[1]Annx-A (DA) '!AJ54</f>
        <v>1225</v>
      </c>
      <c r="U55" s="94">
        <f>'[1]Annx-A (DA) '!BE54</f>
        <v>1274.7569637699999</v>
      </c>
      <c r="V55" s="95">
        <f>'[1]Annx-A (DA) '!BF54</f>
        <v>535.93910167000001</v>
      </c>
      <c r="W55" s="96">
        <f>'[1]Annx-A (DA) '!BD54</f>
        <v>486.18213789999993</v>
      </c>
      <c r="X55" s="97">
        <f t="shared" si="1"/>
        <v>49.756963770000084</v>
      </c>
      <c r="Y55" s="98">
        <f>'[1]DA HPSLDC'!V55</f>
        <v>50.02</v>
      </c>
      <c r="Z55" s="99">
        <f>'[1]DA HPSLDC'!W55</f>
        <v>1270</v>
      </c>
      <c r="AA55" s="99">
        <f>'[1]DA HPSLDC'!X55</f>
        <v>1331</v>
      </c>
      <c r="AB55" s="99">
        <f>'[1]DA HPSLDC'!Y55</f>
        <v>162</v>
      </c>
      <c r="AC55" s="99">
        <f>'[1]DA HPSLDC'!Z55</f>
        <v>102</v>
      </c>
      <c r="AD55" s="99">
        <f>'[1]DA HPSLDC'!AA55</f>
        <v>60</v>
      </c>
      <c r="AE55" s="100">
        <f t="shared" si="3"/>
        <v>3.6734693877551024E-2</v>
      </c>
      <c r="AF55" s="100">
        <f t="shared" si="3"/>
        <v>4.4120595398565624E-2</v>
      </c>
      <c r="AG55" s="100">
        <f t="shared" si="3"/>
        <v>-0.6977268508768929</v>
      </c>
      <c r="AH55" s="100">
        <f t="shared" si="3"/>
        <v>-0.79020208261748237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1647</v>
      </c>
      <c r="D56" s="94">
        <f>'[1]Annx-A (DA) '!X55</f>
        <v>1228.5783132789998</v>
      </c>
      <c r="E56" s="95">
        <f>'[1]Annx-A (DA) '!Y55</f>
        <v>532.88988987899995</v>
      </c>
      <c r="F56" s="96">
        <f>'[1]Annx-A (DA) '!W55</f>
        <v>951.31157659999997</v>
      </c>
      <c r="G56" s="97">
        <f t="shared" si="0"/>
        <v>-418.42168672100001</v>
      </c>
      <c r="H56" s="98">
        <f>'[1]DA HPSLDC'!H56</f>
        <v>50.03</v>
      </c>
      <c r="I56" s="99">
        <f>'[1]DA HPSLDC'!I56</f>
        <v>1597</v>
      </c>
      <c r="J56" s="99">
        <f>'[1]DA HPSLDC'!J56</f>
        <v>1591</v>
      </c>
      <c r="K56" s="99">
        <f>'[1]DA HPSLDC'!K56</f>
        <v>670</v>
      </c>
      <c r="L56" s="99">
        <f>'[1]DA HPSLDC'!L56</f>
        <v>675</v>
      </c>
      <c r="M56" s="99">
        <f>'[1]DA HPSLDC'!M56</f>
        <v>-5</v>
      </c>
      <c r="N56" s="100">
        <f t="shared" si="2"/>
        <v>-3.0358227079538554E-2</v>
      </c>
      <c r="O56" s="100">
        <f t="shared" si="2"/>
        <v>0.29499274307855811</v>
      </c>
      <c r="P56" s="100">
        <f t="shared" si="2"/>
        <v>0.2572953863923611</v>
      </c>
      <c r="Q56" s="100">
        <f t="shared" si="2"/>
        <v>-0.29045328932876141</v>
      </c>
      <c r="R56" s="92">
        <v>92</v>
      </c>
      <c r="S56" s="92" t="s">
        <v>150</v>
      </c>
      <c r="T56" s="93">
        <f>'[1]Annx-A (DA) '!AJ55</f>
        <v>1207</v>
      </c>
      <c r="U56" s="94">
        <f>'[1]Annx-A (DA) '!BE55</f>
        <v>1258.6449137699997</v>
      </c>
      <c r="V56" s="95">
        <f>'[1]Annx-A (DA) '!BF55</f>
        <v>499.82705166999983</v>
      </c>
      <c r="W56" s="96">
        <f>'[1]Annx-A (DA) '!BD55</f>
        <v>448.18213789999993</v>
      </c>
      <c r="X56" s="97">
        <f t="shared" si="1"/>
        <v>51.644913769999903</v>
      </c>
      <c r="Y56" s="98">
        <f>'[1]DA HPSLDC'!V56</f>
        <v>50</v>
      </c>
      <c r="Z56" s="99">
        <f>'[1]DA HPSLDC'!W56</f>
        <v>1260</v>
      </c>
      <c r="AA56" s="99">
        <f>'[1]DA HPSLDC'!X56</f>
        <v>1280</v>
      </c>
      <c r="AB56" s="99">
        <f>'[1]DA HPSLDC'!Y56</f>
        <v>125</v>
      </c>
      <c r="AC56" s="99">
        <f>'[1]DA HPSLDC'!Z56</f>
        <v>105</v>
      </c>
      <c r="AD56" s="99">
        <f>'[1]DA HPSLDC'!AA56</f>
        <v>20</v>
      </c>
      <c r="AE56" s="100">
        <f t="shared" si="3"/>
        <v>4.3910521955260975E-2</v>
      </c>
      <c r="AF56" s="100">
        <f t="shared" si="3"/>
        <v>1.6966728261774613E-2</v>
      </c>
      <c r="AG56" s="100">
        <f t="shared" si="3"/>
        <v>-0.7499134959135253</v>
      </c>
      <c r="AH56" s="100">
        <f t="shared" si="3"/>
        <v>-0.76572024826337903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1645</v>
      </c>
      <c r="D57" s="94">
        <f>'[1]Annx-A (DA) '!X56</f>
        <v>1233.8933132789998</v>
      </c>
      <c r="E57" s="95">
        <f>'[1]Annx-A (DA) '!Y56</f>
        <v>538.20488987900001</v>
      </c>
      <c r="F57" s="96">
        <f>'[1]Annx-A (DA) '!W56</f>
        <v>949.31157659999997</v>
      </c>
      <c r="G57" s="97">
        <f t="shared" si="0"/>
        <v>-411.10668672099996</v>
      </c>
      <c r="H57" s="98">
        <f>'[1]DA HPSLDC'!H57</f>
        <v>50.02</v>
      </c>
      <c r="I57" s="99">
        <f>'[1]DA HPSLDC'!I57</f>
        <v>1574</v>
      </c>
      <c r="J57" s="99">
        <f>'[1]DA HPSLDC'!J57</f>
        <v>1649</v>
      </c>
      <c r="K57" s="99">
        <f>'[1]DA HPSLDC'!K57</f>
        <v>737</v>
      </c>
      <c r="L57" s="99">
        <f>'[1]DA HPSLDC'!L57</f>
        <v>662</v>
      </c>
      <c r="M57" s="99">
        <f>'[1]DA HPSLDC'!M57</f>
        <v>75</v>
      </c>
      <c r="N57" s="100">
        <f t="shared" si="2"/>
        <v>-4.3161094224924014E-2</v>
      </c>
      <c r="O57" s="100">
        <f t="shared" si="2"/>
        <v>0.33642024172890467</v>
      </c>
      <c r="P57" s="100">
        <f t="shared" si="2"/>
        <v>0.36936697131401647</v>
      </c>
      <c r="Q57" s="100">
        <f t="shared" si="2"/>
        <v>-0.3026525575817991</v>
      </c>
      <c r="R57" s="92">
        <v>93</v>
      </c>
      <c r="S57" s="92" t="s">
        <v>152</v>
      </c>
      <c r="T57" s="93">
        <f>'[1]Annx-A (DA) '!AJ56</f>
        <v>1206</v>
      </c>
      <c r="U57" s="94">
        <f>'[1]Annx-A (DA) '!BE56</f>
        <v>1197.999868979</v>
      </c>
      <c r="V57" s="95">
        <f>'[1]Annx-A (DA) '!BF56</f>
        <v>439.18200687900014</v>
      </c>
      <c r="W57" s="96">
        <f>'[1]Annx-A (DA) '!BD56</f>
        <v>447.18213789999993</v>
      </c>
      <c r="X57" s="97">
        <f t="shared" si="1"/>
        <v>-8.0001310209997882</v>
      </c>
      <c r="Y57" s="98">
        <f>'[1]DA HPSLDC'!V57</f>
        <v>49.92</v>
      </c>
      <c r="Z57" s="99">
        <f>'[1]DA HPSLDC'!W57</f>
        <v>1235</v>
      </c>
      <c r="AA57" s="99">
        <f>'[1]DA HPSLDC'!X57</f>
        <v>1326</v>
      </c>
      <c r="AB57" s="99">
        <f>'[1]DA HPSLDC'!Y57</f>
        <v>168</v>
      </c>
      <c r="AC57" s="99">
        <f>'[1]DA HPSLDC'!Z57</f>
        <v>77</v>
      </c>
      <c r="AD57" s="99">
        <f>'[1]DA HPSLDC'!AA57</f>
        <v>91</v>
      </c>
      <c r="AE57" s="100">
        <f t="shared" si="3"/>
        <v>2.404643449419569E-2</v>
      </c>
      <c r="AF57" s="100">
        <f t="shared" si="3"/>
        <v>0.10684486228707907</v>
      </c>
      <c r="AG57" s="100">
        <f t="shared" si="3"/>
        <v>-0.61747066735754041</v>
      </c>
      <c r="AH57" s="100">
        <f t="shared" si="3"/>
        <v>-0.8278106537045562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1633</v>
      </c>
      <c r="D58" s="94">
        <f>'[1]Annx-A (DA) '!X57</f>
        <v>1219.8083132789998</v>
      </c>
      <c r="E58" s="95">
        <f>'[1]Annx-A (DA) '!Y57</f>
        <v>524.11988987899997</v>
      </c>
      <c r="F58" s="96">
        <f>'[1]Annx-A (DA) '!W57</f>
        <v>937.31157659999997</v>
      </c>
      <c r="G58" s="97">
        <f t="shared" si="0"/>
        <v>-413.191686721</v>
      </c>
      <c r="H58" s="98">
        <f>'[1]DA HPSLDC'!H58</f>
        <v>50.01</v>
      </c>
      <c r="I58" s="99">
        <f>'[1]DA HPSLDC'!I58</f>
        <v>1572</v>
      </c>
      <c r="J58" s="99">
        <f>'[1]DA HPSLDC'!J58</f>
        <v>1599</v>
      </c>
      <c r="K58" s="99">
        <f>'[1]DA HPSLDC'!K58</f>
        <v>687</v>
      </c>
      <c r="L58" s="99">
        <f>'[1]DA HPSLDC'!L58</f>
        <v>660</v>
      </c>
      <c r="M58" s="99">
        <f>'[1]DA HPSLDC'!M58</f>
        <v>27</v>
      </c>
      <c r="N58" s="100">
        <f t="shared" si="2"/>
        <v>-3.7354562155541948E-2</v>
      </c>
      <c r="O58" s="100">
        <f t="shared" si="2"/>
        <v>0.31086170064022994</v>
      </c>
      <c r="P58" s="100">
        <f t="shared" si="2"/>
        <v>0.31076880169268728</v>
      </c>
      <c r="Q58" s="100">
        <f t="shared" si="2"/>
        <v>-0.29585847814439548</v>
      </c>
      <c r="R58" s="92">
        <v>94</v>
      </c>
      <c r="S58" s="92" t="s">
        <v>154</v>
      </c>
      <c r="T58" s="93">
        <f>'[1]Annx-A (DA) '!AJ57</f>
        <v>1210</v>
      </c>
      <c r="U58" s="94">
        <f>'[1]Annx-A (DA) '!BE57</f>
        <v>1199.7475349790002</v>
      </c>
      <c r="V58" s="95">
        <f>'[1]Annx-A (DA) '!BF57</f>
        <v>440.92967287900012</v>
      </c>
      <c r="W58" s="96">
        <f>'[1]Annx-A (DA) '!BD57</f>
        <v>451.18213789999993</v>
      </c>
      <c r="X58" s="97">
        <f t="shared" si="1"/>
        <v>-10.252465020999807</v>
      </c>
      <c r="Y58" s="98">
        <f>'[1]DA HPSLDC'!V58</f>
        <v>50.01</v>
      </c>
      <c r="Z58" s="99">
        <f>'[1]DA HPSLDC'!W58</f>
        <v>1236</v>
      </c>
      <c r="AA58" s="99">
        <f>'[1]DA HPSLDC'!X58</f>
        <v>1277</v>
      </c>
      <c r="AB58" s="99">
        <f>'[1]DA HPSLDC'!Y58</f>
        <v>103</v>
      </c>
      <c r="AC58" s="99">
        <f>'[1]DA HPSLDC'!Z58</f>
        <v>62</v>
      </c>
      <c r="AD58" s="99">
        <f>'[1]DA HPSLDC'!AA58</f>
        <v>41</v>
      </c>
      <c r="AE58" s="100">
        <f t="shared" si="3"/>
        <v>2.1487603305785124E-2</v>
      </c>
      <c r="AF58" s="100">
        <f t="shared" si="3"/>
        <v>6.4390601162895494E-2</v>
      </c>
      <c r="AG58" s="100">
        <f t="shared" si="3"/>
        <v>-0.76640265707800248</v>
      </c>
      <c r="AH58" s="100">
        <f t="shared" si="3"/>
        <v>-0.86258321242818858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1652</v>
      </c>
      <c r="D59" s="94">
        <f>'[1]Annx-A (DA) '!X58</f>
        <v>1239.4383132789999</v>
      </c>
      <c r="E59" s="95">
        <f>'[1]Annx-A (DA) '!Y58</f>
        <v>543.74988987899997</v>
      </c>
      <c r="F59" s="96">
        <f>'[1]Annx-A (DA) '!W58</f>
        <v>956.31157659999997</v>
      </c>
      <c r="G59" s="97">
        <f t="shared" si="0"/>
        <v>-412.561686721</v>
      </c>
      <c r="H59" s="98">
        <f>'[1]DA HPSLDC'!H59</f>
        <v>49.92</v>
      </c>
      <c r="I59" s="99">
        <f>'[1]DA HPSLDC'!I59</f>
        <v>1566</v>
      </c>
      <c r="J59" s="99">
        <f>'[1]DA HPSLDC'!J59</f>
        <v>1547</v>
      </c>
      <c r="K59" s="99">
        <f>'[1]DA HPSLDC'!K59</f>
        <v>681</v>
      </c>
      <c r="L59" s="99">
        <f>'[1]DA HPSLDC'!L59</f>
        <v>701</v>
      </c>
      <c r="M59" s="99">
        <f>'[1]DA HPSLDC'!M59</f>
        <v>-20</v>
      </c>
      <c r="N59" s="100">
        <f t="shared" si="2"/>
        <v>-5.2058111380145281E-2</v>
      </c>
      <c r="O59" s="100">
        <f t="shared" si="2"/>
        <v>0.24814602181154893</v>
      </c>
      <c r="P59" s="100">
        <f t="shared" si="2"/>
        <v>0.25241404674406859</v>
      </c>
      <c r="Q59" s="100">
        <f t="shared" si="2"/>
        <v>-0.26697530684268828</v>
      </c>
      <c r="R59" s="92">
        <v>95</v>
      </c>
      <c r="S59" s="92" t="s">
        <v>156</v>
      </c>
      <c r="T59" s="93">
        <f>'[1]Annx-A (DA) '!AJ58</f>
        <v>1180</v>
      </c>
      <c r="U59" s="94">
        <f>'[1]Annx-A (DA) '!BE58</f>
        <v>1191.4500279790004</v>
      </c>
      <c r="V59" s="95">
        <f>'[1]Annx-A (DA) '!BF58</f>
        <v>432.63216587900013</v>
      </c>
      <c r="W59" s="96">
        <f>'[1]Annx-A (DA) '!BD58</f>
        <v>421.18213789999993</v>
      </c>
      <c r="X59" s="97">
        <f t="shared" si="1"/>
        <v>11.450027979000197</v>
      </c>
      <c r="Y59" s="98">
        <f>'[1]DA HPSLDC'!V59</f>
        <v>50.02</v>
      </c>
      <c r="Z59" s="99">
        <f>'[1]DA HPSLDC'!W59</f>
        <v>1215</v>
      </c>
      <c r="AA59" s="99">
        <f>'[1]DA HPSLDC'!X59</f>
        <v>1201</v>
      </c>
      <c r="AB59" s="99">
        <f>'[1]DA HPSLDC'!Y59</f>
        <v>27</v>
      </c>
      <c r="AC59" s="99">
        <f>'[1]DA HPSLDC'!Z59</f>
        <v>41</v>
      </c>
      <c r="AD59" s="99">
        <f>'[1]DA HPSLDC'!AA59</f>
        <v>-14</v>
      </c>
      <c r="AE59" s="100">
        <f t="shared" si="3"/>
        <v>2.9661016949152543E-2</v>
      </c>
      <c r="AF59" s="100">
        <f t="shared" si="3"/>
        <v>8.0154196959470771E-3</v>
      </c>
      <c r="AG59" s="100">
        <f t="shared" si="3"/>
        <v>-0.93759132554292912</v>
      </c>
      <c r="AH59" s="100">
        <f t="shared" si="3"/>
        <v>-0.90265494115105493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1638</v>
      </c>
      <c r="D60" s="94">
        <f>'[1]Annx-A (DA) '!X59</f>
        <v>1254.643793279</v>
      </c>
      <c r="E60" s="95">
        <f>'[1]Annx-A (DA) '!Y59</f>
        <v>558.95536987900005</v>
      </c>
      <c r="F60" s="96">
        <f>'[1]Annx-A (DA) '!W59</f>
        <v>942.31157659999997</v>
      </c>
      <c r="G60" s="97">
        <f t="shared" si="0"/>
        <v>-383.35620672099992</v>
      </c>
      <c r="H60" s="98">
        <f>'[1]DA HPSLDC'!H60</f>
        <v>50</v>
      </c>
      <c r="I60" s="99">
        <f>'[1]DA HPSLDC'!I60</f>
        <v>1567</v>
      </c>
      <c r="J60" s="99">
        <f>'[1]DA HPSLDC'!J60</f>
        <v>1573</v>
      </c>
      <c r="K60" s="99">
        <f>'[1]DA HPSLDC'!K60</f>
        <v>708</v>
      </c>
      <c r="L60" s="99">
        <f>'[1]DA HPSLDC'!L60</f>
        <v>702</v>
      </c>
      <c r="M60" s="99">
        <f>'[1]DA HPSLDC'!M60</f>
        <v>6</v>
      </c>
      <c r="N60" s="100">
        <f t="shared" si="2"/>
        <v>-4.3345543345543344E-2</v>
      </c>
      <c r="O60" s="100">
        <f t="shared" si="2"/>
        <v>0.25374230393232095</v>
      </c>
      <c r="P60" s="100">
        <f t="shared" si="2"/>
        <v>0.26664853430653046</v>
      </c>
      <c r="Q60" s="100">
        <f t="shared" si="2"/>
        <v>-0.25502347903554345</v>
      </c>
      <c r="R60" s="92">
        <v>96</v>
      </c>
      <c r="S60" s="92" t="s">
        <v>158</v>
      </c>
      <c r="T60" s="93">
        <f>'[1]Annx-A (DA) '!AJ59</f>
        <v>1169</v>
      </c>
      <c r="U60" s="94">
        <f>'[1]Annx-A (DA) '!BE59</f>
        <v>1191.4500279790004</v>
      </c>
      <c r="V60" s="95">
        <f>'[1]Annx-A (DA) '!BF59</f>
        <v>432.63216587900013</v>
      </c>
      <c r="W60" s="96">
        <f>'[1]Annx-A (DA) '!BD59</f>
        <v>410.18213789999993</v>
      </c>
      <c r="X60" s="97">
        <f t="shared" si="1"/>
        <v>22.450027979000197</v>
      </c>
      <c r="Y60" s="98">
        <f>'[1]DA HPSLDC'!V60</f>
        <v>50.01</v>
      </c>
      <c r="Z60" s="99">
        <f>'[1]DA HPSLDC'!W60</f>
        <v>1205</v>
      </c>
      <c r="AA60" s="99">
        <f>'[1]DA HPSLDC'!X60</f>
        <v>1196</v>
      </c>
      <c r="AB60" s="99">
        <f>'[1]DA HPSLDC'!Y60</f>
        <v>21</v>
      </c>
      <c r="AC60" s="99">
        <f>'[1]DA HPSLDC'!Z60</f>
        <v>31</v>
      </c>
      <c r="AD60" s="99">
        <f>'[1]DA HPSLDC'!AA60</f>
        <v>-10</v>
      </c>
      <c r="AE60" s="100">
        <f t="shared" si="3"/>
        <v>3.0795551753635585E-2</v>
      </c>
      <c r="AF60" s="100">
        <f t="shared" si="3"/>
        <v>3.81885258647186E-3</v>
      </c>
      <c r="AG60" s="100">
        <f t="shared" si="3"/>
        <v>-0.95145991986672263</v>
      </c>
      <c r="AH60" s="100">
        <f t="shared" si="3"/>
        <v>-0.92442381777346527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33546</v>
      </c>
      <c r="U61" s="94">
        <f>ROUND(SUM((D13:D60),(U13:U60))/4,0)</f>
        <v>27915</v>
      </c>
      <c r="V61" s="95">
        <f>ROUND(SUM((E13:E60),(V13:V60))/4,0)</f>
        <v>10632</v>
      </c>
      <c r="W61" s="96">
        <f>ROUND(SUM((F13:F60),(W13:W60))/4,0)</f>
        <v>16351</v>
      </c>
      <c r="X61" s="97">
        <f>ROUND(SUM((G13:G60),(X13:X60))/4,0)</f>
        <v>-5719</v>
      </c>
      <c r="Y61" s="112" t="s">
        <v>160</v>
      </c>
      <c r="Z61" s="94">
        <f>ROUND(SUM((I13:I60),(Z13:Z60))/4,0)</f>
        <v>33508</v>
      </c>
      <c r="AA61" s="113">
        <f>ROUND(SUM((J13:J60),(AA13:AA60))/4,0)</f>
        <v>34032</v>
      </c>
      <c r="AB61" s="96">
        <f>ROUND(SUM((K13:K60),(AB13:AB60))/4,0)</f>
        <v>8944</v>
      </c>
      <c r="AC61" s="97">
        <f>ROUND(SUM((L13:L60),(AC13:AC60))/4,0)</f>
        <v>8421</v>
      </c>
      <c r="AD61" s="97">
        <f>ROUND(SUM((M13:M60),(AD13:AD60))/4,0)</f>
        <v>524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1397.75</v>
      </c>
      <c r="U62" s="93">
        <f t="shared" ref="U62:AD62" si="4">AVERAGE((D13:D60),(U13:U60))</f>
        <v>1163.1436106987705</v>
      </c>
      <c r="V62" s="93">
        <f t="shared" si="4"/>
        <v>442.99408876231229</v>
      </c>
      <c r="W62" s="93">
        <f t="shared" si="4"/>
        <v>681.28646045937535</v>
      </c>
      <c r="X62" s="93">
        <f t="shared" si="4"/>
        <v>-238.29237169706252</v>
      </c>
      <c r="Y62" s="93">
        <f t="shared" si="4"/>
        <v>49.999791666666674</v>
      </c>
      <c r="Z62" s="93">
        <f t="shared" si="4"/>
        <v>1396.1458333333333</v>
      </c>
      <c r="AA62" s="93">
        <f t="shared" si="4"/>
        <v>1418.0104166666667</v>
      </c>
      <c r="AB62" s="93">
        <f t="shared" si="4"/>
        <v>372.66666666666669</v>
      </c>
      <c r="AC62" s="93">
        <f t="shared" si="4"/>
        <v>350.85416666666669</v>
      </c>
      <c r="AD62" s="93">
        <f t="shared" si="4"/>
        <v>21.8125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-1.1327729088415907E-3</v>
      </c>
      <c r="AF63" s="118">
        <f>(AA61-U61)/U61</f>
        <v>0.21912950026867276</v>
      </c>
      <c r="AG63" s="118">
        <f>(AB61-V61)/V61</f>
        <v>-0.15876598946576373</v>
      </c>
      <c r="AH63" s="118">
        <f>(AC61-W61)/W61</f>
        <v>-0.48498562779034921</v>
      </c>
    </row>
    <row r="64" spans="1:34" ht="379.9" customHeight="1" x14ac:dyDescent="1.2">
      <c r="A64" s="119" t="s">
        <v>163</v>
      </c>
      <c r="B64" s="120"/>
      <c r="C64" s="121">
        <f ca="1">NOW()</f>
        <v>44693.341274537037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2022-05-12T02:41:25Z</dcterms:created>
  <dcterms:modified xsi:type="dcterms:W3CDTF">2022-05-12T02:41:47Z</dcterms:modified>
</cp:coreProperties>
</file>