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8052022\"/>
    </mc:Choice>
  </mc:AlternateContent>
  <xr:revisionPtr revIDLastSave="0" documentId="8_{71441C26-5AEA-4188-8653-60635553C9F9}" xr6:coauthVersionLast="36" xr6:coauthVersionMax="36" xr10:uidLastSave="{00000000-0000-0000-0000-000000000000}"/>
  <bookViews>
    <workbookView xWindow="0" yWindow="0" windowWidth="28800" windowHeight="11625" xr2:uid="{C7E50FCC-A70C-4760-B816-71290BB434AC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D59" i="1"/>
  <c r="AC59" i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P59" i="1"/>
  <c r="M59" i="1"/>
  <c r="L59" i="1"/>
  <c r="K59" i="1"/>
  <c r="J59" i="1"/>
  <c r="O59" i="1" s="1"/>
  <c r="I59" i="1"/>
  <c r="N59" i="1" s="1"/>
  <c r="H59" i="1"/>
  <c r="F59" i="1"/>
  <c r="E59" i="1"/>
  <c r="G59" i="1" s="1"/>
  <c r="D59" i="1"/>
  <c r="C59" i="1"/>
  <c r="AG58" i="1"/>
  <c r="AF58" i="1"/>
  <c r="AD58" i="1"/>
  <c r="AC58" i="1"/>
  <c r="AH58" i="1" s="1"/>
  <c r="AB58" i="1"/>
  <c r="AA58" i="1"/>
  <c r="Z58" i="1"/>
  <c r="AE58" i="1" s="1"/>
  <c r="Y58" i="1"/>
  <c r="X58" i="1"/>
  <c r="W58" i="1"/>
  <c r="V58" i="1"/>
  <c r="U58" i="1"/>
  <c r="T58" i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W56" i="1"/>
  <c r="V56" i="1"/>
  <c r="X56" i="1" s="1"/>
  <c r="U56" i="1"/>
  <c r="T56" i="1"/>
  <c r="M56" i="1"/>
  <c r="L56" i="1"/>
  <c r="Q56" i="1" s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D55" i="1"/>
  <c r="AC55" i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P55" i="1"/>
  <c r="M55" i="1"/>
  <c r="L55" i="1"/>
  <c r="K55" i="1"/>
  <c r="J55" i="1"/>
  <c r="O55" i="1" s="1"/>
  <c r="I55" i="1"/>
  <c r="N55" i="1" s="1"/>
  <c r="H55" i="1"/>
  <c r="F55" i="1"/>
  <c r="E55" i="1"/>
  <c r="G55" i="1" s="1"/>
  <c r="D55" i="1"/>
  <c r="C55" i="1"/>
  <c r="AG54" i="1"/>
  <c r="AF54" i="1"/>
  <c r="AD54" i="1"/>
  <c r="AC54" i="1"/>
  <c r="AH54" i="1" s="1"/>
  <c r="AB54" i="1"/>
  <c r="AA54" i="1"/>
  <c r="Z54" i="1"/>
  <c r="AE54" i="1" s="1"/>
  <c r="Y54" i="1"/>
  <c r="X54" i="1"/>
  <c r="W54" i="1"/>
  <c r="V54" i="1"/>
  <c r="U54" i="1"/>
  <c r="T54" i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G53" i="1" s="1"/>
  <c r="AA53" i="1"/>
  <c r="AF53" i="1" s="1"/>
  <c r="Z53" i="1"/>
  <c r="Y53" i="1"/>
  <c r="W53" i="1"/>
  <c r="V53" i="1"/>
  <c r="X53" i="1" s="1"/>
  <c r="U53" i="1"/>
  <c r="T53" i="1"/>
  <c r="M53" i="1"/>
  <c r="L53" i="1"/>
  <c r="Q53" i="1" s="1"/>
  <c r="K53" i="1"/>
  <c r="P53" i="1" s="1"/>
  <c r="J53" i="1"/>
  <c r="O53" i="1" s="1"/>
  <c r="I53" i="1"/>
  <c r="N53" i="1" s="1"/>
  <c r="H53" i="1"/>
  <c r="F53" i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W52" i="1"/>
  <c r="V52" i="1"/>
  <c r="X52" i="1" s="1"/>
  <c r="U52" i="1"/>
  <c r="T52" i="1"/>
  <c r="M52" i="1"/>
  <c r="L52" i="1"/>
  <c r="K52" i="1"/>
  <c r="P52" i="1" s="1"/>
  <c r="J52" i="1"/>
  <c r="O52" i="1" s="1"/>
  <c r="I52" i="1"/>
  <c r="N52" i="1" s="1"/>
  <c r="H52" i="1"/>
  <c r="F52" i="1"/>
  <c r="Q52" i="1" s="1"/>
  <c r="E52" i="1"/>
  <c r="G52" i="1" s="1"/>
  <c r="D52" i="1"/>
  <c r="C52" i="1"/>
  <c r="AH51" i="1"/>
  <c r="AD51" i="1"/>
  <c r="AC51" i="1"/>
  <c r="AB51" i="1"/>
  <c r="AG51" i="1" s="1"/>
  <c r="AA51" i="1"/>
  <c r="AF51" i="1" s="1"/>
  <c r="Z51" i="1"/>
  <c r="AE51" i="1" s="1"/>
  <c r="Y51" i="1"/>
  <c r="W51" i="1"/>
  <c r="V51" i="1"/>
  <c r="X51" i="1" s="1"/>
  <c r="U51" i="1"/>
  <c r="T51" i="1"/>
  <c r="Q51" i="1"/>
  <c r="P51" i="1"/>
  <c r="M51" i="1"/>
  <c r="L51" i="1"/>
  <c r="K51" i="1"/>
  <c r="J51" i="1"/>
  <c r="O51" i="1" s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B50" i="1"/>
  <c r="AA50" i="1"/>
  <c r="Z50" i="1"/>
  <c r="Y50" i="1"/>
  <c r="W50" i="1"/>
  <c r="X50" i="1" s="1"/>
  <c r="V50" i="1"/>
  <c r="U50" i="1"/>
  <c r="T50" i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H49" i="1" s="1"/>
  <c r="AB49" i="1"/>
  <c r="AA49" i="1"/>
  <c r="AF49" i="1" s="1"/>
  <c r="Z49" i="1"/>
  <c r="Y49" i="1"/>
  <c r="W49" i="1"/>
  <c r="V49" i="1"/>
  <c r="AG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W48" i="1"/>
  <c r="V48" i="1"/>
  <c r="X48" i="1" s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W46" i="1"/>
  <c r="X46" i="1" s="1"/>
  <c r="V46" i="1"/>
  <c r="U46" i="1"/>
  <c r="T46" i="1"/>
  <c r="O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N46" i="1" s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X44" i="1"/>
  <c r="W44" i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W42" i="1"/>
  <c r="X42" i="1" s="1"/>
  <c r="V42" i="1"/>
  <c r="U42" i="1"/>
  <c r="T42" i="1"/>
  <c r="O42" i="1"/>
  <c r="M42" i="1"/>
  <c r="L42" i="1"/>
  <c r="Q42" i="1" s="1"/>
  <c r="K42" i="1"/>
  <c r="P42" i="1" s="1"/>
  <c r="J42" i="1"/>
  <c r="I42" i="1"/>
  <c r="H42" i="1"/>
  <c r="G42" i="1"/>
  <c r="F42" i="1"/>
  <c r="E42" i="1"/>
  <c r="D42" i="1"/>
  <c r="C42" i="1"/>
  <c r="N42" i="1" s="1"/>
  <c r="AE41" i="1"/>
  <c r="AD41" i="1"/>
  <c r="AC41" i="1"/>
  <c r="AH41" i="1" s="1"/>
  <c r="AB41" i="1"/>
  <c r="AG41" i="1" s="1"/>
  <c r="AA41" i="1"/>
  <c r="AF41" i="1" s="1"/>
  <c r="Z41" i="1"/>
  <c r="Y41" i="1"/>
  <c r="W41" i="1"/>
  <c r="V41" i="1"/>
  <c r="X41" i="1" s="1"/>
  <c r="U41" i="1"/>
  <c r="T41" i="1"/>
  <c r="M41" i="1"/>
  <c r="L41" i="1"/>
  <c r="Q41" i="1" s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W40" i="1"/>
  <c r="V40" i="1"/>
  <c r="X40" i="1" s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X38" i="1" s="1"/>
  <c r="V38" i="1"/>
  <c r="U38" i="1"/>
  <c r="T38" i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H37" i="1" s="1"/>
  <c r="AB37" i="1"/>
  <c r="AG37" i="1" s="1"/>
  <c r="AA37" i="1"/>
  <c r="AF37" i="1" s="1"/>
  <c r="Z37" i="1"/>
  <c r="Y37" i="1"/>
  <c r="W37" i="1"/>
  <c r="V37" i="1"/>
  <c r="X37" i="1" s="1"/>
  <c r="U37" i="1"/>
  <c r="T37" i="1"/>
  <c r="M37" i="1"/>
  <c r="L37" i="1"/>
  <c r="Q37" i="1" s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AE36" i="1" s="1"/>
  <c r="Y36" i="1"/>
  <c r="X36" i="1"/>
  <c r="W36" i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Z34" i="1"/>
  <c r="Y34" i="1"/>
  <c r="W34" i="1"/>
  <c r="X34" i="1" s="1"/>
  <c r="V34" i="1"/>
  <c r="U34" i="1"/>
  <c r="AF34" i="1" s="1"/>
  <c r="T34" i="1"/>
  <c r="O34" i="1"/>
  <c r="M34" i="1"/>
  <c r="L34" i="1"/>
  <c r="Q34" i="1" s="1"/>
  <c r="K34" i="1"/>
  <c r="P34" i="1" s="1"/>
  <c r="J34" i="1"/>
  <c r="I34" i="1"/>
  <c r="N34" i="1" s="1"/>
  <c r="H34" i="1"/>
  <c r="G34" i="1"/>
  <c r="F34" i="1"/>
  <c r="E34" i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W32" i="1"/>
  <c r="V32" i="1"/>
  <c r="X32" i="1" s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O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C29" i="1"/>
  <c r="AE28" i="1"/>
  <c r="AD28" i="1"/>
  <c r="AC28" i="1"/>
  <c r="AH28" i="1" s="1"/>
  <c r="AB28" i="1"/>
  <c r="AG28" i="1" s="1"/>
  <c r="AA28" i="1"/>
  <c r="AF28" i="1" s="1"/>
  <c r="Z28" i="1"/>
  <c r="Y28" i="1"/>
  <c r="W28" i="1"/>
  <c r="V28" i="1"/>
  <c r="X28" i="1" s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G27" i="1"/>
  <c r="AD27" i="1"/>
  <c r="AC27" i="1"/>
  <c r="AH27" i="1" s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X26" i="1"/>
  <c r="W26" i="1"/>
  <c r="V26" i="1"/>
  <c r="U26" i="1"/>
  <c r="T26" i="1"/>
  <c r="O26" i="1"/>
  <c r="N26" i="1"/>
  <c r="M26" i="1"/>
  <c r="L26" i="1"/>
  <c r="K26" i="1"/>
  <c r="P26" i="1" s="1"/>
  <c r="J26" i="1"/>
  <c r="I26" i="1"/>
  <c r="H26" i="1"/>
  <c r="G26" i="1"/>
  <c r="F26" i="1"/>
  <c r="Q26" i="1" s="1"/>
  <c r="E26" i="1"/>
  <c r="D26" i="1"/>
  <c r="C26" i="1"/>
  <c r="AE25" i="1"/>
  <c r="AD25" i="1"/>
  <c r="AC25" i="1"/>
  <c r="AH25" i="1" s="1"/>
  <c r="AB25" i="1"/>
  <c r="AA25" i="1"/>
  <c r="AF25" i="1" s="1"/>
  <c r="Z25" i="1"/>
  <c r="Y25" i="1"/>
  <c r="W25" i="1"/>
  <c r="V25" i="1"/>
  <c r="AG25" i="1" s="1"/>
  <c r="U25" i="1"/>
  <c r="T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O25" i="1" s="1"/>
  <c r="C25" i="1"/>
  <c r="AD24" i="1"/>
  <c r="AC24" i="1"/>
  <c r="AH24" i="1" s="1"/>
  <c r="AB24" i="1"/>
  <c r="AG24" i="1" s="1"/>
  <c r="AA24" i="1"/>
  <c r="AF24" i="1" s="1"/>
  <c r="Z24" i="1"/>
  <c r="Y24" i="1"/>
  <c r="W24" i="1"/>
  <c r="V24" i="1"/>
  <c r="X24" i="1" s="1"/>
  <c r="U24" i="1"/>
  <c r="T24" i="1"/>
  <c r="AE24" i="1" s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B22" i="1"/>
  <c r="AA22" i="1"/>
  <c r="Z22" i="1"/>
  <c r="Y22" i="1"/>
  <c r="X22" i="1"/>
  <c r="W22" i="1"/>
  <c r="AH22" i="1" s="1"/>
  <c r="V22" i="1"/>
  <c r="U22" i="1"/>
  <c r="T22" i="1"/>
  <c r="O22" i="1"/>
  <c r="N22" i="1"/>
  <c r="M22" i="1"/>
  <c r="L22" i="1"/>
  <c r="K22" i="1"/>
  <c r="J22" i="1"/>
  <c r="I22" i="1"/>
  <c r="H22" i="1"/>
  <c r="G22" i="1"/>
  <c r="F22" i="1"/>
  <c r="Q22" i="1" s="1"/>
  <c r="E22" i="1"/>
  <c r="P22" i="1" s="1"/>
  <c r="D22" i="1"/>
  <c r="C22" i="1"/>
  <c r="AE21" i="1"/>
  <c r="AD21" i="1"/>
  <c r="AC21" i="1"/>
  <c r="AH21" i="1" s="1"/>
  <c r="AB21" i="1"/>
  <c r="AA21" i="1"/>
  <c r="AF21" i="1" s="1"/>
  <c r="Z21" i="1"/>
  <c r="Y21" i="1"/>
  <c r="W21" i="1"/>
  <c r="V21" i="1"/>
  <c r="AG21" i="1" s="1"/>
  <c r="U21" i="1"/>
  <c r="T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W20" i="1"/>
  <c r="V20" i="1"/>
  <c r="X20" i="1" s="1"/>
  <c r="U20" i="1"/>
  <c r="T20" i="1"/>
  <c r="AE20" i="1" s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W18" i="1"/>
  <c r="X18" i="1" s="1"/>
  <c r="V18" i="1"/>
  <c r="U18" i="1"/>
  <c r="T18" i="1"/>
  <c r="O18" i="1"/>
  <c r="N18" i="1"/>
  <c r="M18" i="1"/>
  <c r="L18" i="1"/>
  <c r="K18" i="1"/>
  <c r="P18" i="1" s="1"/>
  <c r="J18" i="1"/>
  <c r="I18" i="1"/>
  <c r="H18" i="1"/>
  <c r="G18" i="1"/>
  <c r="F18" i="1"/>
  <c r="Q18" i="1" s="1"/>
  <c r="E18" i="1"/>
  <c r="D18" i="1"/>
  <c r="C18" i="1"/>
  <c r="AE17" i="1"/>
  <c r="AD17" i="1"/>
  <c r="AC17" i="1"/>
  <c r="AH17" i="1" s="1"/>
  <c r="AB17" i="1"/>
  <c r="AA17" i="1"/>
  <c r="AF17" i="1" s="1"/>
  <c r="Z17" i="1"/>
  <c r="Y17" i="1"/>
  <c r="W17" i="1"/>
  <c r="V17" i="1"/>
  <c r="AG17" i="1" s="1"/>
  <c r="U17" i="1"/>
  <c r="T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O17" i="1" s="1"/>
  <c r="C17" i="1"/>
  <c r="AD16" i="1"/>
  <c r="AC16" i="1"/>
  <c r="AH16" i="1" s="1"/>
  <c r="AB16" i="1"/>
  <c r="AG16" i="1" s="1"/>
  <c r="AA16" i="1"/>
  <c r="AF16" i="1" s="1"/>
  <c r="Z16" i="1"/>
  <c r="Y16" i="1"/>
  <c r="W16" i="1"/>
  <c r="V16" i="1"/>
  <c r="X16" i="1" s="1"/>
  <c r="U16" i="1"/>
  <c r="T16" i="1"/>
  <c r="AE16" i="1" s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H15" i="1"/>
  <c r="AG15" i="1"/>
  <c r="AD15" i="1"/>
  <c r="AC15" i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W14" i="1"/>
  <c r="X14" i="1" s="1"/>
  <c r="V14" i="1"/>
  <c r="U14" i="1"/>
  <c r="T14" i="1"/>
  <c r="O14" i="1"/>
  <c r="N14" i="1"/>
  <c r="M14" i="1"/>
  <c r="L14" i="1"/>
  <c r="K14" i="1"/>
  <c r="P14" i="1" s="1"/>
  <c r="J14" i="1"/>
  <c r="I14" i="1"/>
  <c r="H14" i="1"/>
  <c r="G14" i="1"/>
  <c r="F14" i="1"/>
  <c r="Q14" i="1" s="1"/>
  <c r="E14" i="1"/>
  <c r="D14" i="1"/>
  <c r="C14" i="1"/>
  <c r="AE13" i="1"/>
  <c r="AD13" i="1"/>
  <c r="AC13" i="1"/>
  <c r="AH13" i="1" s="1"/>
  <c r="AB13" i="1"/>
  <c r="AA13" i="1"/>
  <c r="AF13" i="1" s="1"/>
  <c r="Z13" i="1"/>
  <c r="Y13" i="1"/>
  <c r="W13" i="1"/>
  <c r="V13" i="1"/>
  <c r="AG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H63" i="1" l="1"/>
  <c r="AG63" i="1"/>
  <c r="AB62" i="1"/>
  <c r="N13" i="1"/>
  <c r="X13" i="1"/>
  <c r="X17" i="1"/>
  <c r="X21" i="1"/>
  <c r="X25" i="1"/>
  <c r="X33" i="1"/>
  <c r="X49" i="1"/>
  <c r="AH50" i="1"/>
  <c r="W61" i="1"/>
  <c r="U62" i="1"/>
  <c r="AC62" i="1"/>
  <c r="V62" i="1"/>
  <c r="AD62" i="1"/>
  <c r="T62" i="1"/>
  <c r="G13" i="1"/>
  <c r="P13" i="1"/>
  <c r="Z61" i="1"/>
  <c r="AE63" i="1" s="1"/>
  <c r="O13" i="1"/>
  <c r="AA61" i="1"/>
  <c r="AF63" i="1" s="1"/>
  <c r="Q13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<sst xmlns="http://schemas.openxmlformats.org/spreadsheetml/2006/main" count="196" uniqueCount="171">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</sst>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064597B4-7AE5-48FD-82C2-AD481E842A15}"/>
    <cellStyle name="Normal 3" xfId="1" xr:uid="{7F992651-FAD9-4966-AE79-BD0AC425F3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9FA-4F8B-BB50-A0E4F08914D1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9FA-4F8B-BB50-A0E4F0891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2CB512-037C-470E-9456-6F7A39E3B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8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44689</v>
          </cell>
        </row>
      </sheetData>
      <sheetData sheetId="2">
        <row r="6">
          <cell r="W6">
            <v>206</v>
          </cell>
        </row>
        <row r="13">
          <cell r="H13">
            <v>49.97</v>
          </cell>
          <cell r="I13">
            <v>1234</v>
          </cell>
          <cell r="J13">
            <v>1235</v>
          </cell>
          <cell r="K13">
            <v>367</v>
          </cell>
          <cell r="L13">
            <v>367</v>
          </cell>
          <cell r="M13">
            <v>0</v>
          </cell>
          <cell r="V13">
            <v>49.98</v>
          </cell>
          <cell r="W13">
            <v>1441</v>
          </cell>
          <cell r="X13">
            <v>1398</v>
          </cell>
          <cell r="Y13">
            <v>616</v>
          </cell>
          <cell r="Z13">
            <v>660</v>
          </cell>
          <cell r="AA13">
            <v>-44</v>
          </cell>
        </row>
        <row r="14">
          <cell r="H14">
            <v>49.98</v>
          </cell>
          <cell r="I14">
            <v>1241</v>
          </cell>
          <cell r="J14">
            <v>1096</v>
          </cell>
          <cell r="K14">
            <v>175</v>
          </cell>
          <cell r="L14">
            <v>320</v>
          </cell>
          <cell r="M14">
            <v>-145</v>
          </cell>
          <cell r="V14">
            <v>49.97</v>
          </cell>
          <cell r="W14">
            <v>1438</v>
          </cell>
          <cell r="X14">
            <v>1500</v>
          </cell>
          <cell r="Y14">
            <v>715</v>
          </cell>
          <cell r="Z14">
            <v>653</v>
          </cell>
          <cell r="AA14">
            <v>62</v>
          </cell>
        </row>
        <row r="15">
          <cell r="H15">
            <v>49.92</v>
          </cell>
          <cell r="I15">
            <v>1244</v>
          </cell>
          <cell r="J15">
            <v>1066</v>
          </cell>
          <cell r="K15">
            <v>139</v>
          </cell>
          <cell r="L15">
            <v>317</v>
          </cell>
          <cell r="M15">
            <v>-178</v>
          </cell>
          <cell r="V15">
            <v>49.96</v>
          </cell>
          <cell r="W15">
            <v>1410</v>
          </cell>
          <cell r="X15">
            <v>1275</v>
          </cell>
          <cell r="Y15">
            <v>443</v>
          </cell>
          <cell r="Z15">
            <v>578</v>
          </cell>
          <cell r="AA15">
            <v>-135</v>
          </cell>
        </row>
        <row r="16">
          <cell r="H16">
            <v>49.98</v>
          </cell>
          <cell r="I16">
            <v>1235</v>
          </cell>
          <cell r="J16">
            <v>1048</v>
          </cell>
          <cell r="K16">
            <v>101</v>
          </cell>
          <cell r="L16">
            <v>287</v>
          </cell>
          <cell r="M16">
            <v>-186</v>
          </cell>
          <cell r="V16">
            <v>50.01</v>
          </cell>
          <cell r="W16">
            <v>1405</v>
          </cell>
          <cell r="X16">
            <v>1254</v>
          </cell>
          <cell r="Y16">
            <v>420</v>
          </cell>
          <cell r="Z16">
            <v>570</v>
          </cell>
          <cell r="AA16">
            <v>-150</v>
          </cell>
        </row>
        <row r="17">
          <cell r="H17">
            <v>50</v>
          </cell>
          <cell r="I17">
            <v>1234</v>
          </cell>
          <cell r="J17">
            <v>1120</v>
          </cell>
          <cell r="K17">
            <v>145</v>
          </cell>
          <cell r="L17">
            <v>260</v>
          </cell>
          <cell r="M17">
            <v>-115</v>
          </cell>
          <cell r="V17">
            <v>50.03</v>
          </cell>
          <cell r="W17">
            <v>1365</v>
          </cell>
          <cell r="X17">
            <v>1282</v>
          </cell>
          <cell r="Y17">
            <v>614</v>
          </cell>
          <cell r="Z17">
            <v>697</v>
          </cell>
          <cell r="AA17">
            <v>-83</v>
          </cell>
        </row>
        <row r="18">
          <cell r="H18">
            <v>50.02</v>
          </cell>
          <cell r="I18">
            <v>1225</v>
          </cell>
          <cell r="J18">
            <v>1120</v>
          </cell>
          <cell r="K18">
            <v>151</v>
          </cell>
          <cell r="L18">
            <v>255</v>
          </cell>
          <cell r="M18">
            <v>-104</v>
          </cell>
          <cell r="V18">
            <v>50.02</v>
          </cell>
          <cell r="W18">
            <v>1359</v>
          </cell>
          <cell r="X18">
            <v>1430</v>
          </cell>
          <cell r="Y18">
            <v>868</v>
          </cell>
          <cell r="Z18">
            <v>797</v>
          </cell>
          <cell r="AA18">
            <v>71</v>
          </cell>
        </row>
        <row r="19">
          <cell r="H19">
            <v>50.02</v>
          </cell>
          <cell r="I19">
            <v>1232</v>
          </cell>
          <cell r="J19">
            <v>1268</v>
          </cell>
          <cell r="K19">
            <v>375</v>
          </cell>
          <cell r="L19">
            <v>339</v>
          </cell>
          <cell r="M19">
            <v>36</v>
          </cell>
          <cell r="V19">
            <v>50.01</v>
          </cell>
          <cell r="W19">
            <v>1360</v>
          </cell>
          <cell r="X19">
            <v>1412</v>
          </cell>
          <cell r="Y19">
            <v>854</v>
          </cell>
          <cell r="Z19">
            <v>802</v>
          </cell>
          <cell r="AA19">
            <v>52</v>
          </cell>
        </row>
        <row r="20">
          <cell r="H20">
            <v>50.02</v>
          </cell>
          <cell r="I20">
            <v>1218</v>
          </cell>
          <cell r="J20">
            <v>1192</v>
          </cell>
          <cell r="K20">
            <v>361</v>
          </cell>
          <cell r="L20">
            <v>387</v>
          </cell>
          <cell r="M20">
            <v>-26</v>
          </cell>
          <cell r="V20">
            <v>50.01</v>
          </cell>
          <cell r="W20">
            <v>1350</v>
          </cell>
          <cell r="X20">
            <v>1347</v>
          </cell>
          <cell r="Y20">
            <v>776</v>
          </cell>
          <cell r="Z20">
            <v>780</v>
          </cell>
          <cell r="AA20">
            <v>-4</v>
          </cell>
        </row>
        <row r="21">
          <cell r="H21">
            <v>49.99</v>
          </cell>
          <cell r="I21">
            <v>1206</v>
          </cell>
          <cell r="J21">
            <v>1190</v>
          </cell>
          <cell r="K21">
            <v>443</v>
          </cell>
          <cell r="L21">
            <v>459</v>
          </cell>
          <cell r="M21">
            <v>-16</v>
          </cell>
          <cell r="V21">
            <v>50.01</v>
          </cell>
          <cell r="W21">
            <v>1349</v>
          </cell>
          <cell r="X21">
            <v>1261</v>
          </cell>
          <cell r="Y21">
            <v>459</v>
          </cell>
          <cell r="Z21">
            <v>547</v>
          </cell>
          <cell r="AA21">
            <v>-88</v>
          </cell>
        </row>
        <row r="22">
          <cell r="H22">
            <v>49.93</v>
          </cell>
          <cell r="I22">
            <v>1201</v>
          </cell>
          <cell r="J22">
            <v>1167</v>
          </cell>
          <cell r="K22">
            <v>448</v>
          </cell>
          <cell r="L22">
            <v>482</v>
          </cell>
          <cell r="M22">
            <v>-34</v>
          </cell>
          <cell r="V22">
            <v>49.94</v>
          </cell>
          <cell r="W22">
            <v>1347</v>
          </cell>
          <cell r="X22">
            <v>1312</v>
          </cell>
          <cell r="Y22">
            <v>464</v>
          </cell>
          <cell r="Z22">
            <v>499</v>
          </cell>
          <cell r="AA22">
            <v>-35</v>
          </cell>
        </row>
        <row r="23">
          <cell r="H23">
            <v>50</v>
          </cell>
          <cell r="I23">
            <v>1192</v>
          </cell>
          <cell r="J23">
            <v>1144</v>
          </cell>
          <cell r="K23">
            <v>319</v>
          </cell>
          <cell r="L23">
            <v>366</v>
          </cell>
          <cell r="M23">
            <v>-47</v>
          </cell>
          <cell r="V23">
            <v>49.87</v>
          </cell>
          <cell r="W23">
            <v>1347</v>
          </cell>
          <cell r="X23">
            <v>1413</v>
          </cell>
          <cell r="Y23">
            <v>595</v>
          </cell>
          <cell r="Z23">
            <v>529</v>
          </cell>
          <cell r="AA23">
            <v>66</v>
          </cell>
        </row>
        <row r="24">
          <cell r="H24">
            <v>50.01</v>
          </cell>
          <cell r="I24">
            <v>1184</v>
          </cell>
          <cell r="J24">
            <v>1156</v>
          </cell>
          <cell r="K24">
            <v>318</v>
          </cell>
          <cell r="L24">
            <v>346</v>
          </cell>
          <cell r="M24">
            <v>-28</v>
          </cell>
          <cell r="V24">
            <v>49.96</v>
          </cell>
          <cell r="W24">
            <v>1355</v>
          </cell>
          <cell r="X24">
            <v>1353</v>
          </cell>
          <cell r="Y24">
            <v>546</v>
          </cell>
          <cell r="Z24">
            <v>548</v>
          </cell>
          <cell r="AA24">
            <v>-2</v>
          </cell>
        </row>
        <row r="25">
          <cell r="H25">
            <v>49.99</v>
          </cell>
          <cell r="I25">
            <v>1156</v>
          </cell>
          <cell r="J25">
            <v>1095</v>
          </cell>
          <cell r="K25">
            <v>295</v>
          </cell>
          <cell r="L25">
            <v>356</v>
          </cell>
          <cell r="M25">
            <v>-61</v>
          </cell>
          <cell r="V25">
            <v>50</v>
          </cell>
          <cell r="W25">
            <v>1366</v>
          </cell>
          <cell r="X25">
            <v>1306</v>
          </cell>
          <cell r="Y25">
            <v>423</v>
          </cell>
          <cell r="Z25">
            <v>483</v>
          </cell>
          <cell r="AA25">
            <v>-60</v>
          </cell>
        </row>
        <row r="26">
          <cell r="H26">
            <v>50.01</v>
          </cell>
          <cell r="I26">
            <v>1166</v>
          </cell>
          <cell r="J26">
            <v>1210</v>
          </cell>
          <cell r="K26">
            <v>424</v>
          </cell>
          <cell r="L26">
            <v>380</v>
          </cell>
          <cell r="M26">
            <v>44</v>
          </cell>
          <cell r="V26">
            <v>49.95</v>
          </cell>
          <cell r="W26">
            <v>1372</v>
          </cell>
          <cell r="X26">
            <v>1358</v>
          </cell>
          <cell r="Y26">
            <v>380</v>
          </cell>
          <cell r="Z26">
            <v>394</v>
          </cell>
          <cell r="AA26">
            <v>-14</v>
          </cell>
        </row>
        <row r="27">
          <cell r="H27">
            <v>50</v>
          </cell>
          <cell r="I27">
            <v>1183</v>
          </cell>
          <cell r="J27">
            <v>1136</v>
          </cell>
          <cell r="K27">
            <v>279</v>
          </cell>
          <cell r="L27">
            <v>326</v>
          </cell>
          <cell r="M27">
            <v>-47</v>
          </cell>
          <cell r="V27">
            <v>49.98</v>
          </cell>
          <cell r="W27">
            <v>1367</v>
          </cell>
          <cell r="X27">
            <v>1345</v>
          </cell>
          <cell r="Y27">
            <v>315</v>
          </cell>
          <cell r="Z27">
            <v>337</v>
          </cell>
          <cell r="AA27">
            <v>-22</v>
          </cell>
        </row>
        <row r="28">
          <cell r="H28">
            <v>50</v>
          </cell>
          <cell r="I28">
            <v>1193</v>
          </cell>
          <cell r="J28">
            <v>1147</v>
          </cell>
          <cell r="K28">
            <v>275</v>
          </cell>
          <cell r="L28">
            <v>321</v>
          </cell>
          <cell r="M28">
            <v>-46</v>
          </cell>
          <cell r="V28">
            <v>50.02</v>
          </cell>
          <cell r="W28">
            <v>1358</v>
          </cell>
          <cell r="X28">
            <v>1344</v>
          </cell>
          <cell r="Y28">
            <v>324</v>
          </cell>
          <cell r="Z28">
            <v>338</v>
          </cell>
          <cell r="AA28">
            <v>-14</v>
          </cell>
        </row>
        <row r="29">
          <cell r="H29">
            <v>50</v>
          </cell>
          <cell r="I29">
            <v>1186</v>
          </cell>
          <cell r="J29">
            <v>1143</v>
          </cell>
          <cell r="K29">
            <v>247</v>
          </cell>
          <cell r="L29">
            <v>290</v>
          </cell>
          <cell r="M29">
            <v>-43</v>
          </cell>
          <cell r="V29">
            <v>50.1</v>
          </cell>
          <cell r="W29">
            <v>1377</v>
          </cell>
          <cell r="X29">
            <v>1389</v>
          </cell>
          <cell r="Y29">
            <v>375</v>
          </cell>
          <cell r="Z29">
            <v>363</v>
          </cell>
          <cell r="AA29">
            <v>12</v>
          </cell>
        </row>
        <row r="30">
          <cell r="H30">
            <v>50</v>
          </cell>
          <cell r="I30">
            <v>1202</v>
          </cell>
          <cell r="J30">
            <v>1144</v>
          </cell>
          <cell r="K30">
            <v>234</v>
          </cell>
          <cell r="L30">
            <v>293</v>
          </cell>
          <cell r="M30">
            <v>-59</v>
          </cell>
          <cell r="V30">
            <v>50.07</v>
          </cell>
          <cell r="W30">
            <v>1347</v>
          </cell>
          <cell r="X30">
            <v>1385</v>
          </cell>
          <cell r="Y30">
            <v>408</v>
          </cell>
          <cell r="Z30">
            <v>370</v>
          </cell>
          <cell r="AA30">
            <v>38</v>
          </cell>
        </row>
        <row r="31">
          <cell r="H31">
            <v>50</v>
          </cell>
          <cell r="I31">
            <v>1211</v>
          </cell>
          <cell r="J31">
            <v>1165</v>
          </cell>
          <cell r="K31">
            <v>253</v>
          </cell>
          <cell r="L31">
            <v>298</v>
          </cell>
          <cell r="M31">
            <v>-45</v>
          </cell>
          <cell r="V31">
            <v>50.04</v>
          </cell>
          <cell r="W31">
            <v>1309</v>
          </cell>
          <cell r="X31">
            <v>1299</v>
          </cell>
          <cell r="Y31">
            <v>322</v>
          </cell>
          <cell r="Z31">
            <v>332</v>
          </cell>
          <cell r="AA31">
            <v>-10</v>
          </cell>
        </row>
        <row r="32">
          <cell r="H32">
            <v>50.01</v>
          </cell>
          <cell r="I32">
            <v>1216</v>
          </cell>
          <cell r="J32">
            <v>1192</v>
          </cell>
          <cell r="K32">
            <v>292</v>
          </cell>
          <cell r="L32">
            <v>315</v>
          </cell>
          <cell r="M32">
            <v>-23</v>
          </cell>
          <cell r="V32">
            <v>50.05</v>
          </cell>
          <cell r="W32">
            <v>1297</v>
          </cell>
          <cell r="X32">
            <v>1272</v>
          </cell>
          <cell r="Y32">
            <v>293</v>
          </cell>
          <cell r="Z32">
            <v>319</v>
          </cell>
          <cell r="AA32">
            <v>-26</v>
          </cell>
        </row>
        <row r="33">
          <cell r="H33">
            <v>49.99</v>
          </cell>
          <cell r="I33">
            <v>1227</v>
          </cell>
          <cell r="J33">
            <v>1261</v>
          </cell>
          <cell r="K33">
            <v>318</v>
          </cell>
          <cell r="L33">
            <v>284</v>
          </cell>
          <cell r="M33">
            <v>34</v>
          </cell>
          <cell r="V33">
            <v>50.03</v>
          </cell>
          <cell r="W33">
            <v>1263</v>
          </cell>
          <cell r="X33">
            <v>1314</v>
          </cell>
          <cell r="Y33">
            <v>327</v>
          </cell>
          <cell r="Z33">
            <v>276</v>
          </cell>
          <cell r="AA33">
            <v>51</v>
          </cell>
        </row>
        <row r="34">
          <cell r="H34">
            <v>50.01</v>
          </cell>
          <cell r="I34">
            <v>1279</v>
          </cell>
          <cell r="J34">
            <v>1201</v>
          </cell>
          <cell r="K34">
            <v>244</v>
          </cell>
          <cell r="L34">
            <v>322</v>
          </cell>
          <cell r="M34">
            <v>-78</v>
          </cell>
          <cell r="V34">
            <v>50.02</v>
          </cell>
          <cell r="W34">
            <v>1250</v>
          </cell>
          <cell r="X34">
            <v>1307</v>
          </cell>
          <cell r="Y34">
            <v>370</v>
          </cell>
          <cell r="Z34">
            <v>313</v>
          </cell>
          <cell r="AA34">
            <v>57</v>
          </cell>
        </row>
        <row r="35">
          <cell r="H35">
            <v>49.96</v>
          </cell>
          <cell r="I35">
            <v>1335</v>
          </cell>
          <cell r="J35">
            <v>1290</v>
          </cell>
          <cell r="K35">
            <v>340</v>
          </cell>
          <cell r="L35">
            <v>385</v>
          </cell>
          <cell r="M35">
            <v>-45</v>
          </cell>
          <cell r="V35">
            <v>50.05</v>
          </cell>
          <cell r="W35">
            <v>1252</v>
          </cell>
          <cell r="X35">
            <v>1298</v>
          </cell>
          <cell r="Y35">
            <v>388</v>
          </cell>
          <cell r="Z35">
            <v>342</v>
          </cell>
          <cell r="AA35">
            <v>46</v>
          </cell>
        </row>
        <row r="36">
          <cell r="H36">
            <v>50</v>
          </cell>
          <cell r="I36">
            <v>1370</v>
          </cell>
          <cell r="J36">
            <v>1335</v>
          </cell>
          <cell r="K36">
            <v>377</v>
          </cell>
          <cell r="L36">
            <v>412</v>
          </cell>
          <cell r="M36">
            <v>-35</v>
          </cell>
          <cell r="V36">
            <v>50.03</v>
          </cell>
          <cell r="W36">
            <v>1245</v>
          </cell>
          <cell r="X36">
            <v>1298</v>
          </cell>
          <cell r="Y36">
            <v>391</v>
          </cell>
          <cell r="Z36">
            <v>338</v>
          </cell>
          <cell r="AA36">
            <v>53</v>
          </cell>
        </row>
        <row r="37">
          <cell r="H37">
            <v>50.04</v>
          </cell>
          <cell r="I37">
            <v>1382</v>
          </cell>
          <cell r="J37">
            <v>1365</v>
          </cell>
          <cell r="K37">
            <v>436</v>
          </cell>
          <cell r="L37">
            <v>453</v>
          </cell>
          <cell r="M37">
            <v>-17</v>
          </cell>
          <cell r="V37">
            <v>50.03</v>
          </cell>
          <cell r="W37">
            <v>1242</v>
          </cell>
          <cell r="X37">
            <v>1302</v>
          </cell>
          <cell r="Y37">
            <v>419</v>
          </cell>
          <cell r="Z37">
            <v>359</v>
          </cell>
          <cell r="AA37">
            <v>60</v>
          </cell>
        </row>
        <row r="38">
          <cell r="H38">
            <v>50.02</v>
          </cell>
          <cell r="I38">
            <v>1413</v>
          </cell>
          <cell r="J38">
            <v>1388</v>
          </cell>
          <cell r="K38">
            <v>481</v>
          </cell>
          <cell r="L38">
            <v>506</v>
          </cell>
          <cell r="M38">
            <v>-25</v>
          </cell>
          <cell r="V38">
            <v>50.02</v>
          </cell>
          <cell r="W38">
            <v>1245</v>
          </cell>
          <cell r="X38">
            <v>1286</v>
          </cell>
          <cell r="Y38">
            <v>495</v>
          </cell>
          <cell r="Z38">
            <v>454</v>
          </cell>
          <cell r="AA38">
            <v>41</v>
          </cell>
        </row>
        <row r="39">
          <cell r="H39">
            <v>50.02</v>
          </cell>
          <cell r="I39">
            <v>1430</v>
          </cell>
          <cell r="J39">
            <v>1454</v>
          </cell>
          <cell r="K39">
            <v>502</v>
          </cell>
          <cell r="L39">
            <v>478</v>
          </cell>
          <cell r="M39">
            <v>24</v>
          </cell>
          <cell r="V39">
            <v>49.98</v>
          </cell>
          <cell r="W39">
            <v>1220</v>
          </cell>
          <cell r="X39">
            <v>1293</v>
          </cell>
          <cell r="Y39">
            <v>582</v>
          </cell>
          <cell r="Z39">
            <v>509</v>
          </cell>
          <cell r="AA39">
            <v>73</v>
          </cell>
        </row>
        <row r="40">
          <cell r="H40">
            <v>50.05</v>
          </cell>
          <cell r="I40">
            <v>1429</v>
          </cell>
          <cell r="J40">
            <v>1431</v>
          </cell>
          <cell r="K40">
            <v>475</v>
          </cell>
          <cell r="L40">
            <v>473</v>
          </cell>
          <cell r="M40">
            <v>2</v>
          </cell>
          <cell r="V40">
            <v>49.97</v>
          </cell>
          <cell r="W40">
            <v>1232</v>
          </cell>
          <cell r="X40">
            <v>1336</v>
          </cell>
          <cell r="Y40">
            <v>612</v>
          </cell>
          <cell r="Z40">
            <v>508</v>
          </cell>
          <cell r="AA40">
            <v>104</v>
          </cell>
        </row>
        <row r="41">
          <cell r="H41">
            <v>50.06</v>
          </cell>
          <cell r="I41">
            <v>1447</v>
          </cell>
          <cell r="J41">
            <v>1393</v>
          </cell>
          <cell r="K41">
            <v>635</v>
          </cell>
          <cell r="L41">
            <v>690</v>
          </cell>
          <cell r="M41">
            <v>-55</v>
          </cell>
          <cell r="V41">
            <v>49.91</v>
          </cell>
          <cell r="W41">
            <v>1231</v>
          </cell>
          <cell r="X41">
            <v>1176</v>
          </cell>
          <cell r="Y41">
            <v>318</v>
          </cell>
          <cell r="Z41">
            <v>372</v>
          </cell>
          <cell r="AA41">
            <v>-54</v>
          </cell>
        </row>
        <row r="42">
          <cell r="H42">
            <v>50.1</v>
          </cell>
          <cell r="I42">
            <v>1462</v>
          </cell>
          <cell r="J42">
            <v>1400</v>
          </cell>
          <cell r="K42">
            <v>662</v>
          </cell>
          <cell r="L42">
            <v>724</v>
          </cell>
          <cell r="M42">
            <v>-62</v>
          </cell>
          <cell r="V42">
            <v>49.73</v>
          </cell>
          <cell r="W42">
            <v>1261</v>
          </cell>
          <cell r="X42">
            <v>1273</v>
          </cell>
          <cell r="Y42">
            <v>360</v>
          </cell>
          <cell r="Z42">
            <v>348</v>
          </cell>
          <cell r="AA42">
            <v>12</v>
          </cell>
        </row>
        <row r="43">
          <cell r="H43">
            <v>50.13</v>
          </cell>
          <cell r="I43">
            <v>1451</v>
          </cell>
          <cell r="J43">
            <v>1439</v>
          </cell>
          <cell r="K43">
            <v>694</v>
          </cell>
          <cell r="L43">
            <v>706</v>
          </cell>
          <cell r="M43">
            <v>-12</v>
          </cell>
          <cell r="V43">
            <v>49.75</v>
          </cell>
          <cell r="W43">
            <v>1315</v>
          </cell>
          <cell r="X43">
            <v>1317</v>
          </cell>
          <cell r="Y43">
            <v>401</v>
          </cell>
          <cell r="Z43">
            <v>399</v>
          </cell>
          <cell r="AA43">
            <v>2</v>
          </cell>
        </row>
        <row r="44">
          <cell r="H44">
            <v>50.06</v>
          </cell>
          <cell r="I44">
            <v>1465</v>
          </cell>
          <cell r="J44">
            <v>1438</v>
          </cell>
          <cell r="K44">
            <v>697</v>
          </cell>
          <cell r="L44">
            <v>725</v>
          </cell>
          <cell r="M44">
            <v>-28</v>
          </cell>
          <cell r="V44">
            <v>49.74</v>
          </cell>
          <cell r="W44">
            <v>1340.33</v>
          </cell>
          <cell r="X44">
            <v>1331.05</v>
          </cell>
          <cell r="Y44">
            <v>414.64</v>
          </cell>
          <cell r="Z44">
            <v>423.92</v>
          </cell>
          <cell r="AA44">
            <v>-9.2800000000000296</v>
          </cell>
        </row>
        <row r="45">
          <cell r="H45">
            <v>50.02</v>
          </cell>
          <cell r="I45">
            <v>1473</v>
          </cell>
          <cell r="J45">
            <v>1506</v>
          </cell>
          <cell r="K45">
            <v>764</v>
          </cell>
          <cell r="L45">
            <v>732</v>
          </cell>
          <cell r="M45">
            <v>32</v>
          </cell>
          <cell r="V45">
            <v>49.97</v>
          </cell>
          <cell r="W45">
            <v>1360.32</v>
          </cell>
          <cell r="X45">
            <v>1343.5700000000002</v>
          </cell>
          <cell r="Y45">
            <v>399.36</v>
          </cell>
          <cell r="Z45">
            <v>416.11</v>
          </cell>
          <cell r="AA45">
            <v>-16.75</v>
          </cell>
        </row>
        <row r="46">
          <cell r="H46">
            <v>50.02</v>
          </cell>
          <cell r="I46">
            <v>1494</v>
          </cell>
          <cell r="J46">
            <v>1460</v>
          </cell>
          <cell r="K46">
            <v>718</v>
          </cell>
          <cell r="L46">
            <v>752</v>
          </cell>
          <cell r="M46">
            <v>-34</v>
          </cell>
          <cell r="V46">
            <v>49.99</v>
          </cell>
          <cell r="W46">
            <v>1345.92</v>
          </cell>
          <cell r="X46">
            <v>1321.04</v>
          </cell>
          <cell r="Y46">
            <v>378.21</v>
          </cell>
          <cell r="Z46">
            <v>403.09</v>
          </cell>
          <cell r="AA46">
            <v>-24.879999999999995</v>
          </cell>
        </row>
        <row r="47">
          <cell r="H47">
            <v>50.08</v>
          </cell>
          <cell r="I47">
            <v>1490</v>
          </cell>
          <cell r="J47">
            <v>1383</v>
          </cell>
          <cell r="K47">
            <v>624</v>
          </cell>
          <cell r="L47">
            <v>731</v>
          </cell>
          <cell r="M47">
            <v>-107</v>
          </cell>
          <cell r="V47">
            <v>50.01</v>
          </cell>
          <cell r="W47">
            <v>1347.01</v>
          </cell>
          <cell r="X47">
            <v>1315.3600000000001</v>
          </cell>
          <cell r="Y47">
            <v>370.61</v>
          </cell>
          <cell r="Z47">
            <v>402.26</v>
          </cell>
          <cell r="AA47">
            <v>-31.649999999999977</v>
          </cell>
        </row>
        <row r="48">
          <cell r="H48">
            <v>50.1</v>
          </cell>
          <cell r="I48">
            <v>1479</v>
          </cell>
          <cell r="J48">
            <v>1431</v>
          </cell>
          <cell r="K48">
            <v>644</v>
          </cell>
          <cell r="L48">
            <v>692</v>
          </cell>
          <cell r="M48">
            <v>-48</v>
          </cell>
          <cell r="V48">
            <v>50.01</v>
          </cell>
          <cell r="W48">
            <v>1339.41</v>
          </cell>
          <cell r="X48">
            <v>1346.06</v>
          </cell>
          <cell r="Y48">
            <v>357.51</v>
          </cell>
          <cell r="Z48">
            <v>350.88</v>
          </cell>
          <cell r="AA48">
            <v>6.6299999999999955</v>
          </cell>
        </row>
        <row r="49">
          <cell r="H49">
            <v>50.1</v>
          </cell>
          <cell r="I49">
            <v>1498</v>
          </cell>
          <cell r="J49">
            <v>1436</v>
          </cell>
          <cell r="K49">
            <v>645</v>
          </cell>
          <cell r="L49">
            <v>707</v>
          </cell>
          <cell r="M49">
            <v>-62</v>
          </cell>
          <cell r="V49">
            <v>49.99</v>
          </cell>
          <cell r="W49">
            <v>1320.2</v>
          </cell>
          <cell r="X49">
            <v>1376.37</v>
          </cell>
          <cell r="Y49">
            <v>452.21</v>
          </cell>
          <cell r="Z49">
            <v>396.01</v>
          </cell>
          <cell r="AA49">
            <v>56.199999999999989</v>
          </cell>
        </row>
        <row r="50">
          <cell r="H50">
            <v>50.06</v>
          </cell>
          <cell r="I50">
            <v>1501</v>
          </cell>
          <cell r="J50">
            <v>1465</v>
          </cell>
          <cell r="K50">
            <v>666</v>
          </cell>
          <cell r="L50">
            <v>702</v>
          </cell>
          <cell r="M50">
            <v>-36</v>
          </cell>
          <cell r="V50">
            <v>50.01</v>
          </cell>
          <cell r="W50">
            <v>1299.1099999999999</v>
          </cell>
          <cell r="X50">
            <v>1334.34</v>
          </cell>
          <cell r="Y50">
            <v>469.68</v>
          </cell>
          <cell r="Z50">
            <v>434.44</v>
          </cell>
          <cell r="AA50">
            <v>35.240000000000009</v>
          </cell>
        </row>
        <row r="51">
          <cell r="H51">
            <v>50.04</v>
          </cell>
          <cell r="I51">
            <v>1511</v>
          </cell>
          <cell r="J51">
            <v>1450</v>
          </cell>
          <cell r="K51">
            <v>688</v>
          </cell>
          <cell r="L51">
            <v>749</v>
          </cell>
          <cell r="M51">
            <v>-61</v>
          </cell>
          <cell r="V51">
            <v>49.94</v>
          </cell>
          <cell r="W51">
            <v>1295.42</v>
          </cell>
          <cell r="X51">
            <v>1278.8599999999999</v>
          </cell>
          <cell r="Y51">
            <v>460.32</v>
          </cell>
          <cell r="Z51">
            <v>476.88</v>
          </cell>
          <cell r="AA51">
            <v>-16.560000000000002</v>
          </cell>
        </row>
        <row r="52">
          <cell r="H52">
            <v>50.08</v>
          </cell>
          <cell r="I52">
            <v>1521</v>
          </cell>
          <cell r="J52">
            <v>1507</v>
          </cell>
          <cell r="K52">
            <v>647</v>
          </cell>
          <cell r="L52">
            <v>661</v>
          </cell>
          <cell r="M52">
            <v>-14</v>
          </cell>
          <cell r="V52">
            <v>50.03</v>
          </cell>
          <cell r="W52">
            <v>1270.9100000000001</v>
          </cell>
          <cell r="X52">
            <v>1284.8900000000001</v>
          </cell>
          <cell r="Y52">
            <v>437.94</v>
          </cell>
          <cell r="Z52">
            <v>423.96</v>
          </cell>
          <cell r="AA52">
            <v>13.980000000000018</v>
          </cell>
        </row>
        <row r="53">
          <cell r="H53">
            <v>50.03</v>
          </cell>
          <cell r="I53">
            <v>1504</v>
          </cell>
          <cell r="J53">
            <v>1473</v>
          </cell>
          <cell r="K53">
            <v>632</v>
          </cell>
          <cell r="L53">
            <v>663</v>
          </cell>
          <cell r="M53">
            <v>-31</v>
          </cell>
          <cell r="V53">
            <v>49.96</v>
          </cell>
          <cell r="W53">
            <v>1266.17</v>
          </cell>
          <cell r="X53">
            <v>1235.67</v>
          </cell>
          <cell r="Y53">
            <v>346.96</v>
          </cell>
          <cell r="Z53">
            <v>377.47</v>
          </cell>
          <cell r="AA53">
            <v>-30.510000000000048</v>
          </cell>
        </row>
        <row r="54">
          <cell r="H54">
            <v>50.02</v>
          </cell>
          <cell r="I54">
            <v>1471</v>
          </cell>
          <cell r="J54">
            <v>1499</v>
          </cell>
          <cell r="K54">
            <v>688</v>
          </cell>
          <cell r="L54">
            <v>660</v>
          </cell>
          <cell r="M54">
            <v>28</v>
          </cell>
          <cell r="V54">
            <v>49.98</v>
          </cell>
          <cell r="W54">
            <v>1270.53</v>
          </cell>
          <cell r="X54">
            <v>1221.54</v>
          </cell>
          <cell r="Y54">
            <v>324.76</v>
          </cell>
          <cell r="Z54">
            <v>373.75</v>
          </cell>
          <cell r="AA54">
            <v>-48.990000000000009</v>
          </cell>
        </row>
        <row r="55">
          <cell r="H55">
            <v>50.02</v>
          </cell>
          <cell r="I55">
            <v>1475</v>
          </cell>
          <cell r="J55">
            <v>1445</v>
          </cell>
          <cell r="K55">
            <v>620</v>
          </cell>
          <cell r="L55">
            <v>650</v>
          </cell>
          <cell r="M55">
            <v>-30</v>
          </cell>
          <cell r="V55">
            <v>49.98</v>
          </cell>
          <cell r="W55">
            <v>1249.79</v>
          </cell>
          <cell r="X55">
            <v>1212.47</v>
          </cell>
          <cell r="Y55">
            <v>321.68</v>
          </cell>
          <cell r="Z55">
            <v>358.98</v>
          </cell>
          <cell r="AA55">
            <v>-37.300000000000011</v>
          </cell>
        </row>
        <row r="56">
          <cell r="H56">
            <v>50.02</v>
          </cell>
          <cell r="I56">
            <v>1456</v>
          </cell>
          <cell r="J56">
            <v>1445</v>
          </cell>
          <cell r="K56">
            <v>604</v>
          </cell>
          <cell r="L56">
            <v>615</v>
          </cell>
          <cell r="M56">
            <v>-11</v>
          </cell>
          <cell r="V56">
            <v>49.98</v>
          </cell>
          <cell r="W56">
            <v>1227.52</v>
          </cell>
          <cell r="X56">
            <v>1165.9000000000001</v>
          </cell>
          <cell r="Y56">
            <v>315.67</v>
          </cell>
          <cell r="Z56">
            <v>377.29</v>
          </cell>
          <cell r="AA56">
            <v>-61.620000000000005</v>
          </cell>
        </row>
        <row r="57">
          <cell r="H57">
            <v>49.97</v>
          </cell>
          <cell r="I57">
            <v>1460</v>
          </cell>
          <cell r="J57">
            <v>1498</v>
          </cell>
          <cell r="K57">
            <v>686</v>
          </cell>
          <cell r="L57">
            <v>648</v>
          </cell>
          <cell r="M57">
            <v>38</v>
          </cell>
          <cell r="V57">
            <v>49.93</v>
          </cell>
          <cell r="W57">
            <v>1223.29</v>
          </cell>
          <cell r="X57">
            <v>1180.99</v>
          </cell>
          <cell r="Y57">
            <v>278.60000000000002</v>
          </cell>
          <cell r="Z57">
            <v>320.89999999999998</v>
          </cell>
          <cell r="AA57">
            <v>-42.299999999999955</v>
          </cell>
        </row>
        <row r="58">
          <cell r="H58">
            <v>49.99</v>
          </cell>
          <cell r="I58">
            <v>1439</v>
          </cell>
          <cell r="J58">
            <v>1464</v>
          </cell>
          <cell r="K58">
            <v>654</v>
          </cell>
          <cell r="L58">
            <v>629</v>
          </cell>
          <cell r="M58">
            <v>25</v>
          </cell>
          <cell r="V58">
            <v>49.96</v>
          </cell>
          <cell r="W58">
            <v>1208.76</v>
          </cell>
          <cell r="X58">
            <v>1261.8499999999999</v>
          </cell>
          <cell r="Y58">
            <v>345.68</v>
          </cell>
          <cell r="Z58">
            <v>292.60000000000002</v>
          </cell>
          <cell r="AA58">
            <v>53.079999999999984</v>
          </cell>
        </row>
        <row r="59">
          <cell r="H59">
            <v>49.98</v>
          </cell>
          <cell r="I59">
            <v>1449</v>
          </cell>
          <cell r="J59">
            <v>1534</v>
          </cell>
          <cell r="K59">
            <v>771</v>
          </cell>
          <cell r="L59">
            <v>686</v>
          </cell>
          <cell r="M59">
            <v>85</v>
          </cell>
          <cell r="V59">
            <v>50.01</v>
          </cell>
          <cell r="W59">
            <v>1196.93</v>
          </cell>
          <cell r="X59">
            <v>1206.72</v>
          </cell>
          <cell r="Y59">
            <v>327.43</v>
          </cell>
          <cell r="Z59">
            <v>317.64</v>
          </cell>
          <cell r="AA59">
            <v>9.7900000000000205</v>
          </cell>
        </row>
        <row r="60">
          <cell r="H60">
            <v>49.98</v>
          </cell>
          <cell r="I60">
            <v>1457</v>
          </cell>
          <cell r="J60">
            <v>1532</v>
          </cell>
          <cell r="K60">
            <v>780</v>
          </cell>
          <cell r="L60">
            <v>705</v>
          </cell>
          <cell r="M60">
            <v>75</v>
          </cell>
          <cell r="V60">
            <v>50.03</v>
          </cell>
          <cell r="W60">
            <v>1171</v>
          </cell>
          <cell r="X60">
            <v>1212</v>
          </cell>
          <cell r="Y60">
            <v>315</v>
          </cell>
          <cell r="Z60">
            <v>275</v>
          </cell>
          <cell r="AA60">
            <v>40</v>
          </cell>
        </row>
      </sheetData>
      <sheetData sheetId="3"/>
      <sheetData sheetId="4">
        <row r="12">
          <cell r="E12">
            <v>1175</v>
          </cell>
          <cell r="W12">
            <v>523.35760030000006</v>
          </cell>
          <cell r="X12">
            <v>1078.5325662493999</v>
          </cell>
          <cell r="Y12">
            <v>426.89016654939996</v>
          </cell>
          <cell r="AJ12">
            <v>1449</v>
          </cell>
          <cell r="BD12">
            <v>713.62519340000006</v>
          </cell>
          <cell r="BE12">
            <v>1302.6037171494002</v>
          </cell>
          <cell r="BF12">
            <v>567.22891054939998</v>
          </cell>
        </row>
        <row r="13">
          <cell r="E13">
            <v>1166</v>
          </cell>
          <cell r="W13">
            <v>512.85760030000006</v>
          </cell>
          <cell r="X13">
            <v>964.29171624939977</v>
          </cell>
          <cell r="Y13">
            <v>311.14931654939983</v>
          </cell>
          <cell r="AJ13">
            <v>1434</v>
          </cell>
          <cell r="BD13">
            <v>698.62519340000006</v>
          </cell>
          <cell r="BE13">
            <v>1287.9552911494</v>
          </cell>
          <cell r="BF13">
            <v>552.5804845493999</v>
          </cell>
        </row>
        <row r="14">
          <cell r="E14">
            <v>1149</v>
          </cell>
          <cell r="W14">
            <v>441.85760030000006</v>
          </cell>
          <cell r="X14">
            <v>907.1089862494</v>
          </cell>
          <cell r="Y14">
            <v>199.96658654940006</v>
          </cell>
          <cell r="AJ14">
            <v>1411</v>
          </cell>
          <cell r="BD14">
            <v>675.62519340000006</v>
          </cell>
          <cell r="BE14">
            <v>1270.1872831494002</v>
          </cell>
          <cell r="BF14">
            <v>534.8124765494</v>
          </cell>
        </row>
        <row r="15">
          <cell r="E15">
            <v>1147</v>
          </cell>
          <cell r="W15">
            <v>439.85760030000006</v>
          </cell>
          <cell r="X15">
            <v>866.1455522494</v>
          </cell>
          <cell r="Y15">
            <v>159.0031525494</v>
          </cell>
          <cell r="AJ15">
            <v>1394</v>
          </cell>
          <cell r="BD15">
            <v>658.62519340000006</v>
          </cell>
          <cell r="BE15">
            <v>1255.8267831493999</v>
          </cell>
          <cell r="BF15">
            <v>520.4519765494</v>
          </cell>
        </row>
        <row r="16">
          <cell r="E16">
            <v>1151</v>
          </cell>
          <cell r="W16">
            <v>442.85760030000006</v>
          </cell>
          <cell r="X16">
            <v>857.77643824939992</v>
          </cell>
          <cell r="Y16">
            <v>149.63403854939997</v>
          </cell>
          <cell r="AJ16">
            <v>1361</v>
          </cell>
          <cell r="BD16">
            <v>625.62519340000006</v>
          </cell>
          <cell r="BE16">
            <v>1225.1255231494001</v>
          </cell>
          <cell r="BF16">
            <v>489.75071654940007</v>
          </cell>
        </row>
        <row r="17">
          <cell r="E17">
            <v>1152</v>
          </cell>
          <cell r="W17">
            <v>443.85760030000006</v>
          </cell>
          <cell r="X17">
            <v>863.27696124939985</v>
          </cell>
          <cell r="Y17">
            <v>155.13456154939996</v>
          </cell>
          <cell r="AJ17">
            <v>1353</v>
          </cell>
          <cell r="BD17">
            <v>617.62519340000006</v>
          </cell>
          <cell r="BE17">
            <v>1215.6471741494001</v>
          </cell>
          <cell r="BF17">
            <v>480.27236754940009</v>
          </cell>
        </row>
        <row r="18">
          <cell r="E18">
            <v>1134</v>
          </cell>
          <cell r="W18">
            <v>425.85760030000006</v>
          </cell>
          <cell r="X18">
            <v>852.87285224940001</v>
          </cell>
          <cell r="Y18">
            <v>144.73045254940007</v>
          </cell>
          <cell r="AJ18">
            <v>1347</v>
          </cell>
          <cell r="BD18">
            <v>611.62519340000006</v>
          </cell>
          <cell r="BE18">
            <v>1207.8524721494</v>
          </cell>
          <cell r="BF18">
            <v>472.47766554940017</v>
          </cell>
        </row>
        <row r="19">
          <cell r="E19">
            <v>1125</v>
          </cell>
          <cell r="W19">
            <v>416.85760030000006</v>
          </cell>
          <cell r="X19">
            <v>854.62499624939983</v>
          </cell>
          <cell r="Y19">
            <v>146.4825965494</v>
          </cell>
          <cell r="AJ19">
            <v>1346</v>
          </cell>
          <cell r="BD19">
            <v>610.62519340000006</v>
          </cell>
          <cell r="BE19">
            <v>1210.2093111494003</v>
          </cell>
          <cell r="BF19">
            <v>474.83450454940009</v>
          </cell>
        </row>
        <row r="20">
          <cell r="E20">
            <v>1110</v>
          </cell>
          <cell r="W20">
            <v>371.85760030000006</v>
          </cell>
          <cell r="X20">
            <v>880.83711524940009</v>
          </cell>
          <cell r="Y20">
            <v>142.69471554940003</v>
          </cell>
          <cell r="AJ20">
            <v>1325</v>
          </cell>
          <cell r="BD20">
            <v>607.62519340000006</v>
          </cell>
          <cell r="BE20">
            <v>1292.0063921494002</v>
          </cell>
          <cell r="BF20">
            <v>574.63158554940014</v>
          </cell>
        </row>
        <row r="21">
          <cell r="E21">
            <v>1114</v>
          </cell>
          <cell r="W21">
            <v>375.85760030000006</v>
          </cell>
          <cell r="X21">
            <v>884.74161624940007</v>
          </cell>
          <cell r="Y21">
            <v>146.59921654940007</v>
          </cell>
          <cell r="AJ21">
            <v>1319</v>
          </cell>
          <cell r="BD21">
            <v>601.62519340000006</v>
          </cell>
          <cell r="BE21">
            <v>1284.0200321494001</v>
          </cell>
          <cell r="BF21">
            <v>566.64522554940004</v>
          </cell>
        </row>
        <row r="22">
          <cell r="E22">
            <v>1119</v>
          </cell>
          <cell r="W22">
            <v>380.85760030000006</v>
          </cell>
          <cell r="X22">
            <v>888.20240224940017</v>
          </cell>
          <cell r="Y22">
            <v>150.06000254940005</v>
          </cell>
          <cell r="AJ22">
            <v>1328</v>
          </cell>
          <cell r="BD22">
            <v>610.62519340000006</v>
          </cell>
          <cell r="BE22">
            <v>1299.9940761494001</v>
          </cell>
          <cell r="BF22">
            <v>582.61926954940009</v>
          </cell>
        </row>
        <row r="23">
          <cell r="E23">
            <v>1111</v>
          </cell>
          <cell r="W23">
            <v>372.85760030000006</v>
          </cell>
          <cell r="X23">
            <v>891.45757324939996</v>
          </cell>
          <cell r="Y23">
            <v>153.31517354940007</v>
          </cell>
          <cell r="AJ23">
            <v>1334</v>
          </cell>
          <cell r="BD23">
            <v>616.62519340000006</v>
          </cell>
          <cell r="BE23">
            <v>1305.5475761494001</v>
          </cell>
          <cell r="BF23">
            <v>588.17276954940007</v>
          </cell>
        </row>
        <row r="24">
          <cell r="E24">
            <v>1110</v>
          </cell>
          <cell r="W24">
            <v>426.85760030000006</v>
          </cell>
          <cell r="X24">
            <v>891.26816724939999</v>
          </cell>
          <cell r="Y24">
            <v>208.12576754940005</v>
          </cell>
          <cell r="AJ24">
            <v>1326</v>
          </cell>
          <cell r="BD24">
            <v>570.20089340000004</v>
          </cell>
          <cell r="BE24">
            <v>1207.7338761494002</v>
          </cell>
          <cell r="BF24">
            <v>451.93476954940002</v>
          </cell>
        </row>
        <row r="25">
          <cell r="E25">
            <v>1121</v>
          </cell>
          <cell r="W25">
            <v>437.85760030000006</v>
          </cell>
          <cell r="X25">
            <v>901.02942024940012</v>
          </cell>
          <cell r="Y25">
            <v>217.88702054940006</v>
          </cell>
          <cell r="AJ25">
            <v>1323</v>
          </cell>
          <cell r="BD25">
            <v>535.40239339999994</v>
          </cell>
          <cell r="BE25">
            <v>1204.8878761494</v>
          </cell>
          <cell r="BF25">
            <v>417.29026954940014</v>
          </cell>
        </row>
        <row r="26">
          <cell r="E26">
            <v>1118</v>
          </cell>
          <cell r="W26">
            <v>432.29140030000008</v>
          </cell>
          <cell r="X26">
            <v>902.72800724939998</v>
          </cell>
          <cell r="Y26">
            <v>217.01940754940006</v>
          </cell>
          <cell r="AJ26">
            <v>1305</v>
          </cell>
          <cell r="BD26">
            <v>467.40239339999994</v>
          </cell>
          <cell r="BE26">
            <v>1215.9257281494001</v>
          </cell>
          <cell r="BF26">
            <v>378.32812154940001</v>
          </cell>
        </row>
        <row r="27">
          <cell r="E27">
            <v>1121</v>
          </cell>
          <cell r="W27">
            <v>415.29140030000008</v>
          </cell>
          <cell r="X27">
            <v>923.71404124939977</v>
          </cell>
          <cell r="Y27">
            <v>218.00544154939996</v>
          </cell>
          <cell r="AJ27">
            <v>1307</v>
          </cell>
          <cell r="BD27">
            <v>469.40239339999994</v>
          </cell>
          <cell r="BE27">
            <v>1190.0011561494002</v>
          </cell>
          <cell r="BF27">
            <v>352.40354954940005</v>
          </cell>
        </row>
        <row r="28">
          <cell r="E28">
            <v>1128</v>
          </cell>
          <cell r="W28">
            <v>403.94360030000007</v>
          </cell>
          <cell r="X28">
            <v>929.31259724939991</v>
          </cell>
          <cell r="Y28">
            <v>205.25619754940004</v>
          </cell>
          <cell r="AJ28">
            <v>1300</v>
          </cell>
          <cell r="BD28">
            <v>462.40239339999994</v>
          </cell>
          <cell r="BE28">
            <v>1192.2059001494001</v>
          </cell>
          <cell r="BF28">
            <v>354.60829354940006</v>
          </cell>
        </row>
        <row r="29">
          <cell r="E29">
            <v>1130</v>
          </cell>
          <cell r="W29">
            <v>405.94360030000007</v>
          </cell>
          <cell r="X29">
            <v>1025.9441702493998</v>
          </cell>
          <cell r="Y29">
            <v>301.8877705494001</v>
          </cell>
          <cell r="AJ29">
            <v>1292</v>
          </cell>
          <cell r="BD29">
            <v>454.40239339999994</v>
          </cell>
          <cell r="BE29">
            <v>1186.5311801494001</v>
          </cell>
          <cell r="BF29">
            <v>348.93357354940002</v>
          </cell>
        </row>
        <row r="30">
          <cell r="E30">
            <v>1139</v>
          </cell>
          <cell r="W30">
            <v>464.94360030000007</v>
          </cell>
          <cell r="X30">
            <v>985.61117024939995</v>
          </cell>
          <cell r="Y30">
            <v>311.55477054940002</v>
          </cell>
          <cell r="AJ30">
            <v>1268</v>
          </cell>
          <cell r="BD30">
            <v>430.40239339999994</v>
          </cell>
          <cell r="BE30">
            <v>1161.5069507320998</v>
          </cell>
          <cell r="BF30">
            <v>323.90934413209982</v>
          </cell>
        </row>
        <row r="31">
          <cell r="E31">
            <v>1154</v>
          </cell>
          <cell r="W31">
            <v>479.94360030000007</v>
          </cell>
          <cell r="X31">
            <v>1000.1116702493998</v>
          </cell>
          <cell r="Y31">
            <v>326.05527054940012</v>
          </cell>
          <cell r="AJ31">
            <v>1246</v>
          </cell>
          <cell r="BD31">
            <v>408.40239339999994</v>
          </cell>
          <cell r="BE31">
            <v>1170.7912937321</v>
          </cell>
          <cell r="BF31">
            <v>333.19368713210008</v>
          </cell>
        </row>
        <row r="32">
          <cell r="E32">
            <v>1177</v>
          </cell>
          <cell r="W32">
            <v>541.19952450000005</v>
          </cell>
          <cell r="X32">
            <v>980.63776004939996</v>
          </cell>
          <cell r="Y32">
            <v>344.83728454940001</v>
          </cell>
          <cell r="AJ32">
            <v>1251</v>
          </cell>
          <cell r="BD32">
            <v>480.99659339999994</v>
          </cell>
          <cell r="BE32">
            <v>1184.9970177321002</v>
          </cell>
          <cell r="BF32">
            <v>414.9936111321</v>
          </cell>
        </row>
        <row r="33">
          <cell r="E33">
            <v>1259</v>
          </cell>
          <cell r="W33">
            <v>623.19952450000005</v>
          </cell>
          <cell r="X33">
            <v>1057.6958340494</v>
          </cell>
          <cell r="Y33">
            <v>421.89535854940004</v>
          </cell>
          <cell r="AJ33">
            <v>1245</v>
          </cell>
          <cell r="BD33">
            <v>474.99659339999994</v>
          </cell>
          <cell r="BE33">
            <v>1214.0955387320998</v>
          </cell>
          <cell r="BF33">
            <v>444.09213213210001</v>
          </cell>
        </row>
        <row r="34">
          <cell r="E34">
            <v>1325</v>
          </cell>
          <cell r="W34">
            <v>689.19952450000005</v>
          </cell>
          <cell r="X34">
            <v>1125.8620810493999</v>
          </cell>
          <cell r="Y34">
            <v>490.06160554940004</v>
          </cell>
          <cell r="AJ34">
            <v>1230</v>
          </cell>
          <cell r="BD34">
            <v>499.99659339999994</v>
          </cell>
          <cell r="BE34">
            <v>1250.9955387320999</v>
          </cell>
          <cell r="BF34">
            <v>520.99213213209987</v>
          </cell>
        </row>
        <row r="35">
          <cell r="E35">
            <v>1364</v>
          </cell>
          <cell r="W35">
            <v>728.19952450000005</v>
          </cell>
          <cell r="X35">
            <v>1159.8100010494002</v>
          </cell>
          <cell r="Y35">
            <v>524.0095255494</v>
          </cell>
          <cell r="AJ35">
            <v>1218</v>
          </cell>
          <cell r="BD35">
            <v>482.99659340000005</v>
          </cell>
          <cell r="BE35">
            <v>1255.0755387320999</v>
          </cell>
          <cell r="BF35">
            <v>520.07213213210002</v>
          </cell>
        </row>
        <row r="36">
          <cell r="E36">
            <v>1433</v>
          </cell>
          <cell r="W36">
            <v>754.19952450000005</v>
          </cell>
          <cell r="X36">
            <v>1111.7453180494001</v>
          </cell>
          <cell r="Y36">
            <v>432.94484254940005</v>
          </cell>
          <cell r="AJ36">
            <v>1211</v>
          </cell>
          <cell r="BD36">
            <v>485.99659340000005</v>
          </cell>
          <cell r="BE36">
            <v>1269.5991067320999</v>
          </cell>
          <cell r="BF36">
            <v>544.59570013209986</v>
          </cell>
        </row>
        <row r="37">
          <cell r="E37">
            <v>1487</v>
          </cell>
          <cell r="W37">
            <v>698.19952450000005</v>
          </cell>
          <cell r="X37">
            <v>1205.3444390494001</v>
          </cell>
          <cell r="Y37">
            <v>416.54396354940013</v>
          </cell>
          <cell r="AJ37">
            <v>1202</v>
          </cell>
          <cell r="BD37">
            <v>476.99659340000005</v>
          </cell>
          <cell r="BE37">
            <v>1381.7342307321001</v>
          </cell>
          <cell r="BF37">
            <v>656.73082413210011</v>
          </cell>
        </row>
        <row r="38">
          <cell r="E38">
            <v>1515</v>
          </cell>
          <cell r="W38">
            <v>696.23329340000009</v>
          </cell>
          <cell r="X38">
            <v>1172.8951701494002</v>
          </cell>
          <cell r="Y38">
            <v>354.12846354940012</v>
          </cell>
          <cell r="AJ38">
            <v>1184</v>
          </cell>
          <cell r="BD38">
            <v>510.79509339999993</v>
          </cell>
          <cell r="BE38">
            <v>1348.5961247321002</v>
          </cell>
          <cell r="BF38">
            <v>675.39121813210011</v>
          </cell>
        </row>
        <row r="39">
          <cell r="E39">
            <v>1526</v>
          </cell>
          <cell r="W39">
            <v>620.43479339999999</v>
          </cell>
          <cell r="X39">
            <v>1236.3040961494003</v>
          </cell>
          <cell r="Y39">
            <v>330.73888954940008</v>
          </cell>
          <cell r="AJ39">
            <v>1190</v>
          </cell>
          <cell r="BD39">
            <v>516.79509339999993</v>
          </cell>
          <cell r="BE39">
            <v>1440.0301547321003</v>
          </cell>
          <cell r="BF39">
            <v>766.82524813210011</v>
          </cell>
        </row>
        <row r="40">
          <cell r="E40">
            <v>1452</v>
          </cell>
          <cell r="W40">
            <v>553.8110934</v>
          </cell>
          <cell r="X40">
            <v>1162.2248991494</v>
          </cell>
          <cell r="Y40">
            <v>264.03599254940002</v>
          </cell>
          <cell r="AJ40">
            <v>1224</v>
          </cell>
          <cell r="BD40">
            <v>522.95412449999992</v>
          </cell>
          <cell r="BE40">
            <v>1188.6953441814999</v>
          </cell>
          <cell r="BF40">
            <v>487.64946868149991</v>
          </cell>
        </row>
        <row r="41">
          <cell r="E41">
            <v>1461</v>
          </cell>
          <cell r="W41">
            <v>562.8110934</v>
          </cell>
          <cell r="X41">
            <v>1167.8783991493999</v>
          </cell>
          <cell r="Y41">
            <v>269.68949254940014</v>
          </cell>
          <cell r="AJ41">
            <v>1279</v>
          </cell>
          <cell r="BD41">
            <v>577.95412449999992</v>
          </cell>
          <cell r="BE41">
            <v>1245.7734321815003</v>
          </cell>
          <cell r="BF41">
            <v>544.72755668150023</v>
          </cell>
        </row>
        <row r="42">
          <cell r="E42">
            <v>1457</v>
          </cell>
          <cell r="W42">
            <v>578.8110934</v>
          </cell>
          <cell r="X42">
            <v>1140.1796741494002</v>
          </cell>
          <cell r="Y42">
            <v>261.99076754940006</v>
          </cell>
          <cell r="AJ42">
            <v>1321</v>
          </cell>
          <cell r="BD42">
            <v>619.95412449999992</v>
          </cell>
          <cell r="BE42">
            <v>1285.7734321815003</v>
          </cell>
          <cell r="BF42">
            <v>584.72755668150023</v>
          </cell>
        </row>
        <row r="43">
          <cell r="E43">
            <v>1463</v>
          </cell>
          <cell r="W43">
            <v>584.8110934</v>
          </cell>
          <cell r="X43">
            <v>1140.3220541494002</v>
          </cell>
          <cell r="Y43">
            <v>262.13314754939995</v>
          </cell>
          <cell r="AJ43">
            <v>1317</v>
          </cell>
          <cell r="BD43">
            <v>615.95412449999992</v>
          </cell>
          <cell r="BE43">
            <v>1280.7734321815003</v>
          </cell>
          <cell r="BF43">
            <v>579.72755668150023</v>
          </cell>
        </row>
        <row r="44">
          <cell r="E44">
            <v>1448</v>
          </cell>
          <cell r="W44">
            <v>589.8110934</v>
          </cell>
          <cell r="X44">
            <v>1212.9641381494</v>
          </cell>
          <cell r="Y44">
            <v>354.77523154940008</v>
          </cell>
          <cell r="AJ44">
            <v>1313</v>
          </cell>
          <cell r="BD44">
            <v>607.46262449999995</v>
          </cell>
          <cell r="BE44">
            <v>1313.7806711815003</v>
          </cell>
          <cell r="BF44">
            <v>608.24329568150017</v>
          </cell>
        </row>
        <row r="45">
          <cell r="E45">
            <v>1439</v>
          </cell>
          <cell r="W45">
            <v>580.8110934</v>
          </cell>
          <cell r="X45">
            <v>1194.7867181494003</v>
          </cell>
          <cell r="Y45">
            <v>336.59781154940003</v>
          </cell>
          <cell r="AJ45">
            <v>1295</v>
          </cell>
          <cell r="BD45">
            <v>644.46262450000006</v>
          </cell>
          <cell r="BE45">
            <v>1238.7806711815001</v>
          </cell>
          <cell r="BF45">
            <v>588.24329568150017</v>
          </cell>
        </row>
        <row r="46">
          <cell r="E46">
            <v>1448</v>
          </cell>
          <cell r="W46">
            <v>589.8110934</v>
          </cell>
          <cell r="X46">
            <v>1147.8796441494001</v>
          </cell>
          <cell r="Y46">
            <v>289.69073754940007</v>
          </cell>
          <cell r="AJ46">
            <v>1276</v>
          </cell>
          <cell r="BD46">
            <v>626.93533470000011</v>
          </cell>
          <cell r="BE46">
            <v>1222.3079609815002</v>
          </cell>
          <cell r="BF46">
            <v>573.24329568150017</v>
          </cell>
        </row>
        <row r="47">
          <cell r="E47">
            <v>1445</v>
          </cell>
          <cell r="W47">
            <v>586.8110934</v>
          </cell>
          <cell r="X47">
            <v>1143.7382181493999</v>
          </cell>
          <cell r="Y47">
            <v>285.54931154940004</v>
          </cell>
          <cell r="AJ47">
            <v>1259</v>
          </cell>
          <cell r="BD47">
            <v>609.93533470000011</v>
          </cell>
          <cell r="BE47">
            <v>1205.2298729815</v>
          </cell>
          <cell r="BF47">
            <v>556.16520768150008</v>
          </cell>
        </row>
        <row r="48">
          <cell r="E48">
            <v>1493</v>
          </cell>
          <cell r="W48">
            <v>634.8110934</v>
          </cell>
          <cell r="X48">
            <v>1227.6426571494001</v>
          </cell>
          <cell r="Y48">
            <v>369.45375054940007</v>
          </cell>
          <cell r="AJ48">
            <v>1236</v>
          </cell>
          <cell r="BD48">
            <v>618.74253470000008</v>
          </cell>
          <cell r="BE48">
            <v>1184.0292954321001</v>
          </cell>
          <cell r="BF48">
            <v>566.77183013210015</v>
          </cell>
        </row>
        <row r="49">
          <cell r="E49">
            <v>1517</v>
          </cell>
          <cell r="W49">
            <v>663.8110934</v>
          </cell>
          <cell r="X49">
            <v>1242.8866571494002</v>
          </cell>
          <cell r="Y49">
            <v>389.6977505494001</v>
          </cell>
          <cell r="AJ49">
            <v>1228</v>
          </cell>
          <cell r="BD49">
            <v>610.74253470000008</v>
          </cell>
          <cell r="BE49">
            <v>1198.9158754321002</v>
          </cell>
          <cell r="BF49">
            <v>581.65841013210013</v>
          </cell>
        </row>
        <row r="50">
          <cell r="E50">
            <v>1516</v>
          </cell>
          <cell r="W50">
            <v>694.60959340000011</v>
          </cell>
          <cell r="X50">
            <v>1212.0081571494002</v>
          </cell>
          <cell r="Y50">
            <v>390.61775054940006</v>
          </cell>
          <cell r="AJ50">
            <v>1216</v>
          </cell>
          <cell r="BD50">
            <v>598.74253470000008</v>
          </cell>
          <cell r="BE50">
            <v>1188.9158754321002</v>
          </cell>
          <cell r="BF50">
            <v>571.65841013210013</v>
          </cell>
        </row>
        <row r="51">
          <cell r="E51">
            <v>1508</v>
          </cell>
          <cell r="W51">
            <v>736.60959340000011</v>
          </cell>
          <cell r="X51">
            <v>1153.1811571494002</v>
          </cell>
          <cell r="Y51">
            <v>381.79075054940006</v>
          </cell>
          <cell r="AJ51">
            <v>1197</v>
          </cell>
          <cell r="BD51">
            <v>579.74253470000008</v>
          </cell>
          <cell r="BE51">
            <v>1166.8969954321001</v>
          </cell>
          <cell r="BF51">
            <v>549.63953013210016</v>
          </cell>
        </row>
        <row r="52">
          <cell r="E52">
            <v>1508</v>
          </cell>
          <cell r="W52">
            <v>768.41679340000007</v>
          </cell>
          <cell r="X52">
            <v>1203.5885181494002</v>
          </cell>
          <cell r="Y52">
            <v>464.00531154940006</v>
          </cell>
          <cell r="AJ52">
            <v>1186</v>
          </cell>
          <cell r="BD52">
            <v>568.74253470000008</v>
          </cell>
          <cell r="BE52">
            <v>1146.7460459814999</v>
          </cell>
          <cell r="BF52">
            <v>529.48858068150003</v>
          </cell>
        </row>
        <row r="53">
          <cell r="E53">
            <v>1513</v>
          </cell>
          <cell r="W53">
            <v>773.41679340000007</v>
          </cell>
          <cell r="X53">
            <v>1257.6049441494001</v>
          </cell>
          <cell r="Y53">
            <v>518.02173754939997</v>
          </cell>
          <cell r="AJ53">
            <v>1168</v>
          </cell>
          <cell r="BD53">
            <v>550.74253470000008</v>
          </cell>
          <cell r="BE53">
            <v>1126.7460459814999</v>
          </cell>
          <cell r="BF53">
            <v>509.48858068150003</v>
          </cell>
        </row>
        <row r="54">
          <cell r="E54">
            <v>1504</v>
          </cell>
          <cell r="W54">
            <v>724.41679340000007</v>
          </cell>
          <cell r="X54">
            <v>1288.0794291494003</v>
          </cell>
          <cell r="Y54">
            <v>508.49622254940004</v>
          </cell>
          <cell r="AJ54">
            <v>1163</v>
          </cell>
          <cell r="BD54">
            <v>545.74253470000008</v>
          </cell>
          <cell r="BE54">
            <v>1122.8577509815002</v>
          </cell>
          <cell r="BF54">
            <v>505.60028568150028</v>
          </cell>
        </row>
        <row r="55">
          <cell r="E55">
            <v>1494</v>
          </cell>
          <cell r="W55">
            <v>714.41679340000007</v>
          </cell>
          <cell r="X55">
            <v>1278.7324291494003</v>
          </cell>
          <cell r="Y55">
            <v>499.14922254940006</v>
          </cell>
          <cell r="AJ55">
            <v>1154</v>
          </cell>
          <cell r="BD55">
            <v>536.74253470000008</v>
          </cell>
          <cell r="BE55">
            <v>1116.7460459814999</v>
          </cell>
          <cell r="BF55">
            <v>499.48858068150003</v>
          </cell>
        </row>
        <row r="56">
          <cell r="E56">
            <v>1473</v>
          </cell>
          <cell r="W56">
            <v>734.41679340000007</v>
          </cell>
          <cell r="X56">
            <v>1262.2799291494002</v>
          </cell>
          <cell r="Y56">
            <v>523.69672254940008</v>
          </cell>
          <cell r="AJ56">
            <v>1117</v>
          </cell>
          <cell r="BD56">
            <v>499.74253470000008</v>
          </cell>
          <cell r="BE56">
            <v>1075.0068328494003</v>
          </cell>
          <cell r="BF56">
            <v>457.7493675494004</v>
          </cell>
        </row>
        <row r="57">
          <cell r="E57">
            <v>1463</v>
          </cell>
          <cell r="W57">
            <v>724.41679340000007</v>
          </cell>
          <cell r="X57">
            <v>1325.4454291494003</v>
          </cell>
          <cell r="Y57">
            <v>586.86222254940014</v>
          </cell>
          <cell r="AJ57">
            <v>1099</v>
          </cell>
          <cell r="BD57">
            <v>481.74253470000008</v>
          </cell>
          <cell r="BE57">
            <v>1057.5752108494003</v>
          </cell>
          <cell r="BF57">
            <v>440.31774554940034</v>
          </cell>
        </row>
        <row r="58">
          <cell r="E58">
            <v>1447</v>
          </cell>
          <cell r="W58">
            <v>708.41679340000007</v>
          </cell>
          <cell r="X58">
            <v>1306.4014291494002</v>
          </cell>
          <cell r="Y58">
            <v>567.81822254940005</v>
          </cell>
          <cell r="AJ58">
            <v>1092</v>
          </cell>
          <cell r="BD58">
            <v>474.74253470000008</v>
          </cell>
          <cell r="BE58">
            <v>1051.2098898494003</v>
          </cell>
          <cell r="BF58">
            <v>433.95242454940023</v>
          </cell>
        </row>
        <row r="59">
          <cell r="E59">
            <v>1446</v>
          </cell>
          <cell r="W59">
            <v>707.41679340000007</v>
          </cell>
          <cell r="X59">
            <v>1311.1449291494002</v>
          </cell>
          <cell r="Y59">
            <v>572.56172254940009</v>
          </cell>
          <cell r="AJ59">
            <v>1082</v>
          </cell>
          <cell r="BD59">
            <v>464.74253470000008</v>
          </cell>
          <cell r="BE59">
            <v>1039.5090258494001</v>
          </cell>
          <cell r="BF59">
            <v>422.25156054940032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7371B-FD02-4BD5-A750-56E671126A31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45" activePane="bottomRight" state="frozen"/>
      <selection activeCell="A115" sqref="A115"/>
      <selection pane="topRight" activeCell="A115" sqref="A115"/>
      <selection pane="bottomLeft" activeCell="A115" sqref="A115"/>
      <selection pane="bottomRight" activeCell="L35" sqref="L35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44689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44688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44689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206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44689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1175</v>
      </c>
      <c r="D13" s="94">
        <f>'[1]Annx-A (DA) '!X12</f>
        <v>1078.5325662493999</v>
      </c>
      <c r="E13" s="95">
        <f>'[1]Annx-A (DA) '!Y12</f>
        <v>426.89016654939996</v>
      </c>
      <c r="F13" s="96">
        <f>'[1]Annx-A (DA) '!W12</f>
        <v>523.35760030000006</v>
      </c>
      <c r="G13" s="97">
        <f t="shared" ref="G13:G60" si="0">E13-F13</f>
        <v>-96.467433750600094</v>
      </c>
      <c r="H13" s="98">
        <f>'[1]DA HPSLDC'!H13</f>
        <v>49.97</v>
      </c>
      <c r="I13" s="99">
        <f>'[1]DA HPSLDC'!I13</f>
        <v>1234</v>
      </c>
      <c r="J13" s="99">
        <f>'[1]DA HPSLDC'!J13</f>
        <v>1235</v>
      </c>
      <c r="K13" s="99">
        <f>'[1]DA HPSLDC'!K13</f>
        <v>367</v>
      </c>
      <c r="L13" s="99">
        <f>'[1]DA HPSLDC'!L13</f>
        <v>367</v>
      </c>
      <c r="M13" s="99">
        <f>'[1]DA HPSLDC'!M13</f>
        <v>0</v>
      </c>
      <c r="N13" s="100">
        <f>(I13-C13)/C13</f>
        <v>5.0212765957446809E-2</v>
      </c>
      <c r="O13" s="100">
        <f>(J13-D13)/D13</f>
        <v>0.14507437109174742</v>
      </c>
      <c r="P13" s="100">
        <f>(K13-E13)/E13</f>
        <v>-0.14029408789970205</v>
      </c>
      <c r="Q13" s="100">
        <f>(L13-F13)/F13</f>
        <v>-0.29875863121195229</v>
      </c>
      <c r="R13" s="92">
        <v>49</v>
      </c>
      <c r="S13" s="92" t="s">
        <v>64</v>
      </c>
      <c r="T13" s="93">
        <f>'[1]Annx-A (DA) '!AJ12</f>
        <v>1449</v>
      </c>
      <c r="U13" s="94">
        <f>'[1]Annx-A (DA) '!BE12</f>
        <v>1302.6037171494002</v>
      </c>
      <c r="V13" s="95">
        <f>'[1]Annx-A (DA) '!BF12</f>
        <v>567.22891054939998</v>
      </c>
      <c r="W13" s="96">
        <f>'[1]Annx-A (DA) '!BD12</f>
        <v>713.62519340000006</v>
      </c>
      <c r="X13" s="97">
        <f t="shared" ref="X13:X60" si="1">V13-W13</f>
        <v>-146.39628285060007</v>
      </c>
      <c r="Y13" s="98">
        <f>'[1]DA HPSLDC'!V13</f>
        <v>49.98</v>
      </c>
      <c r="Z13" s="99">
        <f>'[1]DA HPSLDC'!W13</f>
        <v>1441</v>
      </c>
      <c r="AA13" s="99">
        <f>'[1]DA HPSLDC'!X13</f>
        <v>1398</v>
      </c>
      <c r="AB13" s="99">
        <f>'[1]DA HPSLDC'!Y13</f>
        <v>616</v>
      </c>
      <c r="AC13" s="99">
        <f>'[1]DA HPSLDC'!Z13</f>
        <v>660</v>
      </c>
      <c r="AD13" s="99">
        <f>'[1]DA HPSLDC'!AA13</f>
        <v>-44</v>
      </c>
      <c r="AE13" s="100">
        <f>(Z13-T13)/T13</f>
        <v>-5.521048999309869E-3</v>
      </c>
      <c r="AF13" s="100">
        <f>(AA13-U13)/U13</f>
        <v>7.3235076481559372E-2</v>
      </c>
      <c r="AG13" s="100">
        <f>(AB13-V13)/V13</f>
        <v>8.5981318200727602E-2</v>
      </c>
      <c r="AH13" s="100">
        <f>(AC13-W13)/W13</f>
        <v>-7.5144759316172496E-2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1166</v>
      </c>
      <c r="D14" s="94">
        <f>'[1]Annx-A (DA) '!X13</f>
        <v>964.29171624939977</v>
      </c>
      <c r="E14" s="95">
        <f>'[1]Annx-A (DA) '!Y13</f>
        <v>311.14931654939983</v>
      </c>
      <c r="F14" s="96">
        <f>'[1]Annx-A (DA) '!W13</f>
        <v>512.85760030000006</v>
      </c>
      <c r="G14" s="97">
        <f t="shared" si="0"/>
        <v>-201.70828375060023</v>
      </c>
      <c r="H14" s="98">
        <f>'[1]DA HPSLDC'!H14</f>
        <v>49.98</v>
      </c>
      <c r="I14" s="99">
        <f>'[1]DA HPSLDC'!I14</f>
        <v>1241</v>
      </c>
      <c r="J14" s="99">
        <f>'[1]DA HPSLDC'!J14</f>
        <v>1096</v>
      </c>
      <c r="K14" s="99">
        <f>'[1]DA HPSLDC'!K14</f>
        <v>175</v>
      </c>
      <c r="L14" s="99">
        <f>'[1]DA HPSLDC'!L14</f>
        <v>320</v>
      </c>
      <c r="M14" s="99">
        <f>'[1]DA HPSLDC'!M14</f>
        <v>-145</v>
      </c>
      <c r="N14" s="100">
        <f t="shared" ref="N14:Q60" si="2">(I14-C14)/C14</f>
        <v>6.4322469982847338E-2</v>
      </c>
      <c r="O14" s="100">
        <f t="shared" si="2"/>
        <v>0.13658551819036455</v>
      </c>
      <c r="P14" s="100">
        <f t="shared" si="2"/>
        <v>-0.43756906831509623</v>
      </c>
      <c r="Q14" s="100">
        <f t="shared" si="2"/>
        <v>-0.37604512478158947</v>
      </c>
      <c r="R14" s="92">
        <v>50</v>
      </c>
      <c r="S14" s="92" t="s">
        <v>66</v>
      </c>
      <c r="T14" s="93">
        <f>'[1]Annx-A (DA) '!AJ13</f>
        <v>1434</v>
      </c>
      <c r="U14" s="94">
        <f>'[1]Annx-A (DA) '!BE13</f>
        <v>1287.9552911494</v>
      </c>
      <c r="V14" s="95">
        <f>'[1]Annx-A (DA) '!BF13</f>
        <v>552.5804845493999</v>
      </c>
      <c r="W14" s="96">
        <f>'[1]Annx-A (DA) '!BD13</f>
        <v>698.62519340000006</v>
      </c>
      <c r="X14" s="97">
        <f t="shared" si="1"/>
        <v>-146.04470885060016</v>
      </c>
      <c r="Y14" s="98">
        <f>'[1]DA HPSLDC'!V14</f>
        <v>49.97</v>
      </c>
      <c r="Z14" s="99">
        <f>'[1]DA HPSLDC'!W14</f>
        <v>1438</v>
      </c>
      <c r="AA14" s="99">
        <f>'[1]DA HPSLDC'!X14</f>
        <v>1500</v>
      </c>
      <c r="AB14" s="99">
        <f>'[1]DA HPSLDC'!Y14</f>
        <v>715</v>
      </c>
      <c r="AC14" s="99">
        <f>'[1]DA HPSLDC'!Z14</f>
        <v>653</v>
      </c>
      <c r="AD14" s="99">
        <f>'[1]DA HPSLDC'!AA14</f>
        <v>62</v>
      </c>
      <c r="AE14" s="100">
        <f t="shared" ref="AE14:AH60" si="3">(Z14-T14)/T14</f>
        <v>2.7894002789400278E-3</v>
      </c>
      <c r="AF14" s="100">
        <f t="shared" si="3"/>
        <v>0.16463669997532804</v>
      </c>
      <c r="AG14" s="100">
        <f t="shared" si="3"/>
        <v>0.29392915600891084</v>
      </c>
      <c r="AH14" s="100">
        <f t="shared" si="3"/>
        <v>-6.5307111497018705E-2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1149</v>
      </c>
      <c r="D15" s="94">
        <f>'[1]Annx-A (DA) '!X14</f>
        <v>907.1089862494</v>
      </c>
      <c r="E15" s="95">
        <f>'[1]Annx-A (DA) '!Y14</f>
        <v>199.96658654940006</v>
      </c>
      <c r="F15" s="96">
        <f>'[1]Annx-A (DA) '!W14</f>
        <v>441.85760030000006</v>
      </c>
      <c r="G15" s="97">
        <f t="shared" si="0"/>
        <v>-241.8910137506</v>
      </c>
      <c r="H15" s="98">
        <f>'[1]DA HPSLDC'!H15</f>
        <v>49.92</v>
      </c>
      <c r="I15" s="99">
        <f>'[1]DA HPSLDC'!I15</f>
        <v>1244</v>
      </c>
      <c r="J15" s="99">
        <f>'[1]DA HPSLDC'!J15</f>
        <v>1066</v>
      </c>
      <c r="K15" s="99">
        <f>'[1]DA HPSLDC'!K15</f>
        <v>139</v>
      </c>
      <c r="L15" s="99">
        <f>'[1]DA HPSLDC'!L15</f>
        <v>317</v>
      </c>
      <c r="M15" s="99">
        <f>'[1]DA HPSLDC'!M15</f>
        <v>-178</v>
      </c>
      <c r="N15" s="100">
        <f t="shared" si="2"/>
        <v>8.2680591818973026E-2</v>
      </c>
      <c r="O15" s="100">
        <f t="shared" si="2"/>
        <v>0.17516198842606834</v>
      </c>
      <c r="P15" s="100">
        <f t="shared" si="2"/>
        <v>-0.30488386885745422</v>
      </c>
      <c r="Q15" s="100">
        <f t="shared" si="2"/>
        <v>-0.28257429591621319</v>
      </c>
      <c r="R15" s="92">
        <v>51</v>
      </c>
      <c r="S15" s="92" t="s">
        <v>68</v>
      </c>
      <c r="T15" s="93">
        <f>'[1]Annx-A (DA) '!AJ14</f>
        <v>1411</v>
      </c>
      <c r="U15" s="94">
        <f>'[1]Annx-A (DA) '!BE14</f>
        <v>1270.1872831494002</v>
      </c>
      <c r="V15" s="95">
        <f>'[1]Annx-A (DA) '!BF14</f>
        <v>534.8124765494</v>
      </c>
      <c r="W15" s="96">
        <f>'[1]Annx-A (DA) '!BD14</f>
        <v>675.62519340000006</v>
      </c>
      <c r="X15" s="97">
        <f t="shared" si="1"/>
        <v>-140.81271685060005</v>
      </c>
      <c r="Y15" s="98">
        <f>'[1]DA HPSLDC'!V15</f>
        <v>49.96</v>
      </c>
      <c r="Z15" s="99">
        <f>'[1]DA HPSLDC'!W15</f>
        <v>1410</v>
      </c>
      <c r="AA15" s="99">
        <f>'[1]DA HPSLDC'!X15</f>
        <v>1275</v>
      </c>
      <c r="AB15" s="99">
        <f>'[1]DA HPSLDC'!Y15</f>
        <v>443</v>
      </c>
      <c r="AC15" s="99">
        <f>'[1]DA HPSLDC'!Z15</f>
        <v>578</v>
      </c>
      <c r="AD15" s="99">
        <f>'[1]DA HPSLDC'!AA15</f>
        <v>-135</v>
      </c>
      <c r="AE15" s="100">
        <f t="shared" si="3"/>
        <v>-7.0871722182849046E-4</v>
      </c>
      <c r="AF15" s="100">
        <f t="shared" si="3"/>
        <v>3.7889820772467556E-3</v>
      </c>
      <c r="AG15" s="100">
        <f t="shared" si="3"/>
        <v>-0.17167227874295746</v>
      </c>
      <c r="AH15" s="100">
        <f t="shared" si="3"/>
        <v>-0.14449608207875342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1147</v>
      </c>
      <c r="D16" s="94">
        <f>'[1]Annx-A (DA) '!X15</f>
        <v>866.1455522494</v>
      </c>
      <c r="E16" s="95">
        <f>'[1]Annx-A (DA) '!Y15</f>
        <v>159.0031525494</v>
      </c>
      <c r="F16" s="96">
        <f>'[1]Annx-A (DA) '!W15</f>
        <v>439.85760030000006</v>
      </c>
      <c r="G16" s="97">
        <f t="shared" si="0"/>
        <v>-280.85444775060006</v>
      </c>
      <c r="H16" s="98">
        <f>'[1]DA HPSLDC'!H16</f>
        <v>49.98</v>
      </c>
      <c r="I16" s="99">
        <f>'[1]DA HPSLDC'!I16</f>
        <v>1235</v>
      </c>
      <c r="J16" s="99">
        <f>'[1]DA HPSLDC'!J16</f>
        <v>1048</v>
      </c>
      <c r="K16" s="99">
        <f>'[1]DA HPSLDC'!K16</f>
        <v>101</v>
      </c>
      <c r="L16" s="99">
        <f>'[1]DA HPSLDC'!L16</f>
        <v>287</v>
      </c>
      <c r="M16" s="99">
        <f>'[1]DA HPSLDC'!M16</f>
        <v>-186</v>
      </c>
      <c r="N16" s="100">
        <f t="shared" si="2"/>
        <v>7.6721883173496083E-2</v>
      </c>
      <c r="O16" s="100">
        <f t="shared" si="2"/>
        <v>0.20995830005513486</v>
      </c>
      <c r="P16" s="100">
        <f t="shared" si="2"/>
        <v>-0.36479246869887849</v>
      </c>
      <c r="Q16" s="100">
        <f t="shared" si="2"/>
        <v>-0.34751610565725183</v>
      </c>
      <c r="R16" s="92">
        <v>52</v>
      </c>
      <c r="S16" s="92" t="s">
        <v>70</v>
      </c>
      <c r="T16" s="93">
        <f>'[1]Annx-A (DA) '!AJ15</f>
        <v>1394</v>
      </c>
      <c r="U16" s="94">
        <f>'[1]Annx-A (DA) '!BE15</f>
        <v>1255.8267831493999</v>
      </c>
      <c r="V16" s="95">
        <f>'[1]Annx-A (DA) '!BF15</f>
        <v>520.4519765494</v>
      </c>
      <c r="W16" s="96">
        <f>'[1]Annx-A (DA) '!BD15</f>
        <v>658.62519340000006</v>
      </c>
      <c r="X16" s="97">
        <f t="shared" si="1"/>
        <v>-138.17321685060006</v>
      </c>
      <c r="Y16" s="98">
        <f>'[1]DA HPSLDC'!V16</f>
        <v>50.01</v>
      </c>
      <c r="Z16" s="99">
        <f>'[1]DA HPSLDC'!W16</f>
        <v>1405</v>
      </c>
      <c r="AA16" s="99">
        <f>'[1]DA HPSLDC'!X16</f>
        <v>1254</v>
      </c>
      <c r="AB16" s="99">
        <f>'[1]DA HPSLDC'!Y16</f>
        <v>420</v>
      </c>
      <c r="AC16" s="99">
        <f>'[1]DA HPSLDC'!Z16</f>
        <v>570</v>
      </c>
      <c r="AD16" s="99">
        <f>'[1]DA HPSLDC'!AA16</f>
        <v>-150</v>
      </c>
      <c r="AE16" s="100">
        <f t="shared" si="3"/>
        <v>7.8909612625538018E-3</v>
      </c>
      <c r="AF16" s="100">
        <f t="shared" si="3"/>
        <v>-1.4546457950344732E-3</v>
      </c>
      <c r="AG16" s="100">
        <f t="shared" si="3"/>
        <v>-0.19300911722037692</v>
      </c>
      <c r="AH16" s="100">
        <f t="shared" si="3"/>
        <v>-0.13456089182148198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1151</v>
      </c>
      <c r="D17" s="94">
        <f>'[1]Annx-A (DA) '!X16</f>
        <v>857.77643824939992</v>
      </c>
      <c r="E17" s="95">
        <f>'[1]Annx-A (DA) '!Y16</f>
        <v>149.63403854939997</v>
      </c>
      <c r="F17" s="96">
        <f>'[1]Annx-A (DA) '!W16</f>
        <v>442.85760030000006</v>
      </c>
      <c r="G17" s="97">
        <f t="shared" si="0"/>
        <v>-293.22356175060008</v>
      </c>
      <c r="H17" s="98">
        <f>'[1]DA HPSLDC'!H17</f>
        <v>50</v>
      </c>
      <c r="I17" s="99">
        <f>'[1]DA HPSLDC'!I17</f>
        <v>1234</v>
      </c>
      <c r="J17" s="99">
        <f>'[1]DA HPSLDC'!J17</f>
        <v>1120</v>
      </c>
      <c r="K17" s="99">
        <f>'[1]DA HPSLDC'!K17</f>
        <v>145</v>
      </c>
      <c r="L17" s="99">
        <f>'[1]DA HPSLDC'!L17</f>
        <v>260</v>
      </c>
      <c r="M17" s="99">
        <f>'[1]DA HPSLDC'!M17</f>
        <v>-115</v>
      </c>
      <c r="N17" s="100">
        <f t="shared" si="2"/>
        <v>7.211120764552563E-2</v>
      </c>
      <c r="O17" s="100">
        <f t="shared" si="2"/>
        <v>0.30570152088318164</v>
      </c>
      <c r="P17" s="100">
        <f t="shared" si="2"/>
        <v>-3.0969147089284096E-2</v>
      </c>
      <c r="Q17" s="100">
        <f t="shared" si="2"/>
        <v>-0.4129038322389158</v>
      </c>
      <c r="R17" s="92">
        <v>53</v>
      </c>
      <c r="S17" s="92" t="s">
        <v>72</v>
      </c>
      <c r="T17" s="93">
        <f>'[1]Annx-A (DA) '!AJ16</f>
        <v>1361</v>
      </c>
      <c r="U17" s="94">
        <f>'[1]Annx-A (DA) '!BE16</f>
        <v>1225.1255231494001</v>
      </c>
      <c r="V17" s="95">
        <f>'[1]Annx-A (DA) '!BF16</f>
        <v>489.75071654940007</v>
      </c>
      <c r="W17" s="96">
        <f>'[1]Annx-A (DA) '!BD16</f>
        <v>625.62519340000006</v>
      </c>
      <c r="X17" s="97">
        <f t="shared" si="1"/>
        <v>-135.87447685059999</v>
      </c>
      <c r="Y17" s="98">
        <f>'[1]DA HPSLDC'!V17</f>
        <v>50.03</v>
      </c>
      <c r="Z17" s="99">
        <f>'[1]DA HPSLDC'!W17</f>
        <v>1365</v>
      </c>
      <c r="AA17" s="99">
        <f>'[1]DA HPSLDC'!X17</f>
        <v>1282</v>
      </c>
      <c r="AB17" s="99">
        <f>'[1]DA HPSLDC'!Y17</f>
        <v>614</v>
      </c>
      <c r="AC17" s="99">
        <f>'[1]DA HPSLDC'!Z17</f>
        <v>697</v>
      </c>
      <c r="AD17" s="99">
        <f>'[1]DA HPSLDC'!AA17</f>
        <v>-83</v>
      </c>
      <c r="AE17" s="100">
        <f t="shared" si="3"/>
        <v>2.9390154298310064E-3</v>
      </c>
      <c r="AF17" s="100">
        <f t="shared" si="3"/>
        <v>4.6423387461877422E-2</v>
      </c>
      <c r="AG17" s="100">
        <f t="shared" si="3"/>
        <v>0.25369903351242401</v>
      </c>
      <c r="AH17" s="100">
        <f t="shared" si="3"/>
        <v>0.11408556968767354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1152</v>
      </c>
      <c r="D18" s="94">
        <f>'[1]Annx-A (DA) '!X17</f>
        <v>863.27696124939985</v>
      </c>
      <c r="E18" s="95">
        <f>'[1]Annx-A (DA) '!Y17</f>
        <v>155.13456154939996</v>
      </c>
      <c r="F18" s="96">
        <f>'[1]Annx-A (DA) '!W17</f>
        <v>443.85760030000006</v>
      </c>
      <c r="G18" s="97">
        <f t="shared" si="0"/>
        <v>-288.7230387506001</v>
      </c>
      <c r="H18" s="98">
        <f>'[1]DA HPSLDC'!H18</f>
        <v>50.02</v>
      </c>
      <c r="I18" s="99">
        <f>'[1]DA HPSLDC'!I18</f>
        <v>1225</v>
      </c>
      <c r="J18" s="99">
        <f>'[1]DA HPSLDC'!J18</f>
        <v>1120</v>
      </c>
      <c r="K18" s="99">
        <f>'[1]DA HPSLDC'!K18</f>
        <v>151</v>
      </c>
      <c r="L18" s="99">
        <f>'[1]DA HPSLDC'!L18</f>
        <v>255</v>
      </c>
      <c r="M18" s="99">
        <f>'[1]DA HPSLDC'!M18</f>
        <v>-104</v>
      </c>
      <c r="N18" s="100">
        <f t="shared" si="2"/>
        <v>6.3368055555555552E-2</v>
      </c>
      <c r="O18" s="100">
        <f t="shared" si="2"/>
        <v>0.29738201095862804</v>
      </c>
      <c r="P18" s="100">
        <f t="shared" si="2"/>
        <v>-2.6651453474365743E-2</v>
      </c>
      <c r="Q18" s="100">
        <f t="shared" si="2"/>
        <v>-0.42549141925778133</v>
      </c>
      <c r="R18" s="92">
        <v>54</v>
      </c>
      <c r="S18" s="92" t="s">
        <v>74</v>
      </c>
      <c r="T18" s="93">
        <f>'[1]Annx-A (DA) '!AJ17</f>
        <v>1353</v>
      </c>
      <c r="U18" s="94">
        <f>'[1]Annx-A (DA) '!BE17</f>
        <v>1215.6471741494001</v>
      </c>
      <c r="V18" s="95">
        <f>'[1]Annx-A (DA) '!BF17</f>
        <v>480.27236754940009</v>
      </c>
      <c r="W18" s="96">
        <f>'[1]Annx-A (DA) '!BD17</f>
        <v>617.62519340000006</v>
      </c>
      <c r="X18" s="97">
        <f t="shared" si="1"/>
        <v>-137.35282585059997</v>
      </c>
      <c r="Y18" s="98">
        <f>'[1]DA HPSLDC'!V18</f>
        <v>50.02</v>
      </c>
      <c r="Z18" s="99">
        <f>'[1]DA HPSLDC'!W18</f>
        <v>1359</v>
      </c>
      <c r="AA18" s="99">
        <f>'[1]DA HPSLDC'!X18</f>
        <v>1430</v>
      </c>
      <c r="AB18" s="99">
        <f>'[1]DA HPSLDC'!Y18</f>
        <v>868</v>
      </c>
      <c r="AC18" s="99">
        <f>'[1]DA HPSLDC'!Z18</f>
        <v>797</v>
      </c>
      <c r="AD18" s="99">
        <f>'[1]DA HPSLDC'!AA18</f>
        <v>71</v>
      </c>
      <c r="AE18" s="100">
        <f t="shared" si="3"/>
        <v>4.434589800443459E-3</v>
      </c>
      <c r="AF18" s="100">
        <f t="shared" si="3"/>
        <v>0.17632815705805804</v>
      </c>
      <c r="AG18" s="100">
        <f t="shared" si="3"/>
        <v>0.80730780833589977</v>
      </c>
      <c r="AH18" s="100">
        <f t="shared" si="3"/>
        <v>0.2904266349831835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1134</v>
      </c>
      <c r="D19" s="94">
        <f>'[1]Annx-A (DA) '!X18</f>
        <v>852.87285224940001</v>
      </c>
      <c r="E19" s="95">
        <f>'[1]Annx-A (DA) '!Y18</f>
        <v>144.73045254940007</v>
      </c>
      <c r="F19" s="96">
        <f>'[1]Annx-A (DA) '!W18</f>
        <v>425.85760030000006</v>
      </c>
      <c r="G19" s="97">
        <f t="shared" si="0"/>
        <v>-281.12714775059999</v>
      </c>
      <c r="H19" s="98">
        <f>'[1]DA HPSLDC'!H19</f>
        <v>50.02</v>
      </c>
      <c r="I19" s="99">
        <f>'[1]DA HPSLDC'!I19</f>
        <v>1232</v>
      </c>
      <c r="J19" s="99">
        <f>'[1]DA HPSLDC'!J19</f>
        <v>1268</v>
      </c>
      <c r="K19" s="99">
        <f>'[1]DA HPSLDC'!K19</f>
        <v>375</v>
      </c>
      <c r="L19" s="99">
        <f>'[1]DA HPSLDC'!L19</f>
        <v>339</v>
      </c>
      <c r="M19" s="99">
        <f>'[1]DA HPSLDC'!M19</f>
        <v>36</v>
      </c>
      <c r="N19" s="100">
        <f t="shared" si="2"/>
        <v>8.6419753086419748E-2</v>
      </c>
      <c r="O19" s="100">
        <f t="shared" si="2"/>
        <v>0.48673978384436495</v>
      </c>
      <c r="P19" s="100">
        <f t="shared" si="2"/>
        <v>1.5910234742892362</v>
      </c>
      <c r="Q19" s="100">
        <f t="shared" si="2"/>
        <v>-0.20395925830327383</v>
      </c>
      <c r="R19" s="92">
        <v>55</v>
      </c>
      <c r="S19" s="92" t="s">
        <v>76</v>
      </c>
      <c r="T19" s="93">
        <f>'[1]Annx-A (DA) '!AJ18</f>
        <v>1347</v>
      </c>
      <c r="U19" s="94">
        <f>'[1]Annx-A (DA) '!BE18</f>
        <v>1207.8524721494</v>
      </c>
      <c r="V19" s="95">
        <f>'[1]Annx-A (DA) '!BF18</f>
        <v>472.47766554940017</v>
      </c>
      <c r="W19" s="96">
        <f>'[1]Annx-A (DA) '!BD18</f>
        <v>611.62519340000006</v>
      </c>
      <c r="X19" s="97">
        <f t="shared" si="1"/>
        <v>-139.14752785059989</v>
      </c>
      <c r="Y19" s="98">
        <f>'[1]DA HPSLDC'!V19</f>
        <v>50.01</v>
      </c>
      <c r="Z19" s="99">
        <f>'[1]DA HPSLDC'!W19</f>
        <v>1360</v>
      </c>
      <c r="AA19" s="99">
        <f>'[1]DA HPSLDC'!X19</f>
        <v>1412</v>
      </c>
      <c r="AB19" s="99">
        <f>'[1]DA HPSLDC'!Y19</f>
        <v>854</v>
      </c>
      <c r="AC19" s="99">
        <f>'[1]DA HPSLDC'!Z19</f>
        <v>802</v>
      </c>
      <c r="AD19" s="99">
        <f>'[1]DA HPSLDC'!AA19</f>
        <v>52</v>
      </c>
      <c r="AE19" s="100">
        <f t="shared" si="3"/>
        <v>9.6510764662212315E-3</v>
      </c>
      <c r="AF19" s="100">
        <f t="shared" si="3"/>
        <v>0.16901693920228106</v>
      </c>
      <c r="AG19" s="100">
        <f t="shared" si="3"/>
        <v>0.80749284520563125</v>
      </c>
      <c r="AH19" s="100">
        <f t="shared" si="3"/>
        <v>0.31126057045118433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1125</v>
      </c>
      <c r="D20" s="94">
        <f>'[1]Annx-A (DA) '!X19</f>
        <v>854.62499624939983</v>
      </c>
      <c r="E20" s="95">
        <f>'[1]Annx-A (DA) '!Y19</f>
        <v>146.4825965494</v>
      </c>
      <c r="F20" s="96">
        <f>'[1]Annx-A (DA) '!W19</f>
        <v>416.85760030000006</v>
      </c>
      <c r="G20" s="97">
        <f t="shared" si="0"/>
        <v>-270.37500375060006</v>
      </c>
      <c r="H20" s="98">
        <f>'[1]DA HPSLDC'!H20</f>
        <v>50.02</v>
      </c>
      <c r="I20" s="99">
        <f>'[1]DA HPSLDC'!I20</f>
        <v>1218</v>
      </c>
      <c r="J20" s="99">
        <f>'[1]DA HPSLDC'!J20</f>
        <v>1192</v>
      </c>
      <c r="K20" s="99">
        <f>'[1]DA HPSLDC'!K20</f>
        <v>361</v>
      </c>
      <c r="L20" s="99">
        <f>'[1]DA HPSLDC'!L20</f>
        <v>387</v>
      </c>
      <c r="M20" s="99">
        <f>'[1]DA HPSLDC'!M20</f>
        <v>-26</v>
      </c>
      <c r="N20" s="100">
        <f t="shared" si="2"/>
        <v>8.2666666666666666E-2</v>
      </c>
      <c r="O20" s="100">
        <f t="shared" si="2"/>
        <v>0.39476379140699291</v>
      </c>
      <c r="P20" s="100">
        <f t="shared" si="2"/>
        <v>1.4644565873615971</v>
      </c>
      <c r="Q20" s="100">
        <f t="shared" si="2"/>
        <v>-7.1625419036410579E-2</v>
      </c>
      <c r="R20" s="92">
        <v>56</v>
      </c>
      <c r="S20" s="92" t="s">
        <v>78</v>
      </c>
      <c r="T20" s="93">
        <f>'[1]Annx-A (DA) '!AJ19</f>
        <v>1346</v>
      </c>
      <c r="U20" s="94">
        <f>'[1]Annx-A (DA) '!BE19</f>
        <v>1210.2093111494003</v>
      </c>
      <c r="V20" s="95">
        <f>'[1]Annx-A (DA) '!BF19</f>
        <v>474.83450454940009</v>
      </c>
      <c r="W20" s="96">
        <f>'[1]Annx-A (DA) '!BD19</f>
        <v>610.62519340000006</v>
      </c>
      <c r="X20" s="97">
        <f t="shared" si="1"/>
        <v>-135.79068885059996</v>
      </c>
      <c r="Y20" s="98">
        <f>'[1]DA HPSLDC'!V20</f>
        <v>50.01</v>
      </c>
      <c r="Z20" s="99">
        <f>'[1]DA HPSLDC'!W20</f>
        <v>1350</v>
      </c>
      <c r="AA20" s="99">
        <f>'[1]DA HPSLDC'!X20</f>
        <v>1347</v>
      </c>
      <c r="AB20" s="99">
        <f>'[1]DA HPSLDC'!Y20</f>
        <v>776</v>
      </c>
      <c r="AC20" s="99">
        <f>'[1]DA HPSLDC'!Z20</f>
        <v>780</v>
      </c>
      <c r="AD20" s="99">
        <f>'[1]DA HPSLDC'!AA20</f>
        <v>-4</v>
      </c>
      <c r="AE20" s="100">
        <f t="shared" si="3"/>
        <v>2.9717682020802376E-3</v>
      </c>
      <c r="AF20" s="100">
        <f t="shared" si="3"/>
        <v>0.11303060354136785</v>
      </c>
      <c r="AG20" s="100">
        <f t="shared" si="3"/>
        <v>0.63425360323465652</v>
      </c>
      <c r="AH20" s="100">
        <f t="shared" si="3"/>
        <v>0.27737932930167886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1110</v>
      </c>
      <c r="D21" s="94">
        <f>'[1]Annx-A (DA) '!X20</f>
        <v>880.83711524940009</v>
      </c>
      <c r="E21" s="95">
        <f>'[1]Annx-A (DA) '!Y20</f>
        <v>142.69471554940003</v>
      </c>
      <c r="F21" s="96">
        <f>'[1]Annx-A (DA) '!W20</f>
        <v>371.85760030000006</v>
      </c>
      <c r="G21" s="97">
        <f t="shared" si="0"/>
        <v>-229.16288475060003</v>
      </c>
      <c r="H21" s="98">
        <f>'[1]DA HPSLDC'!H21</f>
        <v>49.99</v>
      </c>
      <c r="I21" s="99">
        <f>'[1]DA HPSLDC'!I21</f>
        <v>1206</v>
      </c>
      <c r="J21" s="99">
        <f>'[1]DA HPSLDC'!J21</f>
        <v>1190</v>
      </c>
      <c r="K21" s="99">
        <f>'[1]DA HPSLDC'!K21</f>
        <v>443</v>
      </c>
      <c r="L21" s="99">
        <f>'[1]DA HPSLDC'!L21</f>
        <v>459</v>
      </c>
      <c r="M21" s="99">
        <f>'[1]DA HPSLDC'!M21</f>
        <v>-16</v>
      </c>
      <c r="N21" s="100">
        <f t="shared" si="2"/>
        <v>8.6486486486486491E-2</v>
      </c>
      <c r="O21" s="100">
        <f t="shared" si="2"/>
        <v>0.35098757692909383</v>
      </c>
      <c r="P21" s="100">
        <f t="shared" si="2"/>
        <v>2.1045298229466396</v>
      </c>
      <c r="Q21" s="100">
        <f t="shared" si="2"/>
        <v>0.23434346811708806</v>
      </c>
      <c r="R21" s="92">
        <v>57</v>
      </c>
      <c r="S21" s="92" t="s">
        <v>80</v>
      </c>
      <c r="T21" s="93">
        <f>'[1]Annx-A (DA) '!AJ20</f>
        <v>1325</v>
      </c>
      <c r="U21" s="94">
        <f>'[1]Annx-A (DA) '!BE20</f>
        <v>1292.0063921494002</v>
      </c>
      <c r="V21" s="95">
        <f>'[1]Annx-A (DA) '!BF20</f>
        <v>574.63158554940014</v>
      </c>
      <c r="W21" s="96">
        <f>'[1]Annx-A (DA) '!BD20</f>
        <v>607.62519340000006</v>
      </c>
      <c r="X21" s="97">
        <f t="shared" si="1"/>
        <v>-32.993607850599915</v>
      </c>
      <c r="Y21" s="98">
        <f>'[1]DA HPSLDC'!V21</f>
        <v>50.01</v>
      </c>
      <c r="Z21" s="99">
        <f>'[1]DA HPSLDC'!W21</f>
        <v>1349</v>
      </c>
      <c r="AA21" s="99">
        <f>'[1]DA HPSLDC'!X21</f>
        <v>1261</v>
      </c>
      <c r="AB21" s="99">
        <f>'[1]DA HPSLDC'!Y21</f>
        <v>459</v>
      </c>
      <c r="AC21" s="99">
        <f>'[1]DA HPSLDC'!Z21</f>
        <v>547</v>
      </c>
      <c r="AD21" s="99">
        <f>'[1]DA HPSLDC'!AA21</f>
        <v>-88</v>
      </c>
      <c r="AE21" s="100">
        <f t="shared" si="3"/>
        <v>1.8113207547169812E-2</v>
      </c>
      <c r="AF21" s="100">
        <f t="shared" si="3"/>
        <v>-2.3998636800718551E-2</v>
      </c>
      <c r="AG21" s="100">
        <f t="shared" si="3"/>
        <v>-0.20122734019022956</v>
      </c>
      <c r="AH21" s="100">
        <f t="shared" si="3"/>
        <v>-9.9773995644862029E-2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1114</v>
      </c>
      <c r="D22" s="94">
        <f>'[1]Annx-A (DA) '!X21</f>
        <v>884.74161624940007</v>
      </c>
      <c r="E22" s="95">
        <f>'[1]Annx-A (DA) '!Y21</f>
        <v>146.59921654940007</v>
      </c>
      <c r="F22" s="96">
        <f>'[1]Annx-A (DA) '!W21</f>
        <v>375.85760030000006</v>
      </c>
      <c r="G22" s="97">
        <f t="shared" si="0"/>
        <v>-229.25838375059999</v>
      </c>
      <c r="H22" s="98">
        <f>'[1]DA HPSLDC'!H22</f>
        <v>49.93</v>
      </c>
      <c r="I22" s="99">
        <f>'[1]DA HPSLDC'!I22</f>
        <v>1201</v>
      </c>
      <c r="J22" s="99">
        <f>'[1]DA HPSLDC'!J22</f>
        <v>1167</v>
      </c>
      <c r="K22" s="99">
        <f>'[1]DA HPSLDC'!K22</f>
        <v>448</v>
      </c>
      <c r="L22" s="99">
        <f>'[1]DA HPSLDC'!L22</f>
        <v>482</v>
      </c>
      <c r="M22" s="99">
        <f>'[1]DA HPSLDC'!M22</f>
        <v>-34</v>
      </c>
      <c r="N22" s="100">
        <f t="shared" si="2"/>
        <v>7.8096947935368047E-2</v>
      </c>
      <c r="O22" s="100">
        <f t="shared" si="2"/>
        <v>0.31902917028719718</v>
      </c>
      <c r="P22" s="100">
        <f t="shared" si="2"/>
        <v>2.0559508471113541</v>
      </c>
      <c r="Q22" s="100">
        <f t="shared" si="2"/>
        <v>0.28240056770244837</v>
      </c>
      <c r="R22" s="92">
        <v>58</v>
      </c>
      <c r="S22" s="92" t="s">
        <v>82</v>
      </c>
      <c r="T22" s="93">
        <f>'[1]Annx-A (DA) '!AJ21</f>
        <v>1319</v>
      </c>
      <c r="U22" s="94">
        <f>'[1]Annx-A (DA) '!BE21</f>
        <v>1284.0200321494001</v>
      </c>
      <c r="V22" s="95">
        <f>'[1]Annx-A (DA) '!BF21</f>
        <v>566.64522554940004</v>
      </c>
      <c r="W22" s="96">
        <f>'[1]Annx-A (DA) '!BD21</f>
        <v>601.62519340000006</v>
      </c>
      <c r="X22" s="97">
        <f t="shared" si="1"/>
        <v>-34.979967850600019</v>
      </c>
      <c r="Y22" s="98">
        <f>'[1]DA HPSLDC'!V22</f>
        <v>49.94</v>
      </c>
      <c r="Z22" s="99">
        <f>'[1]DA HPSLDC'!W22</f>
        <v>1347</v>
      </c>
      <c r="AA22" s="99">
        <f>'[1]DA HPSLDC'!X22</f>
        <v>1312</v>
      </c>
      <c r="AB22" s="99">
        <f>'[1]DA HPSLDC'!Y22</f>
        <v>464</v>
      </c>
      <c r="AC22" s="99">
        <f>'[1]DA HPSLDC'!Z22</f>
        <v>499</v>
      </c>
      <c r="AD22" s="99">
        <f>'[1]DA HPSLDC'!AA22</f>
        <v>-35</v>
      </c>
      <c r="AE22" s="100">
        <f t="shared" si="3"/>
        <v>2.1228203184230479E-2</v>
      </c>
      <c r="AF22" s="100">
        <f t="shared" si="3"/>
        <v>2.179091225217298E-2</v>
      </c>
      <c r="AG22" s="100">
        <f t="shared" si="3"/>
        <v>-0.18114548737241842</v>
      </c>
      <c r="AH22" s="100">
        <f t="shared" si="3"/>
        <v>-0.17057994666085746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1119</v>
      </c>
      <c r="D23" s="94">
        <f>'[1]Annx-A (DA) '!X22</f>
        <v>888.20240224940017</v>
      </c>
      <c r="E23" s="95">
        <f>'[1]Annx-A (DA) '!Y22</f>
        <v>150.06000254940005</v>
      </c>
      <c r="F23" s="96">
        <f>'[1]Annx-A (DA) '!W22</f>
        <v>380.85760030000006</v>
      </c>
      <c r="G23" s="97">
        <f t="shared" si="0"/>
        <v>-230.7975977506</v>
      </c>
      <c r="H23" s="98">
        <f>'[1]DA HPSLDC'!H23</f>
        <v>50</v>
      </c>
      <c r="I23" s="99">
        <f>'[1]DA HPSLDC'!I23</f>
        <v>1192</v>
      </c>
      <c r="J23" s="99">
        <f>'[1]DA HPSLDC'!J23</f>
        <v>1144</v>
      </c>
      <c r="K23" s="99">
        <f>'[1]DA HPSLDC'!K23</f>
        <v>319</v>
      </c>
      <c r="L23" s="99">
        <f>'[1]DA HPSLDC'!L23</f>
        <v>366</v>
      </c>
      <c r="M23" s="99">
        <f>'[1]DA HPSLDC'!M23</f>
        <v>-47</v>
      </c>
      <c r="N23" s="100">
        <f t="shared" si="2"/>
        <v>6.523681858802502E-2</v>
      </c>
      <c r="O23" s="100">
        <f t="shared" si="2"/>
        <v>0.28799471505907265</v>
      </c>
      <c r="P23" s="100">
        <f t="shared" si="2"/>
        <v>1.1258163040146862</v>
      </c>
      <c r="Q23" s="100">
        <f t="shared" si="2"/>
        <v>-3.9010906670358642E-2</v>
      </c>
      <c r="R23" s="92">
        <v>59</v>
      </c>
      <c r="S23" s="92" t="s">
        <v>84</v>
      </c>
      <c r="T23" s="93">
        <f>'[1]Annx-A (DA) '!AJ22</f>
        <v>1328</v>
      </c>
      <c r="U23" s="94">
        <f>'[1]Annx-A (DA) '!BE22</f>
        <v>1299.9940761494001</v>
      </c>
      <c r="V23" s="95">
        <f>'[1]Annx-A (DA) '!BF22</f>
        <v>582.61926954940009</v>
      </c>
      <c r="W23" s="96">
        <f>'[1]Annx-A (DA) '!BD22</f>
        <v>610.62519340000006</v>
      </c>
      <c r="X23" s="97">
        <f t="shared" si="1"/>
        <v>-28.00592385059997</v>
      </c>
      <c r="Y23" s="98">
        <f>'[1]DA HPSLDC'!V23</f>
        <v>49.87</v>
      </c>
      <c r="Z23" s="99">
        <f>'[1]DA HPSLDC'!W23</f>
        <v>1347</v>
      </c>
      <c r="AA23" s="99">
        <f>'[1]DA HPSLDC'!X23</f>
        <v>1413</v>
      </c>
      <c r="AB23" s="99">
        <f>'[1]DA HPSLDC'!Y23</f>
        <v>595</v>
      </c>
      <c r="AC23" s="99">
        <f>'[1]DA HPSLDC'!Z23</f>
        <v>529</v>
      </c>
      <c r="AD23" s="99">
        <f>'[1]DA HPSLDC'!AA23</f>
        <v>66</v>
      </c>
      <c r="AE23" s="100">
        <f t="shared" si="3"/>
        <v>1.430722891566265E-2</v>
      </c>
      <c r="AF23" s="100">
        <f t="shared" si="3"/>
        <v>8.6928029845585841E-2</v>
      </c>
      <c r="AG23" s="100">
        <f t="shared" si="3"/>
        <v>2.1250121816559921E-2</v>
      </c>
      <c r="AH23" s="100">
        <f t="shared" si="3"/>
        <v>-0.13367478820437423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1111</v>
      </c>
      <c r="D24" s="94">
        <f>'[1]Annx-A (DA) '!X23</f>
        <v>891.45757324939996</v>
      </c>
      <c r="E24" s="95">
        <f>'[1]Annx-A (DA) '!Y23</f>
        <v>153.31517354940007</v>
      </c>
      <c r="F24" s="96">
        <f>'[1]Annx-A (DA) '!W23</f>
        <v>372.85760030000006</v>
      </c>
      <c r="G24" s="97">
        <f t="shared" si="0"/>
        <v>-219.54242675059999</v>
      </c>
      <c r="H24" s="98">
        <f>'[1]DA HPSLDC'!H24</f>
        <v>50.01</v>
      </c>
      <c r="I24" s="99">
        <f>'[1]DA HPSLDC'!I24</f>
        <v>1184</v>
      </c>
      <c r="J24" s="99">
        <f>'[1]DA HPSLDC'!J24</f>
        <v>1156</v>
      </c>
      <c r="K24" s="99">
        <f>'[1]DA HPSLDC'!K24</f>
        <v>318</v>
      </c>
      <c r="L24" s="99">
        <f>'[1]DA HPSLDC'!L24</f>
        <v>346</v>
      </c>
      <c r="M24" s="99">
        <f>'[1]DA HPSLDC'!M24</f>
        <v>-28</v>
      </c>
      <c r="N24" s="100">
        <f t="shared" si="2"/>
        <v>6.5706570657065713E-2</v>
      </c>
      <c r="O24" s="100">
        <f t="shared" si="2"/>
        <v>0.2967526831213424</v>
      </c>
      <c r="P24" s="100">
        <f t="shared" si="2"/>
        <v>1.0741586930894118</v>
      </c>
      <c r="Q24" s="100">
        <f t="shared" si="2"/>
        <v>-7.2031789826439152E-2</v>
      </c>
      <c r="R24" s="92">
        <v>60</v>
      </c>
      <c r="S24" s="92" t="s">
        <v>86</v>
      </c>
      <c r="T24" s="93">
        <f>'[1]Annx-A (DA) '!AJ23</f>
        <v>1334</v>
      </c>
      <c r="U24" s="94">
        <f>'[1]Annx-A (DA) '!BE23</f>
        <v>1305.5475761494001</v>
      </c>
      <c r="V24" s="95">
        <f>'[1]Annx-A (DA) '!BF23</f>
        <v>588.17276954940007</v>
      </c>
      <c r="W24" s="96">
        <f>'[1]Annx-A (DA) '!BD23</f>
        <v>616.62519340000006</v>
      </c>
      <c r="X24" s="97">
        <f t="shared" si="1"/>
        <v>-28.452423850599985</v>
      </c>
      <c r="Y24" s="98">
        <f>'[1]DA HPSLDC'!V24</f>
        <v>49.96</v>
      </c>
      <c r="Z24" s="99">
        <f>'[1]DA HPSLDC'!W24</f>
        <v>1355</v>
      </c>
      <c r="AA24" s="99">
        <f>'[1]DA HPSLDC'!X24</f>
        <v>1353</v>
      </c>
      <c r="AB24" s="99">
        <f>'[1]DA HPSLDC'!Y24</f>
        <v>546</v>
      </c>
      <c r="AC24" s="99">
        <f>'[1]DA HPSLDC'!Z24</f>
        <v>548</v>
      </c>
      <c r="AD24" s="99">
        <f>'[1]DA HPSLDC'!AA24</f>
        <v>-2</v>
      </c>
      <c r="AE24" s="100">
        <f t="shared" si="3"/>
        <v>1.5742128935532233E-2</v>
      </c>
      <c r="AF24" s="100">
        <f t="shared" si="3"/>
        <v>3.6346759564715898E-2</v>
      </c>
      <c r="AG24" s="100">
        <f t="shared" si="3"/>
        <v>-7.1701329494918115E-2</v>
      </c>
      <c r="AH24" s="100">
        <f t="shared" si="3"/>
        <v>-0.11129158220345924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1110</v>
      </c>
      <c r="D25" s="94">
        <f>'[1]Annx-A (DA) '!X24</f>
        <v>891.26816724939999</v>
      </c>
      <c r="E25" s="95">
        <f>'[1]Annx-A (DA) '!Y24</f>
        <v>208.12576754940005</v>
      </c>
      <c r="F25" s="96">
        <f>'[1]Annx-A (DA) '!W24</f>
        <v>426.85760030000006</v>
      </c>
      <c r="G25" s="97">
        <f t="shared" si="0"/>
        <v>-218.73183275060001</v>
      </c>
      <c r="H25" s="98">
        <f>'[1]DA HPSLDC'!H25</f>
        <v>49.99</v>
      </c>
      <c r="I25" s="99">
        <f>'[1]DA HPSLDC'!I25</f>
        <v>1156</v>
      </c>
      <c r="J25" s="99">
        <f>'[1]DA HPSLDC'!J25</f>
        <v>1095</v>
      </c>
      <c r="K25" s="99">
        <f>'[1]DA HPSLDC'!K25</f>
        <v>295</v>
      </c>
      <c r="L25" s="99">
        <f>'[1]DA HPSLDC'!L25</f>
        <v>356</v>
      </c>
      <c r="M25" s="99">
        <f>'[1]DA HPSLDC'!M25</f>
        <v>-61</v>
      </c>
      <c r="N25" s="100">
        <f t="shared" si="2"/>
        <v>4.1441441441441441E-2</v>
      </c>
      <c r="O25" s="100">
        <f t="shared" si="2"/>
        <v>0.22858645718196119</v>
      </c>
      <c r="P25" s="100">
        <f t="shared" si="2"/>
        <v>0.41741219010750202</v>
      </c>
      <c r="Q25" s="100">
        <f t="shared" si="2"/>
        <v>-0.16599821638457551</v>
      </c>
      <c r="R25" s="92">
        <v>61</v>
      </c>
      <c r="S25" s="92" t="s">
        <v>88</v>
      </c>
      <c r="T25" s="93">
        <f>'[1]Annx-A (DA) '!AJ24</f>
        <v>1326</v>
      </c>
      <c r="U25" s="94">
        <f>'[1]Annx-A (DA) '!BE24</f>
        <v>1207.7338761494002</v>
      </c>
      <c r="V25" s="95">
        <f>'[1]Annx-A (DA) '!BF24</f>
        <v>451.93476954940002</v>
      </c>
      <c r="W25" s="96">
        <f>'[1]Annx-A (DA) '!BD24</f>
        <v>570.20089340000004</v>
      </c>
      <c r="X25" s="97">
        <f t="shared" si="1"/>
        <v>-118.26612385060002</v>
      </c>
      <c r="Y25" s="98">
        <f>'[1]DA HPSLDC'!V25</f>
        <v>50</v>
      </c>
      <c r="Z25" s="99">
        <f>'[1]DA HPSLDC'!W25</f>
        <v>1366</v>
      </c>
      <c r="AA25" s="99">
        <f>'[1]DA HPSLDC'!X25</f>
        <v>1306</v>
      </c>
      <c r="AB25" s="99">
        <f>'[1]DA HPSLDC'!Y25</f>
        <v>423</v>
      </c>
      <c r="AC25" s="99">
        <f>'[1]DA HPSLDC'!Z25</f>
        <v>483</v>
      </c>
      <c r="AD25" s="99">
        <f>'[1]DA HPSLDC'!AA25</f>
        <v>-60</v>
      </c>
      <c r="AE25" s="100">
        <f t="shared" si="3"/>
        <v>3.0165912518853696E-2</v>
      </c>
      <c r="AF25" s="100">
        <f t="shared" si="3"/>
        <v>8.1364053614112572E-2</v>
      </c>
      <c r="AG25" s="100">
        <f t="shared" si="3"/>
        <v>-6.402421654401437E-2</v>
      </c>
      <c r="AH25" s="100">
        <f t="shared" si="3"/>
        <v>-0.15293012411825174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1121</v>
      </c>
      <c r="D26" s="94">
        <f>'[1]Annx-A (DA) '!X25</f>
        <v>901.02942024940012</v>
      </c>
      <c r="E26" s="95">
        <f>'[1]Annx-A (DA) '!Y25</f>
        <v>217.88702054940006</v>
      </c>
      <c r="F26" s="96">
        <f>'[1]Annx-A (DA) '!W25</f>
        <v>437.85760030000006</v>
      </c>
      <c r="G26" s="97">
        <f t="shared" si="0"/>
        <v>-219.9705797506</v>
      </c>
      <c r="H26" s="98">
        <f>'[1]DA HPSLDC'!H26</f>
        <v>50.01</v>
      </c>
      <c r="I26" s="99">
        <f>'[1]DA HPSLDC'!I26</f>
        <v>1166</v>
      </c>
      <c r="J26" s="99">
        <f>'[1]DA HPSLDC'!J26</f>
        <v>1210</v>
      </c>
      <c r="K26" s="99">
        <f>'[1]DA HPSLDC'!K26</f>
        <v>424</v>
      </c>
      <c r="L26" s="99">
        <f>'[1]DA HPSLDC'!L26</f>
        <v>380</v>
      </c>
      <c r="M26" s="99">
        <f>'[1]DA HPSLDC'!M26</f>
        <v>44</v>
      </c>
      <c r="N26" s="100">
        <f t="shared" si="2"/>
        <v>4.0142729705619981E-2</v>
      </c>
      <c r="O26" s="100">
        <f t="shared" si="2"/>
        <v>0.34290842541531941</v>
      </c>
      <c r="P26" s="100">
        <f t="shared" si="2"/>
        <v>0.94596263205989972</v>
      </c>
      <c r="Q26" s="100">
        <f t="shared" si="2"/>
        <v>-0.13213793767736057</v>
      </c>
      <c r="R26" s="92">
        <v>62</v>
      </c>
      <c r="S26" s="92" t="s">
        <v>90</v>
      </c>
      <c r="T26" s="93">
        <f>'[1]Annx-A (DA) '!AJ25</f>
        <v>1323</v>
      </c>
      <c r="U26" s="94">
        <f>'[1]Annx-A (DA) '!BE25</f>
        <v>1204.8878761494</v>
      </c>
      <c r="V26" s="95">
        <f>'[1]Annx-A (DA) '!BF25</f>
        <v>417.29026954940014</v>
      </c>
      <c r="W26" s="96">
        <f>'[1]Annx-A (DA) '!BD25</f>
        <v>535.40239339999994</v>
      </c>
      <c r="X26" s="97">
        <f t="shared" si="1"/>
        <v>-118.1121238505998</v>
      </c>
      <c r="Y26" s="98">
        <f>'[1]DA HPSLDC'!V26</f>
        <v>49.95</v>
      </c>
      <c r="Z26" s="99">
        <f>'[1]DA HPSLDC'!W26</f>
        <v>1372</v>
      </c>
      <c r="AA26" s="99">
        <f>'[1]DA HPSLDC'!X26</f>
        <v>1358</v>
      </c>
      <c r="AB26" s="99">
        <f>'[1]DA HPSLDC'!Y26</f>
        <v>380</v>
      </c>
      <c r="AC26" s="99">
        <f>'[1]DA HPSLDC'!Z26</f>
        <v>394</v>
      </c>
      <c r="AD26" s="99">
        <f>'[1]DA HPSLDC'!AA26</f>
        <v>-14</v>
      </c>
      <c r="AE26" s="100">
        <f t="shared" si="3"/>
        <v>3.7037037037037035E-2</v>
      </c>
      <c r="AF26" s="100">
        <f t="shared" si="3"/>
        <v>0.12707582745368656</v>
      </c>
      <c r="AG26" s="100">
        <f t="shared" si="3"/>
        <v>-8.9362902206339606E-2</v>
      </c>
      <c r="AH26" s="100">
        <f t="shared" si="3"/>
        <v>-0.26410489594946207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1118</v>
      </c>
      <c r="D27" s="94">
        <f>'[1]Annx-A (DA) '!X26</f>
        <v>902.72800724939998</v>
      </c>
      <c r="E27" s="95">
        <f>'[1]Annx-A (DA) '!Y26</f>
        <v>217.01940754940006</v>
      </c>
      <c r="F27" s="96">
        <f>'[1]Annx-A (DA) '!W26</f>
        <v>432.29140030000008</v>
      </c>
      <c r="G27" s="97">
        <f t="shared" si="0"/>
        <v>-215.27199275060002</v>
      </c>
      <c r="H27" s="98">
        <f>'[1]DA HPSLDC'!H27</f>
        <v>50</v>
      </c>
      <c r="I27" s="99">
        <f>'[1]DA HPSLDC'!I27</f>
        <v>1183</v>
      </c>
      <c r="J27" s="99">
        <f>'[1]DA HPSLDC'!J27</f>
        <v>1136</v>
      </c>
      <c r="K27" s="99">
        <f>'[1]DA HPSLDC'!K27</f>
        <v>279</v>
      </c>
      <c r="L27" s="99">
        <f>'[1]DA HPSLDC'!L27</f>
        <v>326</v>
      </c>
      <c r="M27" s="99">
        <f>'[1]DA HPSLDC'!M27</f>
        <v>-47</v>
      </c>
      <c r="N27" s="100">
        <f t="shared" si="2"/>
        <v>5.8139534883720929E-2</v>
      </c>
      <c r="O27" s="100">
        <f t="shared" si="2"/>
        <v>0.25840783810549606</v>
      </c>
      <c r="P27" s="100">
        <f t="shared" si="2"/>
        <v>0.28559930722551308</v>
      </c>
      <c r="Q27" s="100">
        <f t="shared" si="2"/>
        <v>-0.24587905340295074</v>
      </c>
      <c r="R27" s="92">
        <v>63</v>
      </c>
      <c r="S27" s="92" t="s">
        <v>92</v>
      </c>
      <c r="T27" s="93">
        <f>'[1]Annx-A (DA) '!AJ26</f>
        <v>1305</v>
      </c>
      <c r="U27" s="94">
        <f>'[1]Annx-A (DA) '!BE26</f>
        <v>1215.9257281494001</v>
      </c>
      <c r="V27" s="95">
        <f>'[1]Annx-A (DA) '!BF26</f>
        <v>378.32812154940001</v>
      </c>
      <c r="W27" s="96">
        <f>'[1]Annx-A (DA) '!BD26</f>
        <v>467.40239339999994</v>
      </c>
      <c r="X27" s="97">
        <f t="shared" si="1"/>
        <v>-89.074271850599928</v>
      </c>
      <c r="Y27" s="98">
        <f>'[1]DA HPSLDC'!V27</f>
        <v>49.98</v>
      </c>
      <c r="Z27" s="99">
        <f>'[1]DA HPSLDC'!W27</f>
        <v>1367</v>
      </c>
      <c r="AA27" s="99">
        <f>'[1]DA HPSLDC'!X27</f>
        <v>1345</v>
      </c>
      <c r="AB27" s="99">
        <f>'[1]DA HPSLDC'!Y27</f>
        <v>315</v>
      </c>
      <c r="AC27" s="99">
        <f>'[1]DA HPSLDC'!Z27</f>
        <v>337</v>
      </c>
      <c r="AD27" s="99">
        <f>'[1]DA HPSLDC'!AA27</f>
        <v>-22</v>
      </c>
      <c r="AE27" s="100">
        <f t="shared" si="3"/>
        <v>4.75095785440613E-2</v>
      </c>
      <c r="AF27" s="100">
        <f t="shared" si="3"/>
        <v>0.1061530888461804</v>
      </c>
      <c r="AG27" s="100">
        <f t="shared" si="3"/>
        <v>-0.16738941131324536</v>
      </c>
      <c r="AH27" s="100">
        <f t="shared" si="3"/>
        <v>-0.27899385035540974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1121</v>
      </c>
      <c r="D28" s="94">
        <f>'[1]Annx-A (DA) '!X27</f>
        <v>923.71404124939977</v>
      </c>
      <c r="E28" s="95">
        <f>'[1]Annx-A (DA) '!Y27</f>
        <v>218.00544154939996</v>
      </c>
      <c r="F28" s="96">
        <f>'[1]Annx-A (DA) '!W27</f>
        <v>415.29140030000008</v>
      </c>
      <c r="G28" s="97">
        <f t="shared" si="0"/>
        <v>-197.28595875060012</v>
      </c>
      <c r="H28" s="98">
        <f>'[1]DA HPSLDC'!H28</f>
        <v>50</v>
      </c>
      <c r="I28" s="99">
        <f>'[1]DA HPSLDC'!I28</f>
        <v>1193</v>
      </c>
      <c r="J28" s="99">
        <f>'[1]DA HPSLDC'!J28</f>
        <v>1147</v>
      </c>
      <c r="K28" s="99">
        <f>'[1]DA HPSLDC'!K28</f>
        <v>275</v>
      </c>
      <c r="L28" s="99">
        <f>'[1]DA HPSLDC'!L28</f>
        <v>321</v>
      </c>
      <c r="M28" s="99">
        <f>'[1]DA HPSLDC'!M28</f>
        <v>-46</v>
      </c>
      <c r="N28" s="100">
        <f t="shared" si="2"/>
        <v>6.422836752899197E-2</v>
      </c>
      <c r="O28" s="100">
        <f t="shared" si="2"/>
        <v>0.2417262797570853</v>
      </c>
      <c r="P28" s="100">
        <f t="shared" si="2"/>
        <v>0.26143640289678316</v>
      </c>
      <c r="Q28" s="100">
        <f t="shared" si="2"/>
        <v>-0.22704876679816974</v>
      </c>
      <c r="R28" s="92">
        <v>64</v>
      </c>
      <c r="S28" s="92" t="s">
        <v>94</v>
      </c>
      <c r="T28" s="93">
        <f>'[1]Annx-A (DA) '!AJ27</f>
        <v>1307</v>
      </c>
      <c r="U28" s="94">
        <f>'[1]Annx-A (DA) '!BE27</f>
        <v>1190.0011561494002</v>
      </c>
      <c r="V28" s="95">
        <f>'[1]Annx-A (DA) '!BF27</f>
        <v>352.40354954940005</v>
      </c>
      <c r="W28" s="96">
        <f>'[1]Annx-A (DA) '!BD27</f>
        <v>469.40239339999994</v>
      </c>
      <c r="X28" s="97">
        <f t="shared" si="1"/>
        <v>-116.99884385059988</v>
      </c>
      <c r="Y28" s="98">
        <f>'[1]DA HPSLDC'!V28</f>
        <v>50.02</v>
      </c>
      <c r="Z28" s="99">
        <f>'[1]DA HPSLDC'!W28</f>
        <v>1358</v>
      </c>
      <c r="AA28" s="99">
        <f>'[1]DA HPSLDC'!X28</f>
        <v>1344</v>
      </c>
      <c r="AB28" s="99">
        <f>'[1]DA HPSLDC'!Y28</f>
        <v>324</v>
      </c>
      <c r="AC28" s="99">
        <f>'[1]DA HPSLDC'!Z28</f>
        <v>338</v>
      </c>
      <c r="AD28" s="99">
        <f>'[1]DA HPSLDC'!AA28</f>
        <v>-14</v>
      </c>
      <c r="AE28" s="100">
        <f t="shared" si="3"/>
        <v>3.9020657995409332E-2</v>
      </c>
      <c r="AF28" s="100">
        <f t="shared" si="3"/>
        <v>0.12941066742229768</v>
      </c>
      <c r="AG28" s="100">
        <f t="shared" si="3"/>
        <v>-8.0599499028083527E-2</v>
      </c>
      <c r="AH28" s="100">
        <f t="shared" si="3"/>
        <v>-0.27993549936594753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1128</v>
      </c>
      <c r="D29" s="94">
        <f>'[1]Annx-A (DA) '!X28</f>
        <v>929.31259724939991</v>
      </c>
      <c r="E29" s="95">
        <f>'[1]Annx-A (DA) '!Y28</f>
        <v>205.25619754940004</v>
      </c>
      <c r="F29" s="96">
        <f>'[1]Annx-A (DA) '!W28</f>
        <v>403.94360030000007</v>
      </c>
      <c r="G29" s="97">
        <f t="shared" si="0"/>
        <v>-198.68740275060003</v>
      </c>
      <c r="H29" s="98">
        <f>'[1]DA HPSLDC'!H29</f>
        <v>50</v>
      </c>
      <c r="I29" s="99">
        <f>'[1]DA HPSLDC'!I29</f>
        <v>1186</v>
      </c>
      <c r="J29" s="99">
        <f>'[1]DA HPSLDC'!J29</f>
        <v>1143</v>
      </c>
      <c r="K29" s="99">
        <f>'[1]DA HPSLDC'!K29</f>
        <v>247</v>
      </c>
      <c r="L29" s="99">
        <f>'[1]DA HPSLDC'!L29</f>
        <v>290</v>
      </c>
      <c r="M29" s="99">
        <f>'[1]DA HPSLDC'!M29</f>
        <v>-43</v>
      </c>
      <c r="N29" s="100">
        <f t="shared" si="2"/>
        <v>5.1418439716312055E-2</v>
      </c>
      <c r="O29" s="100">
        <f t="shared" si="2"/>
        <v>0.22994136029477788</v>
      </c>
      <c r="P29" s="100">
        <f t="shared" si="2"/>
        <v>0.20337413899793827</v>
      </c>
      <c r="Q29" s="100">
        <f t="shared" si="2"/>
        <v>-0.28207799359954372</v>
      </c>
      <c r="R29" s="92">
        <v>65</v>
      </c>
      <c r="S29" s="92" t="s">
        <v>96</v>
      </c>
      <c r="T29" s="93">
        <f>'[1]Annx-A (DA) '!AJ28</f>
        <v>1300</v>
      </c>
      <c r="U29" s="94">
        <f>'[1]Annx-A (DA) '!BE28</f>
        <v>1192.2059001494001</v>
      </c>
      <c r="V29" s="95">
        <f>'[1]Annx-A (DA) '!BF28</f>
        <v>354.60829354940006</v>
      </c>
      <c r="W29" s="96">
        <f>'[1]Annx-A (DA) '!BD28</f>
        <v>462.40239339999994</v>
      </c>
      <c r="X29" s="97">
        <f t="shared" si="1"/>
        <v>-107.79409985059988</v>
      </c>
      <c r="Y29" s="98">
        <f>'[1]DA HPSLDC'!V29</f>
        <v>50.1</v>
      </c>
      <c r="Z29" s="99">
        <f>'[1]DA HPSLDC'!W29</f>
        <v>1377</v>
      </c>
      <c r="AA29" s="99">
        <f>'[1]DA HPSLDC'!X29</f>
        <v>1389</v>
      </c>
      <c r="AB29" s="99">
        <f>'[1]DA HPSLDC'!Y29</f>
        <v>375</v>
      </c>
      <c r="AC29" s="99">
        <f>'[1]DA HPSLDC'!Z29</f>
        <v>363</v>
      </c>
      <c r="AD29" s="99">
        <f>'[1]DA HPSLDC'!AA29</f>
        <v>12</v>
      </c>
      <c r="AE29" s="100">
        <f t="shared" si="3"/>
        <v>5.9230769230769233E-2</v>
      </c>
      <c r="AF29" s="100">
        <f t="shared" si="3"/>
        <v>0.16506720846284925</v>
      </c>
      <c r="AG29" s="100">
        <f t="shared" si="3"/>
        <v>5.7504877414152174E-2</v>
      </c>
      <c r="AH29" s="100">
        <f t="shared" si="3"/>
        <v>-0.21496946127182384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1130</v>
      </c>
      <c r="D30" s="94">
        <f>'[1]Annx-A (DA) '!X29</f>
        <v>1025.9441702493998</v>
      </c>
      <c r="E30" s="95">
        <f>'[1]Annx-A (DA) '!Y29</f>
        <v>301.8877705494001</v>
      </c>
      <c r="F30" s="96">
        <f>'[1]Annx-A (DA) '!W29</f>
        <v>405.94360030000007</v>
      </c>
      <c r="G30" s="97">
        <f t="shared" si="0"/>
        <v>-104.05582975059997</v>
      </c>
      <c r="H30" s="98">
        <f>'[1]DA HPSLDC'!H30</f>
        <v>50</v>
      </c>
      <c r="I30" s="99">
        <f>'[1]DA HPSLDC'!I30</f>
        <v>1202</v>
      </c>
      <c r="J30" s="99">
        <f>'[1]DA HPSLDC'!J30</f>
        <v>1144</v>
      </c>
      <c r="K30" s="99">
        <f>'[1]DA HPSLDC'!K30</f>
        <v>234</v>
      </c>
      <c r="L30" s="99">
        <f>'[1]DA HPSLDC'!L30</f>
        <v>293</v>
      </c>
      <c r="M30" s="99">
        <f>'[1]DA HPSLDC'!M30</f>
        <v>-59</v>
      </c>
      <c r="N30" s="100">
        <f t="shared" si="2"/>
        <v>6.3716814159292035E-2</v>
      </c>
      <c r="O30" s="100">
        <f t="shared" si="2"/>
        <v>0.11507042310294688</v>
      </c>
      <c r="P30" s="100">
        <f t="shared" si="2"/>
        <v>-0.22487751135414455</v>
      </c>
      <c r="Q30" s="100">
        <f t="shared" si="2"/>
        <v>-0.27822485738544123</v>
      </c>
      <c r="R30" s="92">
        <v>66</v>
      </c>
      <c r="S30" s="92" t="s">
        <v>98</v>
      </c>
      <c r="T30" s="93">
        <f>'[1]Annx-A (DA) '!AJ29</f>
        <v>1292</v>
      </c>
      <c r="U30" s="94">
        <f>'[1]Annx-A (DA) '!BE29</f>
        <v>1186.5311801494001</v>
      </c>
      <c r="V30" s="95">
        <f>'[1]Annx-A (DA) '!BF29</f>
        <v>348.93357354940002</v>
      </c>
      <c r="W30" s="96">
        <f>'[1]Annx-A (DA) '!BD29</f>
        <v>454.40239339999994</v>
      </c>
      <c r="X30" s="97">
        <f t="shared" si="1"/>
        <v>-105.46881985059991</v>
      </c>
      <c r="Y30" s="98">
        <f>'[1]DA HPSLDC'!V30</f>
        <v>50.07</v>
      </c>
      <c r="Z30" s="99">
        <f>'[1]DA HPSLDC'!W30</f>
        <v>1347</v>
      </c>
      <c r="AA30" s="99">
        <f>'[1]DA HPSLDC'!X30</f>
        <v>1385</v>
      </c>
      <c r="AB30" s="99">
        <f>'[1]DA HPSLDC'!Y30</f>
        <v>408</v>
      </c>
      <c r="AC30" s="99">
        <f>'[1]DA HPSLDC'!Z30</f>
        <v>370</v>
      </c>
      <c r="AD30" s="99">
        <f>'[1]DA HPSLDC'!AA30</f>
        <v>38</v>
      </c>
      <c r="AE30" s="100">
        <f t="shared" si="3"/>
        <v>4.2569659442724457E-2</v>
      </c>
      <c r="AF30" s="100">
        <f t="shared" si="3"/>
        <v>0.16726810316574234</v>
      </c>
      <c r="AG30" s="100">
        <f t="shared" si="3"/>
        <v>0.16927699404149682</v>
      </c>
      <c r="AH30" s="100">
        <f t="shared" si="3"/>
        <v>-0.18574372544226997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1139</v>
      </c>
      <c r="D31" s="94">
        <f>'[1]Annx-A (DA) '!X30</f>
        <v>985.61117024939995</v>
      </c>
      <c r="E31" s="95">
        <f>'[1]Annx-A (DA) '!Y30</f>
        <v>311.55477054940002</v>
      </c>
      <c r="F31" s="96">
        <f>'[1]Annx-A (DA) '!W30</f>
        <v>464.94360030000007</v>
      </c>
      <c r="G31" s="97">
        <f t="shared" si="0"/>
        <v>-153.38882975060005</v>
      </c>
      <c r="H31" s="98">
        <f>'[1]DA HPSLDC'!H31</f>
        <v>50</v>
      </c>
      <c r="I31" s="99">
        <f>'[1]DA HPSLDC'!I31</f>
        <v>1211</v>
      </c>
      <c r="J31" s="99">
        <f>'[1]DA HPSLDC'!J31</f>
        <v>1165</v>
      </c>
      <c r="K31" s="99">
        <f>'[1]DA HPSLDC'!K31</f>
        <v>253</v>
      </c>
      <c r="L31" s="99">
        <f>'[1]DA HPSLDC'!L31</f>
        <v>298</v>
      </c>
      <c r="M31" s="99">
        <f>'[1]DA HPSLDC'!M31</f>
        <v>-45</v>
      </c>
      <c r="N31" s="100">
        <f t="shared" si="2"/>
        <v>6.3213345039508345E-2</v>
      </c>
      <c r="O31" s="100">
        <f t="shared" si="2"/>
        <v>0.18200770766955426</v>
      </c>
      <c r="P31" s="100">
        <f t="shared" si="2"/>
        <v>-0.1879437456410753</v>
      </c>
      <c r="Q31" s="100">
        <f t="shared" si="2"/>
        <v>-0.35906204578852452</v>
      </c>
      <c r="R31" s="92">
        <v>67</v>
      </c>
      <c r="S31" s="92" t="s">
        <v>100</v>
      </c>
      <c r="T31" s="93">
        <f>'[1]Annx-A (DA) '!AJ30</f>
        <v>1268</v>
      </c>
      <c r="U31" s="94">
        <f>'[1]Annx-A (DA) '!BE30</f>
        <v>1161.5069507320998</v>
      </c>
      <c r="V31" s="95">
        <f>'[1]Annx-A (DA) '!BF30</f>
        <v>323.90934413209982</v>
      </c>
      <c r="W31" s="96">
        <f>'[1]Annx-A (DA) '!BD30</f>
        <v>430.40239339999994</v>
      </c>
      <c r="X31" s="97">
        <f t="shared" si="1"/>
        <v>-106.49304926790012</v>
      </c>
      <c r="Y31" s="98">
        <f>'[1]DA HPSLDC'!V31</f>
        <v>50.04</v>
      </c>
      <c r="Z31" s="99">
        <f>'[1]DA HPSLDC'!W31</f>
        <v>1309</v>
      </c>
      <c r="AA31" s="99">
        <f>'[1]DA HPSLDC'!X31</f>
        <v>1299</v>
      </c>
      <c r="AB31" s="99">
        <f>'[1]DA HPSLDC'!Y31</f>
        <v>322</v>
      </c>
      <c r="AC31" s="99">
        <f>'[1]DA HPSLDC'!Z31</f>
        <v>332</v>
      </c>
      <c r="AD31" s="99">
        <f>'[1]DA HPSLDC'!AA31</f>
        <v>-10</v>
      </c>
      <c r="AE31" s="100">
        <f t="shared" si="3"/>
        <v>3.2334384858044164E-2</v>
      </c>
      <c r="AF31" s="100">
        <f t="shared" si="3"/>
        <v>0.11837471069909494</v>
      </c>
      <c r="AG31" s="100">
        <f t="shared" si="3"/>
        <v>-5.894686790267869E-3</v>
      </c>
      <c r="AH31" s="100">
        <f t="shared" si="3"/>
        <v>-0.22862882481359351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1154</v>
      </c>
      <c r="D32" s="94">
        <f>'[1]Annx-A (DA) '!X31</f>
        <v>1000.1116702493998</v>
      </c>
      <c r="E32" s="95">
        <f>'[1]Annx-A (DA) '!Y31</f>
        <v>326.05527054940012</v>
      </c>
      <c r="F32" s="96">
        <f>'[1]Annx-A (DA) '!W31</f>
        <v>479.94360030000007</v>
      </c>
      <c r="G32" s="97">
        <f t="shared" si="0"/>
        <v>-153.88832975059995</v>
      </c>
      <c r="H32" s="98">
        <f>'[1]DA HPSLDC'!H32</f>
        <v>50.01</v>
      </c>
      <c r="I32" s="99">
        <f>'[1]DA HPSLDC'!I32</f>
        <v>1216</v>
      </c>
      <c r="J32" s="99">
        <f>'[1]DA HPSLDC'!J32</f>
        <v>1192</v>
      </c>
      <c r="K32" s="99">
        <f>'[1]DA HPSLDC'!K32</f>
        <v>292</v>
      </c>
      <c r="L32" s="99">
        <f>'[1]DA HPSLDC'!L32</f>
        <v>315</v>
      </c>
      <c r="M32" s="99">
        <f>'[1]DA HPSLDC'!M32</f>
        <v>-23</v>
      </c>
      <c r="N32" s="100">
        <f t="shared" si="2"/>
        <v>5.3726169844020795E-2</v>
      </c>
      <c r="O32" s="100">
        <f t="shared" si="2"/>
        <v>0.19186690392558722</v>
      </c>
      <c r="P32" s="100">
        <f t="shared" si="2"/>
        <v>-0.10444631209922571</v>
      </c>
      <c r="Q32" s="100">
        <f t="shared" si="2"/>
        <v>-0.3436728819738365</v>
      </c>
      <c r="R32" s="92">
        <v>68</v>
      </c>
      <c r="S32" s="92" t="s">
        <v>102</v>
      </c>
      <c r="T32" s="93">
        <f>'[1]Annx-A (DA) '!AJ31</f>
        <v>1246</v>
      </c>
      <c r="U32" s="94">
        <f>'[1]Annx-A (DA) '!BE31</f>
        <v>1170.7912937321</v>
      </c>
      <c r="V32" s="95">
        <f>'[1]Annx-A (DA) '!BF31</f>
        <v>333.19368713210008</v>
      </c>
      <c r="W32" s="96">
        <f>'[1]Annx-A (DA) '!BD31</f>
        <v>408.40239339999994</v>
      </c>
      <c r="X32" s="97">
        <f t="shared" si="1"/>
        <v>-75.208706267899856</v>
      </c>
      <c r="Y32" s="98">
        <f>'[1]DA HPSLDC'!V32</f>
        <v>50.05</v>
      </c>
      <c r="Z32" s="99">
        <f>'[1]DA HPSLDC'!W32</f>
        <v>1297</v>
      </c>
      <c r="AA32" s="99">
        <f>'[1]DA HPSLDC'!X32</f>
        <v>1272</v>
      </c>
      <c r="AB32" s="99">
        <f>'[1]DA HPSLDC'!Y32</f>
        <v>293</v>
      </c>
      <c r="AC32" s="99">
        <f>'[1]DA HPSLDC'!Z32</f>
        <v>319</v>
      </c>
      <c r="AD32" s="99">
        <f>'[1]DA HPSLDC'!AA32</f>
        <v>-26</v>
      </c>
      <c r="AE32" s="100">
        <f t="shared" si="3"/>
        <v>4.0930979133226325E-2</v>
      </c>
      <c r="AF32" s="100">
        <f t="shared" si="3"/>
        <v>8.644470351780606E-2</v>
      </c>
      <c r="AG32" s="100">
        <f t="shared" si="3"/>
        <v>-0.12063159862979228</v>
      </c>
      <c r="AH32" s="100">
        <f t="shared" si="3"/>
        <v>-0.21890761377697635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1177</v>
      </c>
      <c r="D33" s="94">
        <f>'[1]Annx-A (DA) '!X32</f>
        <v>980.63776004939996</v>
      </c>
      <c r="E33" s="95">
        <f>'[1]Annx-A (DA) '!Y32</f>
        <v>344.83728454940001</v>
      </c>
      <c r="F33" s="96">
        <f>'[1]Annx-A (DA) '!W32</f>
        <v>541.19952450000005</v>
      </c>
      <c r="G33" s="97">
        <f t="shared" si="0"/>
        <v>-196.36223995060004</v>
      </c>
      <c r="H33" s="98">
        <f>'[1]DA HPSLDC'!H33</f>
        <v>49.99</v>
      </c>
      <c r="I33" s="99">
        <f>'[1]DA HPSLDC'!I33</f>
        <v>1227</v>
      </c>
      <c r="J33" s="99">
        <f>'[1]DA HPSLDC'!J33</f>
        <v>1261</v>
      </c>
      <c r="K33" s="99">
        <f>'[1]DA HPSLDC'!K33</f>
        <v>318</v>
      </c>
      <c r="L33" s="99">
        <f>'[1]DA HPSLDC'!L33</f>
        <v>284</v>
      </c>
      <c r="M33" s="99">
        <f>'[1]DA HPSLDC'!M33</f>
        <v>34</v>
      </c>
      <c r="N33" s="100">
        <f t="shared" si="2"/>
        <v>4.2480883602378929E-2</v>
      </c>
      <c r="O33" s="100">
        <f t="shared" si="2"/>
        <v>0.28589786297488351</v>
      </c>
      <c r="P33" s="100">
        <f t="shared" si="2"/>
        <v>-7.7825936323760281E-2</v>
      </c>
      <c r="Q33" s="100">
        <f t="shared" si="2"/>
        <v>-0.47523974589153584</v>
      </c>
      <c r="R33" s="92">
        <v>69</v>
      </c>
      <c r="S33" s="92" t="s">
        <v>104</v>
      </c>
      <c r="T33" s="93">
        <f>'[1]Annx-A (DA) '!AJ32</f>
        <v>1251</v>
      </c>
      <c r="U33" s="94">
        <f>'[1]Annx-A (DA) '!BE32</f>
        <v>1184.9970177321002</v>
      </c>
      <c r="V33" s="95">
        <f>'[1]Annx-A (DA) '!BF32</f>
        <v>414.9936111321</v>
      </c>
      <c r="W33" s="96">
        <f>'[1]Annx-A (DA) '!BD32</f>
        <v>480.99659339999994</v>
      </c>
      <c r="X33" s="97">
        <f t="shared" si="1"/>
        <v>-66.002982267899938</v>
      </c>
      <c r="Y33" s="98">
        <f>'[1]DA HPSLDC'!V33</f>
        <v>50.03</v>
      </c>
      <c r="Z33" s="99">
        <f>'[1]DA HPSLDC'!W33</f>
        <v>1263</v>
      </c>
      <c r="AA33" s="99">
        <f>'[1]DA HPSLDC'!X33</f>
        <v>1314</v>
      </c>
      <c r="AB33" s="99">
        <f>'[1]DA HPSLDC'!Y33</f>
        <v>327</v>
      </c>
      <c r="AC33" s="99">
        <f>'[1]DA HPSLDC'!Z33</f>
        <v>276</v>
      </c>
      <c r="AD33" s="99">
        <f>'[1]DA HPSLDC'!AA33</f>
        <v>51</v>
      </c>
      <c r="AE33" s="100">
        <f t="shared" si="3"/>
        <v>9.5923261390887284E-3</v>
      </c>
      <c r="AF33" s="100">
        <f t="shared" si="3"/>
        <v>0.10886355015035519</v>
      </c>
      <c r="AG33" s="100">
        <f t="shared" si="3"/>
        <v>-0.21203606217467777</v>
      </c>
      <c r="AH33" s="100">
        <f t="shared" si="3"/>
        <v>-0.42619136229416787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1259</v>
      </c>
      <c r="D34" s="94">
        <f>'[1]Annx-A (DA) '!X33</f>
        <v>1057.6958340494</v>
      </c>
      <c r="E34" s="95">
        <f>'[1]Annx-A (DA) '!Y33</f>
        <v>421.89535854940004</v>
      </c>
      <c r="F34" s="96">
        <f>'[1]Annx-A (DA) '!W33</f>
        <v>623.19952450000005</v>
      </c>
      <c r="G34" s="97">
        <f t="shared" si="0"/>
        <v>-201.30416595060001</v>
      </c>
      <c r="H34" s="98">
        <f>'[1]DA HPSLDC'!H34</f>
        <v>50.01</v>
      </c>
      <c r="I34" s="99">
        <f>'[1]DA HPSLDC'!I34</f>
        <v>1279</v>
      </c>
      <c r="J34" s="99">
        <f>'[1]DA HPSLDC'!J34</f>
        <v>1201</v>
      </c>
      <c r="K34" s="99">
        <f>'[1]DA HPSLDC'!K34</f>
        <v>244</v>
      </c>
      <c r="L34" s="99">
        <f>'[1]DA HPSLDC'!L34</f>
        <v>322</v>
      </c>
      <c r="M34" s="99">
        <f>'[1]DA HPSLDC'!M34</f>
        <v>-78</v>
      </c>
      <c r="N34" s="100">
        <f t="shared" si="2"/>
        <v>1.5885623510722795E-2</v>
      </c>
      <c r="O34" s="100">
        <f t="shared" si="2"/>
        <v>0.1354871233650968</v>
      </c>
      <c r="P34" s="100">
        <f t="shared" si="2"/>
        <v>-0.42165753887659835</v>
      </c>
      <c r="Q34" s="100">
        <f t="shared" si="2"/>
        <v>-0.48331154415057648</v>
      </c>
      <c r="R34" s="92">
        <v>70</v>
      </c>
      <c r="S34" s="92" t="s">
        <v>106</v>
      </c>
      <c r="T34" s="93">
        <f>'[1]Annx-A (DA) '!AJ33</f>
        <v>1245</v>
      </c>
      <c r="U34" s="94">
        <f>'[1]Annx-A (DA) '!BE33</f>
        <v>1214.0955387320998</v>
      </c>
      <c r="V34" s="95">
        <f>'[1]Annx-A (DA) '!BF33</f>
        <v>444.09213213210001</v>
      </c>
      <c r="W34" s="96">
        <f>'[1]Annx-A (DA) '!BD33</f>
        <v>474.99659339999994</v>
      </c>
      <c r="X34" s="97">
        <f t="shared" si="1"/>
        <v>-30.904461267899933</v>
      </c>
      <c r="Y34" s="98">
        <f>'[1]DA HPSLDC'!V34</f>
        <v>50.02</v>
      </c>
      <c r="Z34" s="99">
        <f>'[1]DA HPSLDC'!W34</f>
        <v>1250</v>
      </c>
      <c r="AA34" s="99">
        <f>'[1]DA HPSLDC'!X34</f>
        <v>1307</v>
      </c>
      <c r="AB34" s="99">
        <f>'[1]DA HPSLDC'!Y34</f>
        <v>370</v>
      </c>
      <c r="AC34" s="99">
        <f>'[1]DA HPSLDC'!Z34</f>
        <v>313</v>
      </c>
      <c r="AD34" s="99">
        <f>'[1]DA HPSLDC'!AA34</f>
        <v>57</v>
      </c>
      <c r="AE34" s="100">
        <f t="shared" si="3"/>
        <v>4.0160642570281121E-3</v>
      </c>
      <c r="AF34" s="100">
        <f t="shared" si="3"/>
        <v>7.6521540771759891E-2</v>
      </c>
      <c r="AG34" s="100">
        <f t="shared" si="3"/>
        <v>-0.16683955146059759</v>
      </c>
      <c r="AH34" s="100">
        <f t="shared" si="3"/>
        <v>-0.34104790571325383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1325</v>
      </c>
      <c r="D35" s="94">
        <f>'[1]Annx-A (DA) '!X34</f>
        <v>1125.8620810493999</v>
      </c>
      <c r="E35" s="95">
        <f>'[1]Annx-A (DA) '!Y34</f>
        <v>490.06160554940004</v>
      </c>
      <c r="F35" s="96">
        <f>'[1]Annx-A (DA) '!W34</f>
        <v>689.19952450000005</v>
      </c>
      <c r="G35" s="97">
        <f t="shared" si="0"/>
        <v>-199.13791895060001</v>
      </c>
      <c r="H35" s="98">
        <f>'[1]DA HPSLDC'!H35</f>
        <v>49.96</v>
      </c>
      <c r="I35" s="99">
        <f>'[1]DA HPSLDC'!I35</f>
        <v>1335</v>
      </c>
      <c r="J35" s="99">
        <f>'[1]DA HPSLDC'!J35</f>
        <v>1290</v>
      </c>
      <c r="K35" s="99">
        <f>'[1]DA HPSLDC'!K35</f>
        <v>340</v>
      </c>
      <c r="L35" s="99">
        <f>'[1]DA HPSLDC'!L35</f>
        <v>385</v>
      </c>
      <c r="M35" s="99">
        <f>'[1]DA HPSLDC'!M35</f>
        <v>-45</v>
      </c>
      <c r="N35" s="100">
        <f t="shared" si="2"/>
        <v>7.5471698113207548E-3</v>
      </c>
      <c r="O35" s="100">
        <f t="shared" si="2"/>
        <v>0.14578865538984093</v>
      </c>
      <c r="P35" s="100">
        <f t="shared" si="2"/>
        <v>-0.3062096761919727</v>
      </c>
      <c r="Q35" s="100">
        <f t="shared" si="2"/>
        <v>-0.44138092625744407</v>
      </c>
      <c r="R35" s="92">
        <v>71</v>
      </c>
      <c r="S35" s="92" t="s">
        <v>108</v>
      </c>
      <c r="T35" s="93">
        <f>'[1]Annx-A (DA) '!AJ34</f>
        <v>1230</v>
      </c>
      <c r="U35" s="94">
        <f>'[1]Annx-A (DA) '!BE34</f>
        <v>1250.9955387320999</v>
      </c>
      <c r="V35" s="95">
        <f>'[1]Annx-A (DA) '!BF34</f>
        <v>520.99213213209987</v>
      </c>
      <c r="W35" s="96">
        <f>'[1]Annx-A (DA) '!BD34</f>
        <v>499.99659339999994</v>
      </c>
      <c r="X35" s="97">
        <f t="shared" si="1"/>
        <v>20.995538732099931</v>
      </c>
      <c r="Y35" s="98">
        <f>'[1]DA HPSLDC'!V35</f>
        <v>50.05</v>
      </c>
      <c r="Z35" s="99">
        <f>'[1]DA HPSLDC'!W35</f>
        <v>1252</v>
      </c>
      <c r="AA35" s="99">
        <f>'[1]DA HPSLDC'!X35</f>
        <v>1298</v>
      </c>
      <c r="AB35" s="99">
        <f>'[1]DA HPSLDC'!Y35</f>
        <v>388</v>
      </c>
      <c r="AC35" s="99">
        <f>'[1]DA HPSLDC'!Z35</f>
        <v>342</v>
      </c>
      <c r="AD35" s="99">
        <f>'[1]DA HPSLDC'!AA35</f>
        <v>46</v>
      </c>
      <c r="AE35" s="100">
        <f t="shared" si="3"/>
        <v>1.7886178861788619E-2</v>
      </c>
      <c r="AF35" s="100">
        <f t="shared" si="3"/>
        <v>3.7573644199834395E-2</v>
      </c>
      <c r="AG35" s="100">
        <f t="shared" si="3"/>
        <v>-0.25526706437551178</v>
      </c>
      <c r="AH35" s="100">
        <f t="shared" si="3"/>
        <v>-0.31599533973944866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1364</v>
      </c>
      <c r="D36" s="94">
        <f>'[1]Annx-A (DA) '!X35</f>
        <v>1159.8100010494002</v>
      </c>
      <c r="E36" s="95">
        <f>'[1]Annx-A (DA) '!Y35</f>
        <v>524.0095255494</v>
      </c>
      <c r="F36" s="96">
        <f>'[1]Annx-A (DA) '!W35</f>
        <v>728.19952450000005</v>
      </c>
      <c r="G36" s="97">
        <f t="shared" si="0"/>
        <v>-204.18999895060006</v>
      </c>
      <c r="H36" s="98">
        <f>'[1]DA HPSLDC'!H36</f>
        <v>50</v>
      </c>
      <c r="I36" s="99">
        <f>'[1]DA HPSLDC'!I36</f>
        <v>1370</v>
      </c>
      <c r="J36" s="99">
        <f>'[1]DA HPSLDC'!J36</f>
        <v>1335</v>
      </c>
      <c r="K36" s="99">
        <f>'[1]DA HPSLDC'!K36</f>
        <v>377</v>
      </c>
      <c r="L36" s="99">
        <f>'[1]DA HPSLDC'!L36</f>
        <v>412</v>
      </c>
      <c r="M36" s="99">
        <f>'[1]DA HPSLDC'!M36</f>
        <v>-35</v>
      </c>
      <c r="N36" s="100">
        <f t="shared" si="2"/>
        <v>4.3988269794721412E-3</v>
      </c>
      <c r="O36" s="100">
        <f t="shared" si="2"/>
        <v>0.15105060207455298</v>
      </c>
      <c r="P36" s="100">
        <f t="shared" si="2"/>
        <v>-0.28054742973473096</v>
      </c>
      <c r="Q36" s="100">
        <f t="shared" si="2"/>
        <v>-0.43422099831376643</v>
      </c>
      <c r="R36" s="92">
        <v>72</v>
      </c>
      <c r="S36" s="92" t="s">
        <v>110</v>
      </c>
      <c r="T36" s="93">
        <f>'[1]Annx-A (DA) '!AJ35</f>
        <v>1218</v>
      </c>
      <c r="U36" s="94">
        <f>'[1]Annx-A (DA) '!BE35</f>
        <v>1255.0755387320999</v>
      </c>
      <c r="V36" s="95">
        <f>'[1]Annx-A (DA) '!BF35</f>
        <v>520.07213213210002</v>
      </c>
      <c r="W36" s="96">
        <f>'[1]Annx-A (DA) '!BD35</f>
        <v>482.99659340000005</v>
      </c>
      <c r="X36" s="97">
        <f t="shared" si="1"/>
        <v>37.075538732099972</v>
      </c>
      <c r="Y36" s="98">
        <f>'[1]DA HPSLDC'!V36</f>
        <v>50.03</v>
      </c>
      <c r="Z36" s="99">
        <f>'[1]DA HPSLDC'!W36</f>
        <v>1245</v>
      </c>
      <c r="AA36" s="99">
        <f>'[1]DA HPSLDC'!X36</f>
        <v>1298</v>
      </c>
      <c r="AB36" s="99">
        <f>'[1]DA HPSLDC'!Y36</f>
        <v>391</v>
      </c>
      <c r="AC36" s="99">
        <f>'[1]DA HPSLDC'!Z36</f>
        <v>338</v>
      </c>
      <c r="AD36" s="99">
        <f>'[1]DA HPSLDC'!AA36</f>
        <v>53</v>
      </c>
      <c r="AE36" s="100">
        <f t="shared" si="3"/>
        <v>2.2167487684729065E-2</v>
      </c>
      <c r="AF36" s="100">
        <f t="shared" si="3"/>
        <v>3.4200699434603923E-2</v>
      </c>
      <c r="AG36" s="100">
        <f t="shared" si="3"/>
        <v>-0.24818121210023858</v>
      </c>
      <c r="AH36" s="100">
        <f t="shared" si="3"/>
        <v>-0.30020210366146244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1433</v>
      </c>
      <c r="D37" s="94">
        <f>'[1]Annx-A (DA) '!X36</f>
        <v>1111.7453180494001</v>
      </c>
      <c r="E37" s="95">
        <f>'[1]Annx-A (DA) '!Y36</f>
        <v>432.94484254940005</v>
      </c>
      <c r="F37" s="96">
        <f>'[1]Annx-A (DA) '!W36</f>
        <v>754.19952450000005</v>
      </c>
      <c r="G37" s="97">
        <f t="shared" si="0"/>
        <v>-321.2546819506</v>
      </c>
      <c r="H37" s="98">
        <f>'[1]DA HPSLDC'!H37</f>
        <v>50.04</v>
      </c>
      <c r="I37" s="99">
        <f>'[1]DA HPSLDC'!I37</f>
        <v>1382</v>
      </c>
      <c r="J37" s="99">
        <f>'[1]DA HPSLDC'!J37</f>
        <v>1365</v>
      </c>
      <c r="K37" s="99">
        <f>'[1]DA HPSLDC'!K37</f>
        <v>436</v>
      </c>
      <c r="L37" s="99">
        <f>'[1]DA HPSLDC'!L37</f>
        <v>453</v>
      </c>
      <c r="M37" s="99">
        <f>'[1]DA HPSLDC'!M37</f>
        <v>-17</v>
      </c>
      <c r="N37" s="100">
        <f t="shared" si="2"/>
        <v>-3.5589672016748078E-2</v>
      </c>
      <c r="O37" s="100">
        <f t="shared" si="2"/>
        <v>0.22779918911189567</v>
      </c>
      <c r="P37" s="100">
        <f t="shared" si="2"/>
        <v>7.0566897912667679E-3</v>
      </c>
      <c r="Q37" s="100">
        <f t="shared" si="2"/>
        <v>-0.39936318535825333</v>
      </c>
      <c r="R37" s="92">
        <v>73</v>
      </c>
      <c r="S37" s="92" t="s">
        <v>112</v>
      </c>
      <c r="T37" s="93">
        <f>'[1]Annx-A (DA) '!AJ36</f>
        <v>1211</v>
      </c>
      <c r="U37" s="94">
        <f>'[1]Annx-A (DA) '!BE36</f>
        <v>1269.5991067320999</v>
      </c>
      <c r="V37" s="95">
        <f>'[1]Annx-A (DA) '!BF36</f>
        <v>544.59570013209986</v>
      </c>
      <c r="W37" s="96">
        <f>'[1]Annx-A (DA) '!BD36</f>
        <v>485.99659340000005</v>
      </c>
      <c r="X37" s="97">
        <f t="shared" si="1"/>
        <v>58.599106732099813</v>
      </c>
      <c r="Y37" s="98">
        <f>'[1]DA HPSLDC'!V37</f>
        <v>50.03</v>
      </c>
      <c r="Z37" s="99">
        <f>'[1]DA HPSLDC'!W37</f>
        <v>1242</v>
      </c>
      <c r="AA37" s="99">
        <f>'[1]DA HPSLDC'!X37</f>
        <v>1302</v>
      </c>
      <c r="AB37" s="99">
        <f>'[1]DA HPSLDC'!Y37</f>
        <v>419</v>
      </c>
      <c r="AC37" s="99">
        <f>'[1]DA HPSLDC'!Z37</f>
        <v>359</v>
      </c>
      <c r="AD37" s="99">
        <f>'[1]DA HPSLDC'!AA37</f>
        <v>60</v>
      </c>
      <c r="AE37" s="100">
        <f t="shared" si="3"/>
        <v>2.5598678777869529E-2</v>
      </c>
      <c r="AF37" s="100">
        <f t="shared" si="3"/>
        <v>2.5520570309236233E-2</v>
      </c>
      <c r="AG37" s="100">
        <f t="shared" si="3"/>
        <v>-0.23062190924686835</v>
      </c>
      <c r="AH37" s="100">
        <f t="shared" si="3"/>
        <v>-0.26131169461814596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1487</v>
      </c>
      <c r="D38" s="94">
        <f>'[1]Annx-A (DA) '!X37</f>
        <v>1205.3444390494001</v>
      </c>
      <c r="E38" s="95">
        <f>'[1]Annx-A (DA) '!Y37</f>
        <v>416.54396354940013</v>
      </c>
      <c r="F38" s="96">
        <f>'[1]Annx-A (DA) '!W37</f>
        <v>698.19952450000005</v>
      </c>
      <c r="G38" s="97">
        <f t="shared" si="0"/>
        <v>-281.65556095059992</v>
      </c>
      <c r="H38" s="98">
        <f>'[1]DA HPSLDC'!H38</f>
        <v>50.02</v>
      </c>
      <c r="I38" s="99">
        <f>'[1]DA HPSLDC'!I38</f>
        <v>1413</v>
      </c>
      <c r="J38" s="99">
        <f>'[1]DA HPSLDC'!J38</f>
        <v>1388</v>
      </c>
      <c r="K38" s="99">
        <f>'[1]DA HPSLDC'!K38</f>
        <v>481</v>
      </c>
      <c r="L38" s="99">
        <f>'[1]DA HPSLDC'!L38</f>
        <v>506</v>
      </c>
      <c r="M38" s="99">
        <f>'[1]DA HPSLDC'!M38</f>
        <v>-25</v>
      </c>
      <c r="N38" s="100">
        <f t="shared" si="2"/>
        <v>-4.9764626765299261E-2</v>
      </c>
      <c r="O38" s="100">
        <f t="shared" si="2"/>
        <v>0.15153806250987642</v>
      </c>
      <c r="P38" s="100">
        <f t="shared" si="2"/>
        <v>0.15474005649095354</v>
      </c>
      <c r="Q38" s="100">
        <f t="shared" si="2"/>
        <v>-0.27527879603991345</v>
      </c>
      <c r="R38" s="92">
        <v>74</v>
      </c>
      <c r="S38" s="92" t="s">
        <v>114</v>
      </c>
      <c r="T38" s="93">
        <f>'[1]Annx-A (DA) '!AJ37</f>
        <v>1202</v>
      </c>
      <c r="U38" s="94">
        <f>'[1]Annx-A (DA) '!BE37</f>
        <v>1381.7342307321001</v>
      </c>
      <c r="V38" s="95">
        <f>'[1]Annx-A (DA) '!BF37</f>
        <v>656.73082413210011</v>
      </c>
      <c r="W38" s="96">
        <f>'[1]Annx-A (DA) '!BD37</f>
        <v>476.99659340000005</v>
      </c>
      <c r="X38" s="97">
        <f t="shared" si="1"/>
        <v>179.73423073210006</v>
      </c>
      <c r="Y38" s="98">
        <f>'[1]DA HPSLDC'!V38</f>
        <v>50.02</v>
      </c>
      <c r="Z38" s="99">
        <f>'[1]DA HPSLDC'!W38</f>
        <v>1245</v>
      </c>
      <c r="AA38" s="99">
        <f>'[1]DA HPSLDC'!X38</f>
        <v>1286</v>
      </c>
      <c r="AB38" s="99">
        <f>'[1]DA HPSLDC'!Y38</f>
        <v>495</v>
      </c>
      <c r="AC38" s="99">
        <f>'[1]DA HPSLDC'!Z38</f>
        <v>454</v>
      </c>
      <c r="AD38" s="99">
        <f>'[1]DA HPSLDC'!AA38</f>
        <v>41</v>
      </c>
      <c r="AE38" s="100">
        <f t="shared" si="3"/>
        <v>3.5773710482529121E-2</v>
      </c>
      <c r="AF38" s="100">
        <f t="shared" si="3"/>
        <v>-6.9285560567878601E-2</v>
      </c>
      <c r="AG38" s="100">
        <f t="shared" si="3"/>
        <v>-0.24626653446004276</v>
      </c>
      <c r="AH38" s="100">
        <f t="shared" si="3"/>
        <v>-4.8211231942102271E-2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1515</v>
      </c>
      <c r="D39" s="94">
        <f>'[1]Annx-A (DA) '!X38</f>
        <v>1172.8951701494002</v>
      </c>
      <c r="E39" s="95">
        <f>'[1]Annx-A (DA) '!Y38</f>
        <v>354.12846354940012</v>
      </c>
      <c r="F39" s="96">
        <f>'[1]Annx-A (DA) '!W38</f>
        <v>696.23329340000009</v>
      </c>
      <c r="G39" s="97">
        <f t="shared" si="0"/>
        <v>-342.10482985059997</v>
      </c>
      <c r="H39" s="98">
        <f>'[1]DA HPSLDC'!H39</f>
        <v>50.02</v>
      </c>
      <c r="I39" s="99">
        <f>'[1]DA HPSLDC'!I39</f>
        <v>1430</v>
      </c>
      <c r="J39" s="99">
        <f>'[1]DA HPSLDC'!J39</f>
        <v>1454</v>
      </c>
      <c r="K39" s="99">
        <f>'[1]DA HPSLDC'!K39</f>
        <v>502</v>
      </c>
      <c r="L39" s="99">
        <f>'[1]DA HPSLDC'!L39</f>
        <v>478</v>
      </c>
      <c r="M39" s="99">
        <f>'[1]DA HPSLDC'!M39</f>
        <v>24</v>
      </c>
      <c r="N39" s="100">
        <f t="shared" si="2"/>
        <v>-5.6105610561056105E-2</v>
      </c>
      <c r="O39" s="100">
        <f t="shared" si="2"/>
        <v>0.23966748009951599</v>
      </c>
      <c r="P39" s="100">
        <f t="shared" si="2"/>
        <v>0.41756467404087139</v>
      </c>
      <c r="Q39" s="100">
        <f t="shared" si="2"/>
        <v>-0.31344851714038996</v>
      </c>
      <c r="R39" s="92">
        <v>75</v>
      </c>
      <c r="S39" s="92" t="s">
        <v>116</v>
      </c>
      <c r="T39" s="93">
        <f>'[1]Annx-A (DA) '!AJ38</f>
        <v>1184</v>
      </c>
      <c r="U39" s="94">
        <f>'[1]Annx-A (DA) '!BE38</f>
        <v>1348.5961247321002</v>
      </c>
      <c r="V39" s="95">
        <f>'[1]Annx-A (DA) '!BF38</f>
        <v>675.39121813210011</v>
      </c>
      <c r="W39" s="96">
        <f>'[1]Annx-A (DA) '!BD38</f>
        <v>510.79509339999993</v>
      </c>
      <c r="X39" s="97">
        <f t="shared" si="1"/>
        <v>164.59612473210018</v>
      </c>
      <c r="Y39" s="98">
        <f>'[1]DA HPSLDC'!V39</f>
        <v>49.98</v>
      </c>
      <c r="Z39" s="99">
        <f>'[1]DA HPSLDC'!W39</f>
        <v>1220</v>
      </c>
      <c r="AA39" s="99">
        <f>'[1]DA HPSLDC'!X39</f>
        <v>1293</v>
      </c>
      <c r="AB39" s="99">
        <f>'[1]DA HPSLDC'!Y39</f>
        <v>582</v>
      </c>
      <c r="AC39" s="99">
        <f>'[1]DA HPSLDC'!Z39</f>
        <v>509</v>
      </c>
      <c r="AD39" s="99">
        <f>'[1]DA HPSLDC'!AA39</f>
        <v>73</v>
      </c>
      <c r="AE39" s="100">
        <f t="shared" si="3"/>
        <v>3.0405405405405407E-2</v>
      </c>
      <c r="AF39" s="100">
        <f t="shared" si="3"/>
        <v>-4.1225184999804446E-2</v>
      </c>
      <c r="AG39" s="100">
        <f t="shared" si="3"/>
        <v>-0.13827721715184291</v>
      </c>
      <c r="AH39" s="100">
        <f t="shared" si="3"/>
        <v>-3.5143121443302573E-3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1526</v>
      </c>
      <c r="D40" s="94">
        <f>'[1]Annx-A (DA) '!X39</f>
        <v>1236.3040961494003</v>
      </c>
      <c r="E40" s="95">
        <f>'[1]Annx-A (DA) '!Y39</f>
        <v>330.73888954940008</v>
      </c>
      <c r="F40" s="96">
        <f>'[1]Annx-A (DA) '!W39</f>
        <v>620.43479339999999</v>
      </c>
      <c r="G40" s="97">
        <f t="shared" si="0"/>
        <v>-289.6959038505999</v>
      </c>
      <c r="H40" s="98">
        <f>'[1]DA HPSLDC'!H40</f>
        <v>50.05</v>
      </c>
      <c r="I40" s="99">
        <f>'[1]DA HPSLDC'!I40</f>
        <v>1429</v>
      </c>
      <c r="J40" s="99">
        <f>'[1]DA HPSLDC'!J40</f>
        <v>1431</v>
      </c>
      <c r="K40" s="99">
        <f>'[1]DA HPSLDC'!K40</f>
        <v>475</v>
      </c>
      <c r="L40" s="99">
        <f>'[1]DA HPSLDC'!L40</f>
        <v>473</v>
      </c>
      <c r="M40" s="99">
        <f>'[1]DA HPSLDC'!M40</f>
        <v>2</v>
      </c>
      <c r="N40" s="100">
        <f t="shared" si="2"/>
        <v>-6.3564875491481002E-2</v>
      </c>
      <c r="O40" s="100">
        <f t="shared" si="2"/>
        <v>0.15748221206821258</v>
      </c>
      <c r="P40" s="100">
        <f t="shared" si="2"/>
        <v>0.43617825120941112</v>
      </c>
      <c r="Q40" s="100">
        <f t="shared" si="2"/>
        <v>-0.23763140779396527</v>
      </c>
      <c r="R40" s="92">
        <v>76</v>
      </c>
      <c r="S40" s="92" t="s">
        <v>118</v>
      </c>
      <c r="T40" s="93">
        <f>'[1]Annx-A (DA) '!AJ39</f>
        <v>1190</v>
      </c>
      <c r="U40" s="94">
        <f>'[1]Annx-A (DA) '!BE39</f>
        <v>1440.0301547321003</v>
      </c>
      <c r="V40" s="95">
        <f>'[1]Annx-A (DA) '!BF39</f>
        <v>766.82524813210011</v>
      </c>
      <c r="W40" s="96">
        <f>'[1]Annx-A (DA) '!BD39</f>
        <v>516.79509339999993</v>
      </c>
      <c r="X40" s="97">
        <f t="shared" si="1"/>
        <v>250.03015473210019</v>
      </c>
      <c r="Y40" s="98">
        <f>'[1]DA HPSLDC'!V40</f>
        <v>49.97</v>
      </c>
      <c r="Z40" s="99">
        <f>'[1]DA HPSLDC'!W40</f>
        <v>1232</v>
      </c>
      <c r="AA40" s="99">
        <f>'[1]DA HPSLDC'!X40</f>
        <v>1336</v>
      </c>
      <c r="AB40" s="99">
        <f>'[1]DA HPSLDC'!Y40</f>
        <v>612</v>
      </c>
      <c r="AC40" s="99">
        <f>'[1]DA HPSLDC'!Z40</f>
        <v>508</v>
      </c>
      <c r="AD40" s="99">
        <f>'[1]DA HPSLDC'!AA40</f>
        <v>104</v>
      </c>
      <c r="AE40" s="100">
        <f t="shared" si="3"/>
        <v>3.5294117647058823E-2</v>
      </c>
      <c r="AF40" s="100">
        <f t="shared" si="3"/>
        <v>-7.2241650211452568E-2</v>
      </c>
      <c r="AG40" s="100">
        <f t="shared" si="3"/>
        <v>-0.20190421286888632</v>
      </c>
      <c r="AH40" s="100">
        <f t="shared" si="3"/>
        <v>-1.7018531159297436E-2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1452</v>
      </c>
      <c r="D41" s="94">
        <f>'[1]Annx-A (DA) '!X40</f>
        <v>1162.2248991494</v>
      </c>
      <c r="E41" s="95">
        <f>'[1]Annx-A (DA) '!Y40</f>
        <v>264.03599254940002</v>
      </c>
      <c r="F41" s="96">
        <f>'[1]Annx-A (DA) '!W40</f>
        <v>553.8110934</v>
      </c>
      <c r="G41" s="97">
        <f t="shared" si="0"/>
        <v>-289.77510085059998</v>
      </c>
      <c r="H41" s="98">
        <f>'[1]DA HPSLDC'!H41</f>
        <v>50.06</v>
      </c>
      <c r="I41" s="99">
        <f>'[1]DA HPSLDC'!I41</f>
        <v>1447</v>
      </c>
      <c r="J41" s="99">
        <f>'[1]DA HPSLDC'!J41</f>
        <v>1393</v>
      </c>
      <c r="K41" s="99">
        <f>'[1]DA HPSLDC'!K41</f>
        <v>635</v>
      </c>
      <c r="L41" s="99">
        <f>'[1]DA HPSLDC'!L41</f>
        <v>690</v>
      </c>
      <c r="M41" s="99">
        <f>'[1]DA HPSLDC'!M41</f>
        <v>-55</v>
      </c>
      <c r="N41" s="100">
        <f t="shared" si="2"/>
        <v>-3.4435261707988982E-3</v>
      </c>
      <c r="O41" s="100">
        <f t="shared" si="2"/>
        <v>0.19856320495241311</v>
      </c>
      <c r="P41" s="100">
        <f t="shared" si="2"/>
        <v>1.404975147019754</v>
      </c>
      <c r="Q41" s="100">
        <f t="shared" si="2"/>
        <v>0.24591220404036782</v>
      </c>
      <c r="R41" s="92">
        <v>77</v>
      </c>
      <c r="S41" s="92" t="s">
        <v>120</v>
      </c>
      <c r="T41" s="93">
        <f>'[1]Annx-A (DA) '!AJ40</f>
        <v>1224</v>
      </c>
      <c r="U41" s="94">
        <f>'[1]Annx-A (DA) '!BE40</f>
        <v>1188.6953441814999</v>
      </c>
      <c r="V41" s="95">
        <f>'[1]Annx-A (DA) '!BF40</f>
        <v>487.64946868149991</v>
      </c>
      <c r="W41" s="96">
        <f>'[1]Annx-A (DA) '!BD40</f>
        <v>522.95412449999992</v>
      </c>
      <c r="X41" s="97">
        <f t="shared" si="1"/>
        <v>-35.304655818500009</v>
      </c>
      <c r="Y41" s="98">
        <f>'[1]DA HPSLDC'!V41</f>
        <v>49.91</v>
      </c>
      <c r="Z41" s="99">
        <f>'[1]DA HPSLDC'!W41</f>
        <v>1231</v>
      </c>
      <c r="AA41" s="99">
        <f>'[1]DA HPSLDC'!X41</f>
        <v>1176</v>
      </c>
      <c r="AB41" s="99">
        <f>'[1]DA HPSLDC'!Y41</f>
        <v>318</v>
      </c>
      <c r="AC41" s="99">
        <f>'[1]DA HPSLDC'!Z41</f>
        <v>372</v>
      </c>
      <c r="AD41" s="99">
        <f>'[1]DA HPSLDC'!AA41</f>
        <v>-54</v>
      </c>
      <c r="AE41" s="100">
        <f t="shared" si="3"/>
        <v>5.7189542483660127E-3</v>
      </c>
      <c r="AF41" s="100">
        <f t="shared" si="3"/>
        <v>-1.0680065538778998E-2</v>
      </c>
      <c r="AG41" s="100">
        <f t="shared" si="3"/>
        <v>-0.34789224551027581</v>
      </c>
      <c r="AH41" s="100">
        <f t="shared" si="3"/>
        <v>-0.28865653300722738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1461</v>
      </c>
      <c r="D42" s="94">
        <f>'[1]Annx-A (DA) '!X41</f>
        <v>1167.8783991493999</v>
      </c>
      <c r="E42" s="95">
        <f>'[1]Annx-A (DA) '!Y41</f>
        <v>269.68949254940014</v>
      </c>
      <c r="F42" s="96">
        <f>'[1]Annx-A (DA) '!W41</f>
        <v>562.8110934</v>
      </c>
      <c r="G42" s="97">
        <f t="shared" si="0"/>
        <v>-293.12160085059986</v>
      </c>
      <c r="H42" s="98">
        <f>'[1]DA HPSLDC'!H42</f>
        <v>50.1</v>
      </c>
      <c r="I42" s="99">
        <f>'[1]DA HPSLDC'!I42</f>
        <v>1462</v>
      </c>
      <c r="J42" s="99">
        <f>'[1]DA HPSLDC'!J42</f>
        <v>1400</v>
      </c>
      <c r="K42" s="99">
        <f>'[1]DA HPSLDC'!K42</f>
        <v>662</v>
      </c>
      <c r="L42" s="99">
        <f>'[1]DA HPSLDC'!L42</f>
        <v>724</v>
      </c>
      <c r="M42" s="99">
        <f>'[1]DA HPSLDC'!M42</f>
        <v>-62</v>
      </c>
      <c r="N42" s="100">
        <f t="shared" si="2"/>
        <v>6.8446269678302531E-4</v>
      </c>
      <c r="O42" s="100">
        <f t="shared" si="2"/>
        <v>0.19875493974343653</v>
      </c>
      <c r="P42" s="100">
        <f t="shared" si="2"/>
        <v>1.4546747956030905</v>
      </c>
      <c r="Q42" s="100">
        <f t="shared" si="2"/>
        <v>0.28639966143211776</v>
      </c>
      <c r="R42" s="92">
        <v>78</v>
      </c>
      <c r="S42" s="92" t="s">
        <v>122</v>
      </c>
      <c r="T42" s="93">
        <f>'[1]Annx-A (DA) '!AJ41</f>
        <v>1279</v>
      </c>
      <c r="U42" s="94">
        <f>'[1]Annx-A (DA) '!BE41</f>
        <v>1245.7734321815003</v>
      </c>
      <c r="V42" s="95">
        <f>'[1]Annx-A (DA) '!BF41</f>
        <v>544.72755668150023</v>
      </c>
      <c r="W42" s="96">
        <f>'[1]Annx-A (DA) '!BD41</f>
        <v>577.95412449999992</v>
      </c>
      <c r="X42" s="97">
        <f t="shared" si="1"/>
        <v>-33.226567818499689</v>
      </c>
      <c r="Y42" s="98">
        <f>'[1]DA HPSLDC'!V42</f>
        <v>49.73</v>
      </c>
      <c r="Z42" s="99">
        <f>'[1]DA HPSLDC'!W42</f>
        <v>1261</v>
      </c>
      <c r="AA42" s="99">
        <f>'[1]DA HPSLDC'!X42</f>
        <v>1273</v>
      </c>
      <c r="AB42" s="99">
        <f>'[1]DA HPSLDC'!Y42</f>
        <v>360</v>
      </c>
      <c r="AC42" s="99">
        <f>'[1]DA HPSLDC'!Z42</f>
        <v>348</v>
      </c>
      <c r="AD42" s="99">
        <f>'[1]DA HPSLDC'!AA42</f>
        <v>12</v>
      </c>
      <c r="AE42" s="100">
        <f t="shared" si="3"/>
        <v>-1.4073494917904612E-2</v>
      </c>
      <c r="AF42" s="100">
        <f t="shared" si="3"/>
        <v>2.1855152080762122E-2</v>
      </c>
      <c r="AG42" s="100">
        <f t="shared" si="3"/>
        <v>-0.33911916960263055</v>
      </c>
      <c r="AH42" s="100">
        <f t="shared" si="3"/>
        <v>-0.39787608523243606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1457</v>
      </c>
      <c r="D43" s="94">
        <f>'[1]Annx-A (DA) '!X42</f>
        <v>1140.1796741494002</v>
      </c>
      <c r="E43" s="95">
        <f>'[1]Annx-A (DA) '!Y42</f>
        <v>261.99076754940006</v>
      </c>
      <c r="F43" s="96">
        <f>'[1]Annx-A (DA) '!W42</f>
        <v>578.8110934</v>
      </c>
      <c r="G43" s="97">
        <f t="shared" si="0"/>
        <v>-316.82032585059994</v>
      </c>
      <c r="H43" s="98">
        <f>'[1]DA HPSLDC'!H43</f>
        <v>50.13</v>
      </c>
      <c r="I43" s="99">
        <f>'[1]DA HPSLDC'!I43</f>
        <v>1451</v>
      </c>
      <c r="J43" s="99">
        <f>'[1]DA HPSLDC'!J43</f>
        <v>1439</v>
      </c>
      <c r="K43" s="99">
        <f>'[1]DA HPSLDC'!K43</f>
        <v>694</v>
      </c>
      <c r="L43" s="99">
        <f>'[1]DA HPSLDC'!L43</f>
        <v>706</v>
      </c>
      <c r="M43" s="99">
        <f>'[1]DA HPSLDC'!M43</f>
        <v>-12</v>
      </c>
      <c r="N43" s="100">
        <f t="shared" si="2"/>
        <v>-4.1180507892930682E-3</v>
      </c>
      <c r="O43" s="100">
        <f t="shared" si="2"/>
        <v>0.26208178642855262</v>
      </c>
      <c r="P43" s="100">
        <f t="shared" si="2"/>
        <v>1.6489483064289348</v>
      </c>
      <c r="Q43" s="100">
        <f t="shared" si="2"/>
        <v>0.21974165327910075</v>
      </c>
      <c r="R43" s="92">
        <v>79</v>
      </c>
      <c r="S43" s="92" t="s">
        <v>124</v>
      </c>
      <c r="T43" s="93">
        <f>'[1]Annx-A (DA) '!AJ42</f>
        <v>1321</v>
      </c>
      <c r="U43" s="94">
        <f>'[1]Annx-A (DA) '!BE42</f>
        <v>1285.7734321815003</v>
      </c>
      <c r="V43" s="95">
        <f>'[1]Annx-A (DA) '!BF42</f>
        <v>584.72755668150023</v>
      </c>
      <c r="W43" s="96">
        <f>'[1]Annx-A (DA) '!BD42</f>
        <v>619.95412449999992</v>
      </c>
      <c r="X43" s="97">
        <f t="shared" si="1"/>
        <v>-35.226567818499689</v>
      </c>
      <c r="Y43" s="98">
        <f>'[1]DA HPSLDC'!V43</f>
        <v>49.75</v>
      </c>
      <c r="Z43" s="99">
        <f>'[1]DA HPSLDC'!W43</f>
        <v>1315</v>
      </c>
      <c r="AA43" s="99">
        <f>'[1]DA HPSLDC'!X43</f>
        <v>1317</v>
      </c>
      <c r="AB43" s="99">
        <f>'[1]DA HPSLDC'!Y43</f>
        <v>401</v>
      </c>
      <c r="AC43" s="99">
        <f>'[1]DA HPSLDC'!Z43</f>
        <v>399</v>
      </c>
      <c r="AD43" s="99">
        <f>'[1]DA HPSLDC'!AA43</f>
        <v>2</v>
      </c>
      <c r="AE43" s="100">
        <f t="shared" si="3"/>
        <v>-4.5420136260408781E-3</v>
      </c>
      <c r="AF43" s="100">
        <f t="shared" si="3"/>
        <v>2.4286213291496703E-2</v>
      </c>
      <c r="AG43" s="100">
        <f t="shared" si="3"/>
        <v>-0.31421053203684773</v>
      </c>
      <c r="AH43" s="100">
        <f t="shared" si="3"/>
        <v>-0.35640399146985585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1463</v>
      </c>
      <c r="D44" s="94">
        <f>'[1]Annx-A (DA) '!X43</f>
        <v>1140.3220541494002</v>
      </c>
      <c r="E44" s="95">
        <f>'[1]Annx-A (DA) '!Y43</f>
        <v>262.13314754939995</v>
      </c>
      <c r="F44" s="96">
        <f>'[1]Annx-A (DA) '!W43</f>
        <v>584.8110934</v>
      </c>
      <c r="G44" s="97">
        <f t="shared" si="0"/>
        <v>-322.67794585060005</v>
      </c>
      <c r="H44" s="98">
        <f>'[1]DA HPSLDC'!H44</f>
        <v>50.06</v>
      </c>
      <c r="I44" s="99">
        <f>'[1]DA HPSLDC'!I44</f>
        <v>1465</v>
      </c>
      <c r="J44" s="99">
        <f>'[1]DA HPSLDC'!J44</f>
        <v>1438</v>
      </c>
      <c r="K44" s="99">
        <f>'[1]DA HPSLDC'!K44</f>
        <v>697</v>
      </c>
      <c r="L44" s="99">
        <f>'[1]DA HPSLDC'!L44</f>
        <v>725</v>
      </c>
      <c r="M44" s="99">
        <f>'[1]DA HPSLDC'!M44</f>
        <v>-28</v>
      </c>
      <c r="N44" s="100">
        <f t="shared" si="2"/>
        <v>1.3670539986329461E-3</v>
      </c>
      <c r="O44" s="100">
        <f t="shared" si="2"/>
        <v>0.2610472583314602</v>
      </c>
      <c r="P44" s="100">
        <f t="shared" si="2"/>
        <v>1.6589540716846876</v>
      </c>
      <c r="Q44" s="100">
        <f t="shared" si="2"/>
        <v>0.23971656519879553</v>
      </c>
      <c r="R44" s="92">
        <v>80</v>
      </c>
      <c r="S44" s="92" t="s">
        <v>126</v>
      </c>
      <c r="T44" s="93">
        <f>'[1]Annx-A (DA) '!AJ43</f>
        <v>1317</v>
      </c>
      <c r="U44" s="94">
        <f>'[1]Annx-A (DA) '!BE43</f>
        <v>1280.7734321815003</v>
      </c>
      <c r="V44" s="95">
        <f>'[1]Annx-A (DA) '!BF43</f>
        <v>579.72755668150023</v>
      </c>
      <c r="W44" s="96">
        <f>'[1]Annx-A (DA) '!BD43</f>
        <v>615.95412449999992</v>
      </c>
      <c r="X44" s="97">
        <f t="shared" si="1"/>
        <v>-36.226567818499689</v>
      </c>
      <c r="Y44" s="98">
        <f>'[1]DA HPSLDC'!V44</f>
        <v>49.74</v>
      </c>
      <c r="Z44" s="99">
        <f>'[1]DA HPSLDC'!W44</f>
        <v>1340.33</v>
      </c>
      <c r="AA44" s="99">
        <f>'[1]DA HPSLDC'!X44</f>
        <v>1331.05</v>
      </c>
      <c r="AB44" s="99">
        <f>'[1]DA HPSLDC'!Y44</f>
        <v>414.64</v>
      </c>
      <c r="AC44" s="99">
        <f>'[1]DA HPSLDC'!Z44</f>
        <v>423.92</v>
      </c>
      <c r="AD44" s="99">
        <f>'[1]DA HPSLDC'!AA44</f>
        <v>-9.2800000000000296</v>
      </c>
      <c r="AE44" s="100">
        <f t="shared" si="3"/>
        <v>1.7714502657554993E-2</v>
      </c>
      <c r="AF44" s="100">
        <f t="shared" si="3"/>
        <v>3.9254849105407483E-2</v>
      </c>
      <c r="AG44" s="100">
        <f t="shared" si="3"/>
        <v>-0.28476748220578141</v>
      </c>
      <c r="AH44" s="100">
        <f t="shared" si="3"/>
        <v>-0.31176692688904939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1448</v>
      </c>
      <c r="D45" s="94">
        <f>'[1]Annx-A (DA) '!X44</f>
        <v>1212.9641381494</v>
      </c>
      <c r="E45" s="95">
        <f>'[1]Annx-A (DA) '!Y44</f>
        <v>354.77523154940008</v>
      </c>
      <c r="F45" s="96">
        <f>'[1]Annx-A (DA) '!W44</f>
        <v>589.8110934</v>
      </c>
      <c r="G45" s="97">
        <f t="shared" si="0"/>
        <v>-235.03586185059993</v>
      </c>
      <c r="H45" s="98">
        <f>'[1]DA HPSLDC'!H45</f>
        <v>50.02</v>
      </c>
      <c r="I45" s="99">
        <f>'[1]DA HPSLDC'!I45</f>
        <v>1473</v>
      </c>
      <c r="J45" s="99">
        <f>'[1]DA HPSLDC'!J45</f>
        <v>1506</v>
      </c>
      <c r="K45" s="99">
        <f>'[1]DA HPSLDC'!K45</f>
        <v>764</v>
      </c>
      <c r="L45" s="99">
        <f>'[1]DA HPSLDC'!L45</f>
        <v>732</v>
      </c>
      <c r="M45" s="99">
        <f>'[1]DA HPSLDC'!M45</f>
        <v>32</v>
      </c>
      <c r="N45" s="100">
        <f t="shared" si="2"/>
        <v>1.7265193370165747E-2</v>
      </c>
      <c r="O45" s="100">
        <f t="shared" si="2"/>
        <v>0.24158658334093877</v>
      </c>
      <c r="P45" s="100">
        <f t="shared" si="2"/>
        <v>1.1534761506980178</v>
      </c>
      <c r="Q45" s="100">
        <f t="shared" si="2"/>
        <v>0.24107533444368409</v>
      </c>
      <c r="R45" s="92">
        <v>81</v>
      </c>
      <c r="S45" s="92" t="s">
        <v>128</v>
      </c>
      <c r="T45" s="93">
        <f>'[1]Annx-A (DA) '!AJ44</f>
        <v>1313</v>
      </c>
      <c r="U45" s="94">
        <f>'[1]Annx-A (DA) '!BE44</f>
        <v>1313.7806711815003</v>
      </c>
      <c r="V45" s="95">
        <f>'[1]Annx-A (DA) '!BF44</f>
        <v>608.24329568150017</v>
      </c>
      <c r="W45" s="96">
        <f>'[1]Annx-A (DA) '!BD44</f>
        <v>607.46262449999995</v>
      </c>
      <c r="X45" s="97">
        <f t="shared" si="1"/>
        <v>0.78067118150022452</v>
      </c>
      <c r="Y45" s="98">
        <f>'[1]DA HPSLDC'!V45</f>
        <v>49.97</v>
      </c>
      <c r="Z45" s="99">
        <f>'[1]DA HPSLDC'!W45</f>
        <v>1360.32</v>
      </c>
      <c r="AA45" s="99">
        <f>'[1]DA HPSLDC'!X45</f>
        <v>1343.5700000000002</v>
      </c>
      <c r="AB45" s="99">
        <f>'[1]DA HPSLDC'!Y45</f>
        <v>399.36</v>
      </c>
      <c r="AC45" s="99">
        <f>'[1]DA HPSLDC'!Z45</f>
        <v>416.11</v>
      </c>
      <c r="AD45" s="99">
        <f>'[1]DA HPSLDC'!AA45</f>
        <v>-16.75</v>
      </c>
      <c r="AE45" s="100">
        <f t="shared" si="3"/>
        <v>3.6039603960395988E-2</v>
      </c>
      <c r="AF45" s="100">
        <f t="shared" si="3"/>
        <v>2.2674506842690789E-2</v>
      </c>
      <c r="AG45" s="100">
        <f t="shared" si="3"/>
        <v>-0.34342062981139632</v>
      </c>
      <c r="AH45" s="100">
        <f t="shared" si="3"/>
        <v>-0.31500312411401693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1439</v>
      </c>
      <c r="D46" s="94">
        <f>'[1]Annx-A (DA) '!X45</f>
        <v>1194.7867181494003</v>
      </c>
      <c r="E46" s="95">
        <f>'[1]Annx-A (DA) '!Y45</f>
        <v>336.59781154940003</v>
      </c>
      <c r="F46" s="96">
        <f>'[1]Annx-A (DA) '!W45</f>
        <v>580.8110934</v>
      </c>
      <c r="G46" s="97">
        <f t="shared" si="0"/>
        <v>-244.21328185059997</v>
      </c>
      <c r="H46" s="98">
        <f>'[1]DA HPSLDC'!H46</f>
        <v>50.02</v>
      </c>
      <c r="I46" s="99">
        <f>'[1]DA HPSLDC'!I46</f>
        <v>1494</v>
      </c>
      <c r="J46" s="99">
        <f>'[1]DA HPSLDC'!J46</f>
        <v>1460</v>
      </c>
      <c r="K46" s="99">
        <f>'[1]DA HPSLDC'!K46</f>
        <v>718</v>
      </c>
      <c r="L46" s="99">
        <f>'[1]DA HPSLDC'!L46</f>
        <v>752</v>
      </c>
      <c r="M46" s="99">
        <f>'[1]DA HPSLDC'!M46</f>
        <v>-34</v>
      </c>
      <c r="N46" s="100">
        <f t="shared" si="2"/>
        <v>3.8220986796386379E-2</v>
      </c>
      <c r="O46" s="100">
        <f t="shared" si="2"/>
        <v>0.22197541855954625</v>
      </c>
      <c r="P46" s="100">
        <f t="shared" si="2"/>
        <v>1.1331095312086552</v>
      </c>
      <c r="Q46" s="100">
        <f t="shared" si="2"/>
        <v>0.29474111039766859</v>
      </c>
      <c r="R46" s="92">
        <v>82</v>
      </c>
      <c r="S46" s="92" t="s">
        <v>130</v>
      </c>
      <c r="T46" s="93">
        <f>'[1]Annx-A (DA) '!AJ45</f>
        <v>1295</v>
      </c>
      <c r="U46" s="94">
        <f>'[1]Annx-A (DA) '!BE45</f>
        <v>1238.7806711815001</v>
      </c>
      <c r="V46" s="95">
        <f>'[1]Annx-A (DA) '!BF45</f>
        <v>588.24329568150017</v>
      </c>
      <c r="W46" s="96">
        <f>'[1]Annx-A (DA) '!BD45</f>
        <v>644.46262450000006</v>
      </c>
      <c r="X46" s="97">
        <f t="shared" si="1"/>
        <v>-56.219328818499889</v>
      </c>
      <c r="Y46" s="98">
        <f>'[1]DA HPSLDC'!V46</f>
        <v>49.99</v>
      </c>
      <c r="Z46" s="99">
        <f>'[1]DA HPSLDC'!W46</f>
        <v>1345.92</v>
      </c>
      <c r="AA46" s="99">
        <f>'[1]DA HPSLDC'!X46</f>
        <v>1321.04</v>
      </c>
      <c r="AB46" s="99">
        <f>'[1]DA HPSLDC'!Y46</f>
        <v>378.21</v>
      </c>
      <c r="AC46" s="99">
        <f>'[1]DA HPSLDC'!Z46</f>
        <v>403.09</v>
      </c>
      <c r="AD46" s="99">
        <f>'[1]DA HPSLDC'!AA46</f>
        <v>-24.879999999999995</v>
      </c>
      <c r="AE46" s="100">
        <f t="shared" si="3"/>
        <v>3.9320463320463378E-2</v>
      </c>
      <c r="AF46" s="100">
        <f t="shared" si="3"/>
        <v>6.6403464900727058E-2</v>
      </c>
      <c r="AG46" s="100">
        <f t="shared" si="3"/>
        <v>-0.35705174580556737</v>
      </c>
      <c r="AH46" s="100">
        <f t="shared" si="3"/>
        <v>-0.37453316193047914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1448</v>
      </c>
      <c r="D47" s="94">
        <f>'[1]Annx-A (DA) '!X46</f>
        <v>1147.8796441494001</v>
      </c>
      <c r="E47" s="95">
        <f>'[1]Annx-A (DA) '!Y46</f>
        <v>289.69073754940007</v>
      </c>
      <c r="F47" s="96">
        <f>'[1]Annx-A (DA) '!W46</f>
        <v>589.8110934</v>
      </c>
      <c r="G47" s="97">
        <f t="shared" si="0"/>
        <v>-300.12035585059994</v>
      </c>
      <c r="H47" s="98">
        <f>'[1]DA HPSLDC'!H47</f>
        <v>50.08</v>
      </c>
      <c r="I47" s="99">
        <f>'[1]DA HPSLDC'!I47</f>
        <v>1490</v>
      </c>
      <c r="J47" s="99">
        <f>'[1]DA HPSLDC'!J47</f>
        <v>1383</v>
      </c>
      <c r="K47" s="99">
        <f>'[1]DA HPSLDC'!K47</f>
        <v>624</v>
      </c>
      <c r="L47" s="99">
        <f>'[1]DA HPSLDC'!L47</f>
        <v>731</v>
      </c>
      <c r="M47" s="99">
        <f>'[1]DA HPSLDC'!M47</f>
        <v>-107</v>
      </c>
      <c r="N47" s="100">
        <f t="shared" si="2"/>
        <v>2.9005524861878452E-2</v>
      </c>
      <c r="O47" s="100">
        <f t="shared" si="2"/>
        <v>0.20483014665255123</v>
      </c>
      <c r="P47" s="100">
        <f t="shared" si="2"/>
        <v>1.1540212340879252</v>
      </c>
      <c r="Q47" s="100">
        <f t="shared" si="2"/>
        <v>0.23937987633652058</v>
      </c>
      <c r="R47" s="92">
        <v>83</v>
      </c>
      <c r="S47" s="92" t="s">
        <v>132</v>
      </c>
      <c r="T47" s="93">
        <f>'[1]Annx-A (DA) '!AJ46</f>
        <v>1276</v>
      </c>
      <c r="U47" s="94">
        <f>'[1]Annx-A (DA) '!BE46</f>
        <v>1222.3079609815002</v>
      </c>
      <c r="V47" s="95">
        <f>'[1]Annx-A (DA) '!BF46</f>
        <v>573.24329568150017</v>
      </c>
      <c r="W47" s="96">
        <f>'[1]Annx-A (DA) '!BD46</f>
        <v>626.93533470000011</v>
      </c>
      <c r="X47" s="97">
        <f t="shared" si="1"/>
        <v>-53.692039018499941</v>
      </c>
      <c r="Y47" s="98">
        <f>'[1]DA HPSLDC'!V47</f>
        <v>50.01</v>
      </c>
      <c r="Z47" s="99">
        <f>'[1]DA HPSLDC'!W47</f>
        <v>1347.01</v>
      </c>
      <c r="AA47" s="99">
        <f>'[1]DA HPSLDC'!X47</f>
        <v>1315.3600000000001</v>
      </c>
      <c r="AB47" s="99">
        <f>'[1]DA HPSLDC'!Y47</f>
        <v>370.61</v>
      </c>
      <c r="AC47" s="99">
        <f>'[1]DA HPSLDC'!Z47</f>
        <v>402.26</v>
      </c>
      <c r="AD47" s="99">
        <f>'[1]DA HPSLDC'!AA47</f>
        <v>-31.649999999999977</v>
      </c>
      <c r="AE47" s="100">
        <f t="shared" si="3"/>
        <v>5.5650470219435727E-2</v>
      </c>
      <c r="AF47" s="100">
        <f t="shared" si="3"/>
        <v>7.6128146088306717E-2</v>
      </c>
      <c r="AG47" s="100">
        <f t="shared" si="3"/>
        <v>-0.35348567913140544</v>
      </c>
      <c r="AH47" s="100">
        <f t="shared" si="3"/>
        <v>-0.35837082752324262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1445</v>
      </c>
      <c r="D48" s="94">
        <f>'[1]Annx-A (DA) '!X47</f>
        <v>1143.7382181493999</v>
      </c>
      <c r="E48" s="95">
        <f>'[1]Annx-A (DA) '!Y47</f>
        <v>285.54931154940004</v>
      </c>
      <c r="F48" s="96">
        <f>'[1]Annx-A (DA) '!W47</f>
        <v>586.8110934</v>
      </c>
      <c r="G48" s="97">
        <f t="shared" si="0"/>
        <v>-301.26178185059996</v>
      </c>
      <c r="H48" s="98">
        <f>'[1]DA HPSLDC'!H48</f>
        <v>50.1</v>
      </c>
      <c r="I48" s="99">
        <f>'[1]DA HPSLDC'!I48</f>
        <v>1479</v>
      </c>
      <c r="J48" s="99">
        <f>'[1]DA HPSLDC'!J48</f>
        <v>1431</v>
      </c>
      <c r="K48" s="99">
        <f>'[1]DA HPSLDC'!K48</f>
        <v>644</v>
      </c>
      <c r="L48" s="99">
        <f>'[1]DA HPSLDC'!L48</f>
        <v>692</v>
      </c>
      <c r="M48" s="99">
        <f>'[1]DA HPSLDC'!M48</f>
        <v>-48</v>
      </c>
      <c r="N48" s="100">
        <f t="shared" si="2"/>
        <v>2.3529411764705882E-2</v>
      </c>
      <c r="O48" s="100">
        <f t="shared" si="2"/>
        <v>0.25116042927672522</v>
      </c>
      <c r="P48" s="100">
        <f t="shared" si="2"/>
        <v>1.2553022331086516</v>
      </c>
      <c r="Q48" s="100">
        <f t="shared" si="2"/>
        <v>0.17925514323618613</v>
      </c>
      <c r="R48" s="92">
        <v>84</v>
      </c>
      <c r="S48" s="92" t="s">
        <v>134</v>
      </c>
      <c r="T48" s="93">
        <f>'[1]Annx-A (DA) '!AJ47</f>
        <v>1259</v>
      </c>
      <c r="U48" s="94">
        <f>'[1]Annx-A (DA) '!BE47</f>
        <v>1205.2298729815</v>
      </c>
      <c r="V48" s="95">
        <f>'[1]Annx-A (DA) '!BF47</f>
        <v>556.16520768150008</v>
      </c>
      <c r="W48" s="96">
        <f>'[1]Annx-A (DA) '!BD47</f>
        <v>609.93533470000011</v>
      </c>
      <c r="X48" s="97">
        <f t="shared" si="1"/>
        <v>-53.770127018500034</v>
      </c>
      <c r="Y48" s="98">
        <f>'[1]DA HPSLDC'!V48</f>
        <v>50.01</v>
      </c>
      <c r="Z48" s="99">
        <f>'[1]DA HPSLDC'!W48</f>
        <v>1339.41</v>
      </c>
      <c r="AA48" s="99">
        <f>'[1]DA HPSLDC'!X48</f>
        <v>1346.06</v>
      </c>
      <c r="AB48" s="99">
        <f>'[1]DA HPSLDC'!Y48</f>
        <v>357.51</v>
      </c>
      <c r="AC48" s="99">
        <f>'[1]DA HPSLDC'!Z48</f>
        <v>350.88</v>
      </c>
      <c r="AD48" s="99">
        <f>'[1]DA HPSLDC'!AA48</f>
        <v>6.6299999999999955</v>
      </c>
      <c r="AE48" s="100">
        <f t="shared" si="3"/>
        <v>6.3868149324861068E-2</v>
      </c>
      <c r="AF48" s="100">
        <f t="shared" si="3"/>
        <v>0.11684918385744467</v>
      </c>
      <c r="AG48" s="100">
        <f t="shared" si="3"/>
        <v>-0.35718740571644003</v>
      </c>
      <c r="AH48" s="100">
        <f t="shared" si="3"/>
        <v>-0.42472590119314507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1493</v>
      </c>
      <c r="D49" s="94">
        <f>'[1]Annx-A (DA) '!X48</f>
        <v>1227.6426571494001</v>
      </c>
      <c r="E49" s="95">
        <f>'[1]Annx-A (DA) '!Y48</f>
        <v>369.45375054940007</v>
      </c>
      <c r="F49" s="96">
        <f>'[1]Annx-A (DA) '!W48</f>
        <v>634.8110934</v>
      </c>
      <c r="G49" s="97">
        <f t="shared" si="0"/>
        <v>-265.35734285059993</v>
      </c>
      <c r="H49" s="98">
        <f>'[1]DA HPSLDC'!H49</f>
        <v>50.1</v>
      </c>
      <c r="I49" s="99">
        <f>'[1]DA HPSLDC'!I49</f>
        <v>1498</v>
      </c>
      <c r="J49" s="99">
        <f>'[1]DA HPSLDC'!J49</f>
        <v>1436</v>
      </c>
      <c r="K49" s="99">
        <f>'[1]DA HPSLDC'!K49</f>
        <v>645</v>
      </c>
      <c r="L49" s="99">
        <f>'[1]DA HPSLDC'!L49</f>
        <v>707</v>
      </c>
      <c r="M49" s="99">
        <f>'[1]DA HPSLDC'!M49</f>
        <v>-62</v>
      </c>
      <c r="N49" s="100">
        <f t="shared" si="2"/>
        <v>3.3489618218352311E-3</v>
      </c>
      <c r="O49" s="100">
        <f t="shared" si="2"/>
        <v>0.1697214915408756</v>
      </c>
      <c r="P49" s="100">
        <f t="shared" si="2"/>
        <v>0.74582068537901158</v>
      </c>
      <c r="Q49" s="100">
        <f t="shared" si="2"/>
        <v>0.11371714727504476</v>
      </c>
      <c r="R49" s="92">
        <v>85</v>
      </c>
      <c r="S49" s="92" t="s">
        <v>136</v>
      </c>
      <c r="T49" s="93">
        <f>'[1]Annx-A (DA) '!AJ48</f>
        <v>1236</v>
      </c>
      <c r="U49" s="94">
        <f>'[1]Annx-A (DA) '!BE48</f>
        <v>1184.0292954321001</v>
      </c>
      <c r="V49" s="95">
        <f>'[1]Annx-A (DA) '!BF48</f>
        <v>566.77183013210015</v>
      </c>
      <c r="W49" s="96">
        <f>'[1]Annx-A (DA) '!BD48</f>
        <v>618.74253470000008</v>
      </c>
      <c r="X49" s="97">
        <f t="shared" si="1"/>
        <v>-51.970704567899929</v>
      </c>
      <c r="Y49" s="98">
        <f>'[1]DA HPSLDC'!V49</f>
        <v>49.99</v>
      </c>
      <c r="Z49" s="99">
        <f>'[1]DA HPSLDC'!W49</f>
        <v>1320.2</v>
      </c>
      <c r="AA49" s="99">
        <f>'[1]DA HPSLDC'!X49</f>
        <v>1376.37</v>
      </c>
      <c r="AB49" s="99">
        <f>'[1]DA HPSLDC'!Y49</f>
        <v>452.21</v>
      </c>
      <c r="AC49" s="99">
        <f>'[1]DA HPSLDC'!Z49</f>
        <v>396.01</v>
      </c>
      <c r="AD49" s="99">
        <f>'[1]DA HPSLDC'!AA49</f>
        <v>56.199999999999989</v>
      </c>
      <c r="AE49" s="100">
        <f t="shared" si="3"/>
        <v>6.8122977346278354E-2</v>
      </c>
      <c r="AF49" s="100">
        <f t="shared" si="3"/>
        <v>0.16244590003806192</v>
      </c>
      <c r="AG49" s="100">
        <f t="shared" si="3"/>
        <v>-0.20213042364049516</v>
      </c>
      <c r="AH49" s="100">
        <f t="shared" si="3"/>
        <v>-0.35997611641163946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1517</v>
      </c>
      <c r="D50" s="94">
        <f>'[1]Annx-A (DA) '!X49</f>
        <v>1242.8866571494002</v>
      </c>
      <c r="E50" s="95">
        <f>'[1]Annx-A (DA) '!Y49</f>
        <v>389.6977505494001</v>
      </c>
      <c r="F50" s="96">
        <f>'[1]Annx-A (DA) '!W49</f>
        <v>663.8110934</v>
      </c>
      <c r="G50" s="97">
        <f t="shared" si="0"/>
        <v>-274.11334285059991</v>
      </c>
      <c r="H50" s="98">
        <f>'[1]DA HPSLDC'!H50</f>
        <v>50.06</v>
      </c>
      <c r="I50" s="99">
        <f>'[1]DA HPSLDC'!I50</f>
        <v>1501</v>
      </c>
      <c r="J50" s="99">
        <f>'[1]DA HPSLDC'!J50</f>
        <v>1465</v>
      </c>
      <c r="K50" s="99">
        <f>'[1]DA HPSLDC'!K50</f>
        <v>666</v>
      </c>
      <c r="L50" s="99">
        <f>'[1]DA HPSLDC'!L50</f>
        <v>702</v>
      </c>
      <c r="M50" s="99">
        <f>'[1]DA HPSLDC'!M50</f>
        <v>-36</v>
      </c>
      <c r="N50" s="100">
        <f t="shared" si="2"/>
        <v>-1.054713249835201E-2</v>
      </c>
      <c r="O50" s="100">
        <f t="shared" si="2"/>
        <v>0.17870764125831373</v>
      </c>
      <c r="P50" s="100">
        <f t="shared" si="2"/>
        <v>0.70901679329959177</v>
      </c>
      <c r="Q50" s="100">
        <f t="shared" si="2"/>
        <v>5.7529780655515624E-2</v>
      </c>
      <c r="R50" s="92">
        <v>86</v>
      </c>
      <c r="S50" s="92" t="s">
        <v>138</v>
      </c>
      <c r="T50" s="93">
        <f>'[1]Annx-A (DA) '!AJ49</f>
        <v>1228</v>
      </c>
      <c r="U50" s="94">
        <f>'[1]Annx-A (DA) '!BE49</f>
        <v>1198.9158754321002</v>
      </c>
      <c r="V50" s="95">
        <f>'[1]Annx-A (DA) '!BF49</f>
        <v>581.65841013210013</v>
      </c>
      <c r="W50" s="96">
        <f>'[1]Annx-A (DA) '!BD49</f>
        <v>610.74253470000008</v>
      </c>
      <c r="X50" s="97">
        <f t="shared" si="1"/>
        <v>-29.084124567899948</v>
      </c>
      <c r="Y50" s="98">
        <f>'[1]DA HPSLDC'!V50</f>
        <v>50.01</v>
      </c>
      <c r="Z50" s="99">
        <f>'[1]DA HPSLDC'!W50</f>
        <v>1299.1099999999999</v>
      </c>
      <c r="AA50" s="99">
        <f>'[1]DA HPSLDC'!X50</f>
        <v>1334.34</v>
      </c>
      <c r="AB50" s="99">
        <f>'[1]DA HPSLDC'!Y50</f>
        <v>469.68</v>
      </c>
      <c r="AC50" s="99">
        <f>'[1]DA HPSLDC'!Z50</f>
        <v>434.44</v>
      </c>
      <c r="AD50" s="99">
        <f>'[1]DA HPSLDC'!AA50</f>
        <v>35.240000000000009</v>
      </c>
      <c r="AE50" s="100">
        <f t="shared" si="3"/>
        <v>5.7907166123778421E-2</v>
      </c>
      <c r="AF50" s="100">
        <f t="shared" si="3"/>
        <v>0.11295548532051231</v>
      </c>
      <c r="AG50" s="100">
        <f t="shared" si="3"/>
        <v>-0.19251575870220594</v>
      </c>
      <c r="AH50" s="100">
        <f t="shared" si="3"/>
        <v>-0.28866916037966933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1516</v>
      </c>
      <c r="D51" s="94">
        <f>'[1]Annx-A (DA) '!X50</f>
        <v>1212.0081571494002</v>
      </c>
      <c r="E51" s="95">
        <f>'[1]Annx-A (DA) '!Y50</f>
        <v>390.61775054940006</v>
      </c>
      <c r="F51" s="96">
        <f>'[1]Annx-A (DA) '!W50</f>
        <v>694.60959340000011</v>
      </c>
      <c r="G51" s="97">
        <f t="shared" si="0"/>
        <v>-303.99184285060005</v>
      </c>
      <c r="H51" s="98">
        <f>'[1]DA HPSLDC'!H51</f>
        <v>50.04</v>
      </c>
      <c r="I51" s="99">
        <f>'[1]DA HPSLDC'!I51</f>
        <v>1511</v>
      </c>
      <c r="J51" s="99">
        <f>'[1]DA HPSLDC'!J51</f>
        <v>1450</v>
      </c>
      <c r="K51" s="99">
        <f>'[1]DA HPSLDC'!K51</f>
        <v>688</v>
      </c>
      <c r="L51" s="99">
        <f>'[1]DA HPSLDC'!L51</f>
        <v>749</v>
      </c>
      <c r="M51" s="99">
        <f>'[1]DA HPSLDC'!M51</f>
        <v>-61</v>
      </c>
      <c r="N51" s="100">
        <f t="shared" si="2"/>
        <v>-3.2981530343007917E-3</v>
      </c>
      <c r="O51" s="100">
        <f t="shared" si="2"/>
        <v>0.19636158506585313</v>
      </c>
      <c r="P51" s="100">
        <f t="shared" si="2"/>
        <v>0.76131268748625658</v>
      </c>
      <c r="Q51" s="100">
        <f t="shared" si="2"/>
        <v>7.8303563781444138E-2</v>
      </c>
      <c r="R51" s="92">
        <v>87</v>
      </c>
      <c r="S51" s="92" t="s">
        <v>140</v>
      </c>
      <c r="T51" s="93">
        <f>'[1]Annx-A (DA) '!AJ50</f>
        <v>1216</v>
      </c>
      <c r="U51" s="94">
        <f>'[1]Annx-A (DA) '!BE50</f>
        <v>1188.9158754321002</v>
      </c>
      <c r="V51" s="95">
        <f>'[1]Annx-A (DA) '!BF50</f>
        <v>571.65841013210013</v>
      </c>
      <c r="W51" s="96">
        <f>'[1]Annx-A (DA) '!BD50</f>
        <v>598.74253470000008</v>
      </c>
      <c r="X51" s="97">
        <f t="shared" si="1"/>
        <v>-27.084124567899948</v>
      </c>
      <c r="Y51" s="98">
        <f>'[1]DA HPSLDC'!V51</f>
        <v>49.94</v>
      </c>
      <c r="Z51" s="99">
        <f>'[1]DA HPSLDC'!W51</f>
        <v>1295.42</v>
      </c>
      <c r="AA51" s="99">
        <f>'[1]DA HPSLDC'!X51</f>
        <v>1278.8599999999999</v>
      </c>
      <c r="AB51" s="99">
        <f>'[1]DA HPSLDC'!Y51</f>
        <v>460.32</v>
      </c>
      <c r="AC51" s="99">
        <f>'[1]DA HPSLDC'!Z51</f>
        <v>476.88</v>
      </c>
      <c r="AD51" s="99">
        <f>'[1]DA HPSLDC'!AA51</f>
        <v>-16.560000000000002</v>
      </c>
      <c r="AE51" s="100">
        <f t="shared" si="3"/>
        <v>6.5312500000000065E-2</v>
      </c>
      <c r="AF51" s="100">
        <f t="shared" si="3"/>
        <v>7.5652219325619149E-2</v>
      </c>
      <c r="AG51" s="100">
        <f t="shared" si="3"/>
        <v>-0.19476388024514815</v>
      </c>
      <c r="AH51" s="100">
        <f t="shared" si="3"/>
        <v>-0.20353077932079655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1508</v>
      </c>
      <c r="D52" s="94">
        <f>'[1]Annx-A (DA) '!X51</f>
        <v>1153.1811571494002</v>
      </c>
      <c r="E52" s="95">
        <f>'[1]Annx-A (DA) '!Y51</f>
        <v>381.79075054940006</v>
      </c>
      <c r="F52" s="96">
        <f>'[1]Annx-A (DA) '!W51</f>
        <v>736.60959340000011</v>
      </c>
      <c r="G52" s="97">
        <f t="shared" si="0"/>
        <v>-354.81884285060005</v>
      </c>
      <c r="H52" s="98">
        <f>'[1]DA HPSLDC'!H52</f>
        <v>50.08</v>
      </c>
      <c r="I52" s="99">
        <f>'[1]DA HPSLDC'!I52</f>
        <v>1521</v>
      </c>
      <c r="J52" s="99">
        <f>'[1]DA HPSLDC'!J52</f>
        <v>1507</v>
      </c>
      <c r="K52" s="99">
        <f>'[1]DA HPSLDC'!K52</f>
        <v>647</v>
      </c>
      <c r="L52" s="99">
        <f>'[1]DA HPSLDC'!L52</f>
        <v>661</v>
      </c>
      <c r="M52" s="99">
        <f>'[1]DA HPSLDC'!M52</f>
        <v>-14</v>
      </c>
      <c r="N52" s="100">
        <f t="shared" si="2"/>
        <v>8.6206896551724137E-3</v>
      </c>
      <c r="O52" s="100">
        <f t="shared" si="2"/>
        <v>0.30681982675230346</v>
      </c>
      <c r="P52" s="100">
        <f t="shared" si="2"/>
        <v>0.69464555929907057</v>
      </c>
      <c r="Q52" s="100">
        <f t="shared" si="2"/>
        <v>-0.10264540955950045</v>
      </c>
      <c r="R52" s="92">
        <v>88</v>
      </c>
      <c r="S52" s="92" t="s">
        <v>142</v>
      </c>
      <c r="T52" s="93">
        <f>'[1]Annx-A (DA) '!AJ51</f>
        <v>1197</v>
      </c>
      <c r="U52" s="94">
        <f>'[1]Annx-A (DA) '!BE51</f>
        <v>1166.8969954321001</v>
      </c>
      <c r="V52" s="95">
        <f>'[1]Annx-A (DA) '!BF51</f>
        <v>549.63953013210016</v>
      </c>
      <c r="W52" s="96">
        <f>'[1]Annx-A (DA) '!BD51</f>
        <v>579.74253470000008</v>
      </c>
      <c r="X52" s="97">
        <f t="shared" si="1"/>
        <v>-30.103004567899916</v>
      </c>
      <c r="Y52" s="98">
        <f>'[1]DA HPSLDC'!V52</f>
        <v>50.03</v>
      </c>
      <c r="Z52" s="99">
        <f>'[1]DA HPSLDC'!W52</f>
        <v>1270.9100000000001</v>
      </c>
      <c r="AA52" s="99">
        <f>'[1]DA HPSLDC'!X52</f>
        <v>1284.8900000000001</v>
      </c>
      <c r="AB52" s="99">
        <f>'[1]DA HPSLDC'!Y52</f>
        <v>437.94</v>
      </c>
      <c r="AC52" s="99">
        <f>'[1]DA HPSLDC'!Z52</f>
        <v>423.96</v>
      </c>
      <c r="AD52" s="99">
        <f>'[1]DA HPSLDC'!AA52</f>
        <v>13.980000000000018</v>
      </c>
      <c r="AE52" s="100">
        <f t="shared" si="3"/>
        <v>6.1746031746031813E-2</v>
      </c>
      <c r="AF52" s="100">
        <f t="shared" si="3"/>
        <v>0.10111689808937026</v>
      </c>
      <c r="AG52" s="100">
        <f t="shared" si="3"/>
        <v>-0.20322324725307575</v>
      </c>
      <c r="AH52" s="100">
        <f t="shared" si="3"/>
        <v>-0.26870985890419968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1508</v>
      </c>
      <c r="D53" s="94">
        <f>'[1]Annx-A (DA) '!X52</f>
        <v>1203.5885181494002</v>
      </c>
      <c r="E53" s="95">
        <f>'[1]Annx-A (DA) '!Y52</f>
        <v>464.00531154940006</v>
      </c>
      <c r="F53" s="96">
        <f>'[1]Annx-A (DA) '!W52</f>
        <v>768.41679340000007</v>
      </c>
      <c r="G53" s="97">
        <f t="shared" si="0"/>
        <v>-304.41148185060001</v>
      </c>
      <c r="H53" s="98">
        <f>'[1]DA HPSLDC'!H53</f>
        <v>50.03</v>
      </c>
      <c r="I53" s="99">
        <f>'[1]DA HPSLDC'!I53</f>
        <v>1504</v>
      </c>
      <c r="J53" s="99">
        <f>'[1]DA HPSLDC'!J53</f>
        <v>1473</v>
      </c>
      <c r="K53" s="99">
        <f>'[1]DA HPSLDC'!K53</f>
        <v>632</v>
      </c>
      <c r="L53" s="99">
        <f>'[1]DA HPSLDC'!L53</f>
        <v>663</v>
      </c>
      <c r="M53" s="99">
        <f>'[1]DA HPSLDC'!M53</f>
        <v>-31</v>
      </c>
      <c r="N53" s="100">
        <f t="shared" si="2"/>
        <v>-2.6525198938992041E-3</v>
      </c>
      <c r="O53" s="100">
        <f t="shared" si="2"/>
        <v>0.22384018939033948</v>
      </c>
      <c r="P53" s="100">
        <f t="shared" si="2"/>
        <v>0.3620533736771987</v>
      </c>
      <c r="Q53" s="100">
        <f t="shared" si="2"/>
        <v>-0.13718699839128226</v>
      </c>
      <c r="R53" s="92">
        <v>89</v>
      </c>
      <c r="S53" s="92" t="s">
        <v>144</v>
      </c>
      <c r="T53" s="93">
        <f>'[1]Annx-A (DA) '!AJ52</f>
        <v>1186</v>
      </c>
      <c r="U53" s="94">
        <f>'[1]Annx-A (DA) '!BE52</f>
        <v>1146.7460459814999</v>
      </c>
      <c r="V53" s="95">
        <f>'[1]Annx-A (DA) '!BF52</f>
        <v>529.48858068150003</v>
      </c>
      <c r="W53" s="96">
        <f>'[1]Annx-A (DA) '!BD52</f>
        <v>568.74253470000008</v>
      </c>
      <c r="X53" s="97">
        <f t="shared" si="1"/>
        <v>-39.253954018500053</v>
      </c>
      <c r="Y53" s="98">
        <f>'[1]DA HPSLDC'!V53</f>
        <v>49.96</v>
      </c>
      <c r="Z53" s="99">
        <f>'[1]DA HPSLDC'!W53</f>
        <v>1266.17</v>
      </c>
      <c r="AA53" s="99">
        <f>'[1]DA HPSLDC'!X53</f>
        <v>1235.67</v>
      </c>
      <c r="AB53" s="99">
        <f>'[1]DA HPSLDC'!Y53</f>
        <v>346.96</v>
      </c>
      <c r="AC53" s="99">
        <f>'[1]DA HPSLDC'!Z53</f>
        <v>377.47</v>
      </c>
      <c r="AD53" s="99">
        <f>'[1]DA HPSLDC'!AA53</f>
        <v>-30.510000000000048</v>
      </c>
      <c r="AE53" s="100">
        <f t="shared" si="3"/>
        <v>6.7596964586846608E-2</v>
      </c>
      <c r="AF53" s="100">
        <f t="shared" si="3"/>
        <v>7.754459178657129E-2</v>
      </c>
      <c r="AG53" s="100">
        <f t="shared" si="3"/>
        <v>-0.34472618927223914</v>
      </c>
      <c r="AH53" s="100">
        <f t="shared" si="3"/>
        <v>-0.33630777202357892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1513</v>
      </c>
      <c r="D54" s="94">
        <f>'[1]Annx-A (DA) '!X53</f>
        <v>1257.6049441494001</v>
      </c>
      <c r="E54" s="95">
        <f>'[1]Annx-A (DA) '!Y53</f>
        <v>518.02173754939997</v>
      </c>
      <c r="F54" s="96">
        <f>'[1]Annx-A (DA) '!W53</f>
        <v>773.41679340000007</v>
      </c>
      <c r="G54" s="97">
        <f t="shared" si="0"/>
        <v>-255.3950558506001</v>
      </c>
      <c r="H54" s="98">
        <f>'[1]DA HPSLDC'!H54</f>
        <v>50.02</v>
      </c>
      <c r="I54" s="99">
        <f>'[1]DA HPSLDC'!I54</f>
        <v>1471</v>
      </c>
      <c r="J54" s="99">
        <f>'[1]DA HPSLDC'!J54</f>
        <v>1499</v>
      </c>
      <c r="K54" s="99">
        <f>'[1]DA HPSLDC'!K54</f>
        <v>688</v>
      </c>
      <c r="L54" s="99">
        <f>'[1]DA HPSLDC'!L54</f>
        <v>660</v>
      </c>
      <c r="M54" s="99">
        <f>'[1]DA HPSLDC'!M54</f>
        <v>28</v>
      </c>
      <c r="N54" s="100">
        <f t="shared" si="2"/>
        <v>-2.775941837409121E-2</v>
      </c>
      <c r="O54" s="100">
        <f t="shared" si="2"/>
        <v>0.19194824016366366</v>
      </c>
      <c r="P54" s="100">
        <f t="shared" si="2"/>
        <v>0.3281295940489185</v>
      </c>
      <c r="Q54" s="100">
        <f t="shared" si="2"/>
        <v>-0.14664382047021643</v>
      </c>
      <c r="R54" s="92">
        <v>90</v>
      </c>
      <c r="S54" s="92" t="s">
        <v>146</v>
      </c>
      <c r="T54" s="93">
        <f>'[1]Annx-A (DA) '!AJ53</f>
        <v>1168</v>
      </c>
      <c r="U54" s="94">
        <f>'[1]Annx-A (DA) '!BE53</f>
        <v>1126.7460459814999</v>
      </c>
      <c r="V54" s="95">
        <f>'[1]Annx-A (DA) '!BF53</f>
        <v>509.48858068150003</v>
      </c>
      <c r="W54" s="96">
        <f>'[1]Annx-A (DA) '!BD53</f>
        <v>550.74253470000008</v>
      </c>
      <c r="X54" s="97">
        <f t="shared" si="1"/>
        <v>-41.253954018500053</v>
      </c>
      <c r="Y54" s="98">
        <f>'[1]DA HPSLDC'!V54</f>
        <v>49.98</v>
      </c>
      <c r="Z54" s="99">
        <f>'[1]DA HPSLDC'!W54</f>
        <v>1270.53</v>
      </c>
      <c r="AA54" s="99">
        <f>'[1]DA HPSLDC'!X54</f>
        <v>1221.54</v>
      </c>
      <c r="AB54" s="99">
        <f>'[1]DA HPSLDC'!Y54</f>
        <v>324.76</v>
      </c>
      <c r="AC54" s="99">
        <f>'[1]DA HPSLDC'!Z54</f>
        <v>373.75</v>
      </c>
      <c r="AD54" s="99">
        <f>'[1]DA HPSLDC'!AA54</f>
        <v>-48.990000000000009</v>
      </c>
      <c r="AE54" s="100">
        <f t="shared" si="3"/>
        <v>8.7782534246575325E-2</v>
      </c>
      <c r="AF54" s="100">
        <f t="shared" si="3"/>
        <v>8.4130718147695585E-2</v>
      </c>
      <c r="AG54" s="100">
        <f t="shared" si="3"/>
        <v>-0.36257648882807963</v>
      </c>
      <c r="AH54" s="100">
        <f t="shared" si="3"/>
        <v>-0.32137073777388792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1504</v>
      </c>
      <c r="D55" s="94">
        <f>'[1]Annx-A (DA) '!X54</f>
        <v>1288.0794291494003</v>
      </c>
      <c r="E55" s="95">
        <f>'[1]Annx-A (DA) '!Y54</f>
        <v>508.49622254940004</v>
      </c>
      <c r="F55" s="96">
        <f>'[1]Annx-A (DA) '!W54</f>
        <v>724.41679340000007</v>
      </c>
      <c r="G55" s="97">
        <f t="shared" si="0"/>
        <v>-215.92057085060003</v>
      </c>
      <c r="H55" s="98">
        <f>'[1]DA HPSLDC'!H55</f>
        <v>50.02</v>
      </c>
      <c r="I55" s="99">
        <f>'[1]DA HPSLDC'!I55</f>
        <v>1475</v>
      </c>
      <c r="J55" s="99">
        <f>'[1]DA HPSLDC'!J55</f>
        <v>1445</v>
      </c>
      <c r="K55" s="99">
        <f>'[1]DA HPSLDC'!K55</f>
        <v>620</v>
      </c>
      <c r="L55" s="99">
        <f>'[1]DA HPSLDC'!L55</f>
        <v>650</v>
      </c>
      <c r="M55" s="99">
        <f>'[1]DA HPSLDC'!M55</f>
        <v>-30</v>
      </c>
      <c r="N55" s="100">
        <f t="shared" si="2"/>
        <v>-1.9281914893617021E-2</v>
      </c>
      <c r="O55" s="100">
        <f t="shared" si="2"/>
        <v>0.12182522855304365</v>
      </c>
      <c r="P55" s="100">
        <f t="shared" si="2"/>
        <v>0.21928142728684172</v>
      </c>
      <c r="Q55" s="100">
        <f t="shared" si="2"/>
        <v>-0.10272648850495307</v>
      </c>
      <c r="R55" s="92">
        <v>91</v>
      </c>
      <c r="S55" s="92" t="s">
        <v>148</v>
      </c>
      <c r="T55" s="93">
        <f>'[1]Annx-A (DA) '!AJ54</f>
        <v>1163</v>
      </c>
      <c r="U55" s="94">
        <f>'[1]Annx-A (DA) '!BE54</f>
        <v>1122.8577509815002</v>
      </c>
      <c r="V55" s="95">
        <f>'[1]Annx-A (DA) '!BF54</f>
        <v>505.60028568150028</v>
      </c>
      <c r="W55" s="96">
        <f>'[1]Annx-A (DA) '!BD54</f>
        <v>545.74253470000008</v>
      </c>
      <c r="X55" s="97">
        <f t="shared" si="1"/>
        <v>-40.142249018499797</v>
      </c>
      <c r="Y55" s="98">
        <f>'[1]DA HPSLDC'!V55</f>
        <v>49.98</v>
      </c>
      <c r="Z55" s="99">
        <f>'[1]DA HPSLDC'!W55</f>
        <v>1249.79</v>
      </c>
      <c r="AA55" s="99">
        <f>'[1]DA HPSLDC'!X55</f>
        <v>1212.47</v>
      </c>
      <c r="AB55" s="99">
        <f>'[1]DA HPSLDC'!Y55</f>
        <v>321.68</v>
      </c>
      <c r="AC55" s="99">
        <f>'[1]DA HPSLDC'!Z55</f>
        <v>358.98</v>
      </c>
      <c r="AD55" s="99">
        <f>'[1]DA HPSLDC'!AA55</f>
        <v>-37.300000000000011</v>
      </c>
      <c r="AE55" s="100">
        <f t="shared" si="3"/>
        <v>7.4625967325881309E-2</v>
      </c>
      <c r="AF55" s="100">
        <f t="shared" si="3"/>
        <v>7.9807303231570467E-2</v>
      </c>
      <c r="AG55" s="100">
        <f t="shared" si="3"/>
        <v>-0.36376618227893903</v>
      </c>
      <c r="AH55" s="100">
        <f t="shared" si="3"/>
        <v>-0.34221729629827224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1494</v>
      </c>
      <c r="D56" s="94">
        <f>'[1]Annx-A (DA) '!X55</f>
        <v>1278.7324291494003</v>
      </c>
      <c r="E56" s="95">
        <f>'[1]Annx-A (DA) '!Y55</f>
        <v>499.14922254940006</v>
      </c>
      <c r="F56" s="96">
        <f>'[1]Annx-A (DA) '!W55</f>
        <v>714.41679340000007</v>
      </c>
      <c r="G56" s="97">
        <f t="shared" si="0"/>
        <v>-215.26757085060001</v>
      </c>
      <c r="H56" s="98">
        <f>'[1]DA HPSLDC'!H56</f>
        <v>50.02</v>
      </c>
      <c r="I56" s="99">
        <f>'[1]DA HPSLDC'!I56</f>
        <v>1456</v>
      </c>
      <c r="J56" s="99">
        <f>'[1]DA HPSLDC'!J56</f>
        <v>1445</v>
      </c>
      <c r="K56" s="99">
        <f>'[1]DA HPSLDC'!K56</f>
        <v>604</v>
      </c>
      <c r="L56" s="99">
        <f>'[1]DA HPSLDC'!L56</f>
        <v>615</v>
      </c>
      <c r="M56" s="99">
        <f>'[1]DA HPSLDC'!M56</f>
        <v>-11</v>
      </c>
      <c r="N56" s="100">
        <f t="shared" si="2"/>
        <v>-2.5435073627844713E-2</v>
      </c>
      <c r="O56" s="100">
        <f t="shared" si="2"/>
        <v>0.13002530244829963</v>
      </c>
      <c r="P56" s="100">
        <f t="shared" si="2"/>
        <v>0.21005898179120774</v>
      </c>
      <c r="Q56" s="100">
        <f t="shared" si="2"/>
        <v>-0.13915797377447267</v>
      </c>
      <c r="R56" s="92">
        <v>92</v>
      </c>
      <c r="S56" s="92" t="s">
        <v>150</v>
      </c>
      <c r="T56" s="93">
        <f>'[1]Annx-A (DA) '!AJ55</f>
        <v>1154</v>
      </c>
      <c r="U56" s="94">
        <f>'[1]Annx-A (DA) '!BE55</f>
        <v>1116.7460459814999</v>
      </c>
      <c r="V56" s="95">
        <f>'[1]Annx-A (DA) '!BF55</f>
        <v>499.48858068150003</v>
      </c>
      <c r="W56" s="96">
        <f>'[1]Annx-A (DA) '!BD55</f>
        <v>536.74253470000008</v>
      </c>
      <c r="X56" s="97">
        <f t="shared" si="1"/>
        <v>-37.253954018500053</v>
      </c>
      <c r="Y56" s="98">
        <f>'[1]DA HPSLDC'!V56</f>
        <v>49.98</v>
      </c>
      <c r="Z56" s="99">
        <f>'[1]DA HPSLDC'!W56</f>
        <v>1227.52</v>
      </c>
      <c r="AA56" s="99">
        <f>'[1]DA HPSLDC'!X56</f>
        <v>1165.9000000000001</v>
      </c>
      <c r="AB56" s="99">
        <f>'[1]DA HPSLDC'!Y56</f>
        <v>315.67</v>
      </c>
      <c r="AC56" s="99">
        <f>'[1]DA HPSLDC'!Z56</f>
        <v>377.29</v>
      </c>
      <c r="AD56" s="99">
        <f>'[1]DA HPSLDC'!AA56</f>
        <v>-61.620000000000005</v>
      </c>
      <c r="AE56" s="100">
        <f t="shared" si="3"/>
        <v>6.3708838821490449E-2</v>
      </c>
      <c r="AF56" s="100">
        <f t="shared" si="3"/>
        <v>4.4015337412991774E-2</v>
      </c>
      <c r="AG56" s="100">
        <f t="shared" si="3"/>
        <v>-0.36801357987143318</v>
      </c>
      <c r="AH56" s="100">
        <f t="shared" si="3"/>
        <v>-0.29707452715503979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1473</v>
      </c>
      <c r="D57" s="94">
        <f>'[1]Annx-A (DA) '!X56</f>
        <v>1262.2799291494002</v>
      </c>
      <c r="E57" s="95">
        <f>'[1]Annx-A (DA) '!Y56</f>
        <v>523.69672254940008</v>
      </c>
      <c r="F57" s="96">
        <f>'[1]Annx-A (DA) '!W56</f>
        <v>734.41679340000007</v>
      </c>
      <c r="G57" s="97">
        <f t="shared" si="0"/>
        <v>-210.7200708506</v>
      </c>
      <c r="H57" s="98">
        <f>'[1]DA HPSLDC'!H57</f>
        <v>49.97</v>
      </c>
      <c r="I57" s="99">
        <f>'[1]DA HPSLDC'!I57</f>
        <v>1460</v>
      </c>
      <c r="J57" s="99">
        <f>'[1]DA HPSLDC'!J57</f>
        <v>1498</v>
      </c>
      <c r="K57" s="99">
        <f>'[1]DA HPSLDC'!K57</f>
        <v>686</v>
      </c>
      <c r="L57" s="99">
        <f>'[1]DA HPSLDC'!L57</f>
        <v>648</v>
      </c>
      <c r="M57" s="99">
        <f>'[1]DA HPSLDC'!M57</f>
        <v>38</v>
      </c>
      <c r="N57" s="100">
        <f t="shared" si="2"/>
        <v>-8.8255261371350986E-3</v>
      </c>
      <c r="O57" s="100">
        <f t="shared" si="2"/>
        <v>0.18674151858648505</v>
      </c>
      <c r="P57" s="100">
        <f t="shared" si="2"/>
        <v>0.3099184517720367</v>
      </c>
      <c r="Q57" s="100">
        <f t="shared" si="2"/>
        <v>-0.11766723497692838</v>
      </c>
      <c r="R57" s="92">
        <v>93</v>
      </c>
      <c r="S57" s="92" t="s">
        <v>152</v>
      </c>
      <c r="T57" s="93">
        <f>'[1]Annx-A (DA) '!AJ56</f>
        <v>1117</v>
      </c>
      <c r="U57" s="94">
        <f>'[1]Annx-A (DA) '!BE56</f>
        <v>1075.0068328494003</v>
      </c>
      <c r="V57" s="95">
        <f>'[1]Annx-A (DA) '!BF56</f>
        <v>457.7493675494004</v>
      </c>
      <c r="W57" s="96">
        <f>'[1]Annx-A (DA) '!BD56</f>
        <v>499.74253470000008</v>
      </c>
      <c r="X57" s="97">
        <f t="shared" si="1"/>
        <v>-41.993167150599675</v>
      </c>
      <c r="Y57" s="98">
        <f>'[1]DA HPSLDC'!V57</f>
        <v>49.93</v>
      </c>
      <c r="Z57" s="99">
        <f>'[1]DA HPSLDC'!W57</f>
        <v>1223.29</v>
      </c>
      <c r="AA57" s="99">
        <f>'[1]DA HPSLDC'!X57</f>
        <v>1180.99</v>
      </c>
      <c r="AB57" s="99">
        <f>'[1]DA HPSLDC'!Y57</f>
        <v>278.60000000000002</v>
      </c>
      <c r="AC57" s="99">
        <f>'[1]DA HPSLDC'!Z57</f>
        <v>320.89999999999998</v>
      </c>
      <c r="AD57" s="99">
        <f>'[1]DA HPSLDC'!AA57</f>
        <v>-42.299999999999955</v>
      </c>
      <c r="AE57" s="100">
        <f t="shared" si="3"/>
        <v>9.5156669650850456E-2</v>
      </c>
      <c r="AF57" s="100">
        <f t="shared" si="3"/>
        <v>9.8588366056876084E-2</v>
      </c>
      <c r="AG57" s="100">
        <f t="shared" si="3"/>
        <v>-0.39136999469489503</v>
      </c>
      <c r="AH57" s="100">
        <f t="shared" si="3"/>
        <v>-0.35786934727771547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1463</v>
      </c>
      <c r="D58" s="94">
        <f>'[1]Annx-A (DA) '!X57</f>
        <v>1325.4454291494003</v>
      </c>
      <c r="E58" s="95">
        <f>'[1]Annx-A (DA) '!Y57</f>
        <v>586.86222254940014</v>
      </c>
      <c r="F58" s="96">
        <f>'[1]Annx-A (DA) '!W57</f>
        <v>724.41679340000007</v>
      </c>
      <c r="G58" s="97">
        <f t="shared" si="0"/>
        <v>-137.55457085059993</v>
      </c>
      <c r="H58" s="98">
        <f>'[1]DA HPSLDC'!H58</f>
        <v>49.99</v>
      </c>
      <c r="I58" s="99">
        <f>'[1]DA HPSLDC'!I58</f>
        <v>1439</v>
      </c>
      <c r="J58" s="99">
        <f>'[1]DA HPSLDC'!J58</f>
        <v>1464</v>
      </c>
      <c r="K58" s="99">
        <f>'[1]DA HPSLDC'!K58</f>
        <v>654</v>
      </c>
      <c r="L58" s="99">
        <f>'[1]DA HPSLDC'!L58</f>
        <v>629</v>
      </c>
      <c r="M58" s="99">
        <f>'[1]DA HPSLDC'!M58</f>
        <v>25</v>
      </c>
      <c r="N58" s="100">
        <f t="shared" si="2"/>
        <v>-1.6404647983595352E-2</v>
      </c>
      <c r="O58" s="100">
        <f t="shared" si="2"/>
        <v>0.10453434581574331</v>
      </c>
      <c r="P58" s="100">
        <f t="shared" si="2"/>
        <v>0.11440125956471567</v>
      </c>
      <c r="Q58" s="100">
        <f t="shared" si="2"/>
        <v>-0.13171532503017766</v>
      </c>
      <c r="R58" s="92">
        <v>94</v>
      </c>
      <c r="S58" s="92" t="s">
        <v>154</v>
      </c>
      <c r="T58" s="93">
        <f>'[1]Annx-A (DA) '!AJ57</f>
        <v>1099</v>
      </c>
      <c r="U58" s="94">
        <f>'[1]Annx-A (DA) '!BE57</f>
        <v>1057.5752108494003</v>
      </c>
      <c r="V58" s="95">
        <f>'[1]Annx-A (DA) '!BF57</f>
        <v>440.31774554940034</v>
      </c>
      <c r="W58" s="96">
        <f>'[1]Annx-A (DA) '!BD57</f>
        <v>481.74253470000008</v>
      </c>
      <c r="X58" s="97">
        <f t="shared" si="1"/>
        <v>-41.424789150599736</v>
      </c>
      <c r="Y58" s="98">
        <f>'[1]DA HPSLDC'!V58</f>
        <v>49.96</v>
      </c>
      <c r="Z58" s="99">
        <f>'[1]DA HPSLDC'!W58</f>
        <v>1208.76</v>
      </c>
      <c r="AA58" s="99">
        <f>'[1]DA HPSLDC'!X58</f>
        <v>1261.8499999999999</v>
      </c>
      <c r="AB58" s="99">
        <f>'[1]DA HPSLDC'!Y58</f>
        <v>345.68</v>
      </c>
      <c r="AC58" s="99">
        <f>'[1]DA HPSLDC'!Z58</f>
        <v>292.60000000000002</v>
      </c>
      <c r="AD58" s="99">
        <f>'[1]DA HPSLDC'!AA58</f>
        <v>53.079999999999984</v>
      </c>
      <c r="AE58" s="100">
        <f t="shared" si="3"/>
        <v>9.9872611464968147E-2</v>
      </c>
      <c r="AF58" s="100">
        <f t="shared" si="3"/>
        <v>0.19315391194403531</v>
      </c>
      <c r="AG58" s="100">
        <f t="shared" si="3"/>
        <v>-0.21493057344604044</v>
      </c>
      <c r="AH58" s="100">
        <f t="shared" si="3"/>
        <v>-0.39262162062933992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1447</v>
      </c>
      <c r="D59" s="94">
        <f>'[1]Annx-A (DA) '!X58</f>
        <v>1306.4014291494002</v>
      </c>
      <c r="E59" s="95">
        <f>'[1]Annx-A (DA) '!Y58</f>
        <v>567.81822254940005</v>
      </c>
      <c r="F59" s="96">
        <f>'[1]Annx-A (DA) '!W58</f>
        <v>708.41679340000007</v>
      </c>
      <c r="G59" s="97">
        <f t="shared" si="0"/>
        <v>-140.59857085060003</v>
      </c>
      <c r="H59" s="98">
        <f>'[1]DA HPSLDC'!H59</f>
        <v>49.98</v>
      </c>
      <c r="I59" s="99">
        <f>'[1]DA HPSLDC'!I59</f>
        <v>1449</v>
      </c>
      <c r="J59" s="99">
        <f>'[1]DA HPSLDC'!J59</f>
        <v>1534</v>
      </c>
      <c r="K59" s="99">
        <f>'[1]DA HPSLDC'!K59</f>
        <v>771</v>
      </c>
      <c r="L59" s="99">
        <f>'[1]DA HPSLDC'!L59</f>
        <v>686</v>
      </c>
      <c r="M59" s="99">
        <f>'[1]DA HPSLDC'!M59</f>
        <v>85</v>
      </c>
      <c r="N59" s="100">
        <f t="shared" si="2"/>
        <v>1.38217000691085E-3</v>
      </c>
      <c r="O59" s="100">
        <f t="shared" si="2"/>
        <v>0.17421794386644965</v>
      </c>
      <c r="P59" s="100">
        <f t="shared" si="2"/>
        <v>0.35782891316582077</v>
      </c>
      <c r="Q59" s="100">
        <f t="shared" si="2"/>
        <v>-3.1643509313792721E-2</v>
      </c>
      <c r="R59" s="92">
        <v>95</v>
      </c>
      <c r="S59" s="92" t="s">
        <v>156</v>
      </c>
      <c r="T59" s="93">
        <f>'[1]Annx-A (DA) '!AJ58</f>
        <v>1092</v>
      </c>
      <c r="U59" s="94">
        <f>'[1]Annx-A (DA) '!BE58</f>
        <v>1051.2098898494003</v>
      </c>
      <c r="V59" s="95">
        <f>'[1]Annx-A (DA) '!BF58</f>
        <v>433.95242454940023</v>
      </c>
      <c r="W59" s="96">
        <f>'[1]Annx-A (DA) '!BD58</f>
        <v>474.74253470000008</v>
      </c>
      <c r="X59" s="97">
        <f t="shared" si="1"/>
        <v>-40.790110150599844</v>
      </c>
      <c r="Y59" s="98">
        <f>'[1]DA HPSLDC'!V59</f>
        <v>50.01</v>
      </c>
      <c r="Z59" s="99">
        <f>'[1]DA HPSLDC'!W59</f>
        <v>1196.93</v>
      </c>
      <c r="AA59" s="99">
        <f>'[1]DA HPSLDC'!X59</f>
        <v>1206.72</v>
      </c>
      <c r="AB59" s="99">
        <f>'[1]DA HPSLDC'!Y59</f>
        <v>327.43</v>
      </c>
      <c r="AC59" s="99">
        <f>'[1]DA HPSLDC'!Z59</f>
        <v>317.64</v>
      </c>
      <c r="AD59" s="99">
        <f>'[1]DA HPSLDC'!AA59</f>
        <v>9.7900000000000205</v>
      </c>
      <c r="AE59" s="100">
        <f t="shared" si="3"/>
        <v>9.6089743589743648E-2</v>
      </c>
      <c r="AF59" s="100">
        <f t="shared" si="3"/>
        <v>0.14793440553805923</v>
      </c>
      <c r="AG59" s="100">
        <f t="shared" si="3"/>
        <v>-0.24547028319984404</v>
      </c>
      <c r="AH59" s="100">
        <f t="shared" si="3"/>
        <v>-0.33092154845420901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1446</v>
      </c>
      <c r="D60" s="94">
        <f>'[1]Annx-A (DA) '!X59</f>
        <v>1311.1449291494002</v>
      </c>
      <c r="E60" s="95">
        <f>'[1]Annx-A (DA) '!Y59</f>
        <v>572.56172254940009</v>
      </c>
      <c r="F60" s="96">
        <f>'[1]Annx-A (DA) '!W59</f>
        <v>707.41679340000007</v>
      </c>
      <c r="G60" s="97">
        <f t="shared" si="0"/>
        <v>-134.85507085059999</v>
      </c>
      <c r="H60" s="98">
        <f>'[1]DA HPSLDC'!H60</f>
        <v>49.98</v>
      </c>
      <c r="I60" s="99">
        <f>'[1]DA HPSLDC'!I60</f>
        <v>1457</v>
      </c>
      <c r="J60" s="99">
        <f>'[1]DA HPSLDC'!J60</f>
        <v>1532</v>
      </c>
      <c r="K60" s="99">
        <f>'[1]DA HPSLDC'!K60</f>
        <v>780</v>
      </c>
      <c r="L60" s="99">
        <f>'[1]DA HPSLDC'!L60</f>
        <v>705</v>
      </c>
      <c r="M60" s="99">
        <f>'[1]DA HPSLDC'!M60</f>
        <v>75</v>
      </c>
      <c r="N60" s="100">
        <f t="shared" si="2"/>
        <v>7.6071922544951589E-3</v>
      </c>
      <c r="O60" s="100">
        <f t="shared" si="2"/>
        <v>0.16844443809417664</v>
      </c>
      <c r="P60" s="100">
        <f t="shared" si="2"/>
        <v>0.36229854228982683</v>
      </c>
      <c r="Q60" s="100">
        <f t="shared" si="2"/>
        <v>-3.4163641894680444E-3</v>
      </c>
      <c r="R60" s="92">
        <v>96</v>
      </c>
      <c r="S60" s="92" t="s">
        <v>158</v>
      </c>
      <c r="T60" s="93">
        <f>'[1]Annx-A (DA) '!AJ59</f>
        <v>1082</v>
      </c>
      <c r="U60" s="94">
        <f>'[1]Annx-A (DA) '!BE59</f>
        <v>1039.5090258494001</v>
      </c>
      <c r="V60" s="95">
        <f>'[1]Annx-A (DA) '!BF59</f>
        <v>422.25156054940032</v>
      </c>
      <c r="W60" s="96">
        <f>'[1]Annx-A (DA) '!BD59</f>
        <v>464.74253470000008</v>
      </c>
      <c r="X60" s="97">
        <f t="shared" si="1"/>
        <v>-42.490974150599754</v>
      </c>
      <c r="Y60" s="98">
        <f>'[1]DA HPSLDC'!V60</f>
        <v>50.03</v>
      </c>
      <c r="Z60" s="99">
        <f>'[1]DA HPSLDC'!W60</f>
        <v>1171</v>
      </c>
      <c r="AA60" s="99">
        <f>'[1]DA HPSLDC'!X60</f>
        <v>1212</v>
      </c>
      <c r="AB60" s="99">
        <f>'[1]DA HPSLDC'!Y60</f>
        <v>315</v>
      </c>
      <c r="AC60" s="99">
        <f>'[1]DA HPSLDC'!Z60</f>
        <v>275</v>
      </c>
      <c r="AD60" s="99">
        <f>'[1]DA HPSLDC'!AA60</f>
        <v>40</v>
      </c>
      <c r="AE60" s="100">
        <f t="shared" si="3"/>
        <v>8.2255083179297597E-2</v>
      </c>
      <c r="AF60" s="100">
        <f t="shared" si="3"/>
        <v>0.16593504227599623</v>
      </c>
      <c r="AG60" s="100">
        <f t="shared" si="3"/>
        <v>-0.25399920466807291</v>
      </c>
      <c r="AH60" s="100">
        <f t="shared" si="3"/>
        <v>-0.40827451875581477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30994</v>
      </c>
      <c r="U61" s="94">
        <f>ROUND(SUM((D13:D60),(U13:U60))/4,0)</f>
        <v>27567</v>
      </c>
      <c r="V61" s="95">
        <f>ROUND(SUM((E13:E60),(V13:V60))/4,0)</f>
        <v>10051</v>
      </c>
      <c r="W61" s="96">
        <f>ROUND(SUM((F13:F60),(W13:W60))/4,0)</f>
        <v>13478</v>
      </c>
      <c r="X61" s="97">
        <f>ROUND(SUM((G13:G60),(X13:X60))/4,0)</f>
        <v>-3427</v>
      </c>
      <c r="Y61" s="112" t="s">
        <v>160</v>
      </c>
      <c r="Z61" s="94">
        <f>ROUND(SUM((I13:I60),(Z13:Z60))/4,0)</f>
        <v>31834</v>
      </c>
      <c r="AA61" s="113">
        <f>ROUND(SUM((J13:J60),(AA13:AA60))/4,0)</f>
        <v>31430</v>
      </c>
      <c r="AB61" s="96">
        <f>ROUND(SUM((K13:K60),(AB13:AB60))/4,0)</f>
        <v>10881</v>
      </c>
      <c r="AC61" s="97">
        <f>ROUND(SUM((L13:L60),(AC13:AC60))/4,0)</f>
        <v>11285</v>
      </c>
      <c r="AD61" s="97">
        <f>ROUND(SUM((M13:M60),(AD13:AD60))/4,0)</f>
        <v>-404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1291.4166666666667</v>
      </c>
      <c r="U62" s="93">
        <f t="shared" ref="U62:AD62" si="4">AVERAGE((D13:D60),(U13:U60))</f>
        <v>1148.6125487675563</v>
      </c>
      <c r="V62" s="93">
        <f t="shared" si="4"/>
        <v>418.77927643213957</v>
      </c>
      <c r="W62" s="93">
        <f t="shared" si="4"/>
        <v>561.58339433125013</v>
      </c>
      <c r="X62" s="93">
        <f t="shared" si="4"/>
        <v>-142.80411789911048</v>
      </c>
      <c r="Y62" s="93">
        <f t="shared" si="4"/>
        <v>49.998124999999987</v>
      </c>
      <c r="Z62" s="93">
        <f t="shared" si="4"/>
        <v>1326.4022916666665</v>
      </c>
      <c r="AA62" s="93">
        <f t="shared" si="4"/>
        <v>1309.5904166666667</v>
      </c>
      <c r="AB62" s="93">
        <f t="shared" si="4"/>
        <v>453.356875</v>
      </c>
      <c r="AC62" s="93">
        <f t="shared" si="4"/>
        <v>470.19979166666667</v>
      </c>
      <c r="AD62" s="93">
        <f t="shared" si="4"/>
        <v>-16.842916666666664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2.7102019745757242E-2</v>
      </c>
      <c r="AF63" s="118">
        <f>(AA61-U61)/U61</f>
        <v>0.14013131642906373</v>
      </c>
      <c r="AG63" s="118">
        <f>(AB61-V61)/V61</f>
        <v>8.257884787583325E-2</v>
      </c>
      <c r="AH63" s="118">
        <f>(AC61-W61)/W61</f>
        <v>-0.16270960083098382</v>
      </c>
    </row>
    <row r="64" spans="1:34" ht="379.9" customHeight="1" x14ac:dyDescent="1.2">
      <c r="A64" s="119" t="s">
        <v>163</v>
      </c>
      <c r="B64" s="120"/>
      <c r="C64" s="121">
        <f ca="1">NOW()</f>
        <v>44690.372023263888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2022-05-09T03:25:42Z</dcterms:created>
  <dcterms:modified xsi:type="dcterms:W3CDTF">2022-05-09T03:26:01Z</dcterms:modified>
</cp:coreProperties>
</file>