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0052022\"/>
    </mc:Choice>
  </mc:AlternateContent>
  <xr:revisionPtr revIDLastSave="0" documentId="8_{31EDDDB3-EC38-4823-B44F-73AD6A1A86CD}" xr6:coauthVersionLast="36" xr6:coauthVersionMax="36" xr10:uidLastSave="{00000000-0000-0000-0000-000000000000}"/>
  <bookViews>
    <workbookView xWindow="0" yWindow="0" windowWidth="28800" windowHeight="11625" xr2:uid="{0FA3F248-E3CC-4958-A436-1FFCA637B238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O58" i="1"/>
  <c r="M58" i="1"/>
  <c r="L58" i="1"/>
  <c r="Q58" i="1" s="1"/>
  <c r="K58" i="1"/>
  <c r="P58" i="1" s="1"/>
  <c r="J58" i="1"/>
  <c r="I58" i="1"/>
  <c r="N58" i="1" s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Q57" i="1"/>
  <c r="M57" i="1"/>
  <c r="L57" i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G56" i="1"/>
  <c r="AD56" i="1"/>
  <c r="AC56" i="1"/>
  <c r="AH56" i="1" s="1"/>
  <c r="AB56" i="1"/>
  <c r="AA56" i="1"/>
  <c r="AF56" i="1" s="1"/>
  <c r="Z56" i="1"/>
  <c r="AE56" i="1" s="1"/>
  <c r="Y56" i="1"/>
  <c r="W56" i="1"/>
  <c r="V56" i="1"/>
  <c r="X56" i="1" s="1"/>
  <c r="U56" i="1"/>
  <c r="T56" i="1"/>
  <c r="O56" i="1"/>
  <c r="M56" i="1"/>
  <c r="L56" i="1"/>
  <c r="K56" i="1"/>
  <c r="P56" i="1" s="1"/>
  <c r="J56" i="1"/>
  <c r="I56" i="1"/>
  <c r="N56" i="1" s="1"/>
  <c r="H56" i="1"/>
  <c r="G56" i="1"/>
  <c r="F56" i="1"/>
  <c r="Q56" i="1" s="1"/>
  <c r="E56" i="1"/>
  <c r="D56" i="1"/>
  <c r="C56" i="1"/>
  <c r="AD55" i="1"/>
  <c r="AC55" i="1"/>
  <c r="AH55" i="1" s="1"/>
  <c r="AB55" i="1"/>
  <c r="AG55" i="1" s="1"/>
  <c r="AA55" i="1"/>
  <c r="AF55" i="1" s="1"/>
  <c r="Z55" i="1"/>
  <c r="Y55" i="1"/>
  <c r="W55" i="1"/>
  <c r="V55" i="1"/>
  <c r="X55" i="1" s="1"/>
  <c r="U55" i="1"/>
  <c r="T55" i="1"/>
  <c r="AE55" i="1" s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O54" i="1"/>
  <c r="M54" i="1"/>
  <c r="L54" i="1"/>
  <c r="Q54" i="1" s="1"/>
  <c r="K54" i="1"/>
  <c r="P54" i="1" s="1"/>
  <c r="J54" i="1"/>
  <c r="I54" i="1"/>
  <c r="N54" i="1" s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Q53" i="1"/>
  <c r="M53" i="1"/>
  <c r="L53" i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G52" i="1"/>
  <c r="AD52" i="1"/>
  <c r="AC52" i="1"/>
  <c r="AH52" i="1" s="1"/>
  <c r="AB52" i="1"/>
  <c r="AA52" i="1"/>
  <c r="AF52" i="1" s="1"/>
  <c r="Z52" i="1"/>
  <c r="AE52" i="1" s="1"/>
  <c r="Y52" i="1"/>
  <c r="W52" i="1"/>
  <c r="V52" i="1"/>
  <c r="X52" i="1" s="1"/>
  <c r="U52" i="1"/>
  <c r="T52" i="1"/>
  <c r="Q52" i="1"/>
  <c r="O52" i="1"/>
  <c r="M52" i="1"/>
  <c r="L52" i="1"/>
  <c r="K52" i="1"/>
  <c r="P52" i="1" s="1"/>
  <c r="J52" i="1"/>
  <c r="I52" i="1"/>
  <c r="N52" i="1" s="1"/>
  <c r="H52" i="1"/>
  <c r="G52" i="1"/>
  <c r="F52" i="1"/>
  <c r="E52" i="1"/>
  <c r="D52" i="1"/>
  <c r="C52" i="1"/>
  <c r="AG51" i="1"/>
  <c r="AE51" i="1"/>
  <c r="AD51" i="1"/>
  <c r="AC51" i="1"/>
  <c r="AH51" i="1" s="1"/>
  <c r="AB51" i="1"/>
  <c r="AA51" i="1"/>
  <c r="AF51" i="1" s="1"/>
  <c r="Z51" i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AE50" i="1" s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D48" i="1"/>
  <c r="AC48" i="1"/>
  <c r="AH48" i="1" s="1"/>
  <c r="AB48" i="1"/>
  <c r="AA48" i="1"/>
  <c r="AF48" i="1" s="1"/>
  <c r="Z48" i="1"/>
  <c r="Y48" i="1"/>
  <c r="W48" i="1"/>
  <c r="V48" i="1"/>
  <c r="X48" i="1" s="1"/>
  <c r="U48" i="1"/>
  <c r="T48" i="1"/>
  <c r="AE48" i="1" s="1"/>
  <c r="Q48" i="1"/>
  <c r="O48" i="1"/>
  <c r="M48" i="1"/>
  <c r="L48" i="1"/>
  <c r="K48" i="1"/>
  <c r="P48" i="1" s="1"/>
  <c r="J48" i="1"/>
  <c r="I48" i="1"/>
  <c r="N48" i="1" s="1"/>
  <c r="H48" i="1"/>
  <c r="G48" i="1"/>
  <c r="F48" i="1"/>
  <c r="E48" i="1"/>
  <c r="D48" i="1"/>
  <c r="C48" i="1"/>
  <c r="AG47" i="1"/>
  <c r="AE47" i="1"/>
  <c r="AD47" i="1"/>
  <c r="AC47" i="1"/>
  <c r="AH47" i="1" s="1"/>
  <c r="AB47" i="1"/>
  <c r="AA47" i="1"/>
  <c r="AF47" i="1" s="1"/>
  <c r="Z47" i="1"/>
  <c r="Y47" i="1"/>
  <c r="W47" i="1"/>
  <c r="V47" i="1"/>
  <c r="X47" i="1" s="1"/>
  <c r="U47" i="1"/>
  <c r="T47" i="1"/>
  <c r="Q47" i="1"/>
  <c r="M47" i="1"/>
  <c r="L47" i="1"/>
  <c r="K47" i="1"/>
  <c r="P47" i="1" s="1"/>
  <c r="J47" i="1"/>
  <c r="I47" i="1"/>
  <c r="N47" i="1" s="1"/>
  <c r="H47" i="1"/>
  <c r="F47" i="1"/>
  <c r="E47" i="1"/>
  <c r="G47" i="1" s="1"/>
  <c r="D47" i="1"/>
  <c r="O47" i="1" s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O46" i="1"/>
  <c r="M46" i="1"/>
  <c r="L46" i="1"/>
  <c r="Q46" i="1" s="1"/>
  <c r="K46" i="1"/>
  <c r="P46" i="1" s="1"/>
  <c r="J46" i="1"/>
  <c r="I46" i="1"/>
  <c r="N46" i="1" s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G44" i="1"/>
  <c r="AD44" i="1"/>
  <c r="AC44" i="1"/>
  <c r="AH44" i="1" s="1"/>
  <c r="AB44" i="1"/>
  <c r="AA44" i="1"/>
  <c r="AF44" i="1" s="1"/>
  <c r="Z44" i="1"/>
  <c r="AE44" i="1" s="1"/>
  <c r="Y44" i="1"/>
  <c r="W44" i="1"/>
  <c r="V44" i="1"/>
  <c r="X44" i="1" s="1"/>
  <c r="U44" i="1"/>
  <c r="T44" i="1"/>
  <c r="M44" i="1"/>
  <c r="L44" i="1"/>
  <c r="K44" i="1"/>
  <c r="P44" i="1" s="1"/>
  <c r="J44" i="1"/>
  <c r="O44" i="1" s="1"/>
  <c r="I44" i="1"/>
  <c r="N44" i="1" s="1"/>
  <c r="H44" i="1"/>
  <c r="G44" i="1"/>
  <c r="F44" i="1"/>
  <c r="Q44" i="1" s="1"/>
  <c r="E44" i="1"/>
  <c r="D44" i="1"/>
  <c r="C44" i="1"/>
  <c r="AD43" i="1"/>
  <c r="AC43" i="1"/>
  <c r="AB43" i="1"/>
  <c r="AG43" i="1" s="1"/>
  <c r="AA43" i="1"/>
  <c r="AF43" i="1" s="1"/>
  <c r="Z43" i="1"/>
  <c r="AE43" i="1" s="1"/>
  <c r="Y43" i="1"/>
  <c r="W43" i="1"/>
  <c r="AH43" i="1" s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O42" i="1"/>
  <c r="M42" i="1"/>
  <c r="L42" i="1"/>
  <c r="Q42" i="1" s="1"/>
  <c r="K42" i="1"/>
  <c r="P42" i="1" s="1"/>
  <c r="J42" i="1"/>
  <c r="I42" i="1"/>
  <c r="N42" i="1" s="1"/>
  <c r="H42" i="1"/>
  <c r="G42" i="1"/>
  <c r="F42" i="1"/>
  <c r="E42" i="1"/>
  <c r="D42" i="1"/>
  <c r="C42" i="1"/>
  <c r="AE41" i="1"/>
  <c r="AD41" i="1"/>
  <c r="AC41" i="1"/>
  <c r="AB41" i="1"/>
  <c r="AG41" i="1" s="1"/>
  <c r="AA41" i="1"/>
  <c r="AF41" i="1" s="1"/>
  <c r="Z41" i="1"/>
  <c r="Y41" i="1"/>
  <c r="W41" i="1"/>
  <c r="AH41" i="1" s="1"/>
  <c r="V41" i="1"/>
  <c r="X41" i="1" s="1"/>
  <c r="U41" i="1"/>
  <c r="T41" i="1"/>
  <c r="Q41" i="1"/>
  <c r="M41" i="1"/>
  <c r="L41" i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G40" i="1"/>
  <c r="AD40" i="1"/>
  <c r="AC40" i="1"/>
  <c r="AH40" i="1" s="1"/>
  <c r="AB40" i="1"/>
  <c r="AA40" i="1"/>
  <c r="AF40" i="1" s="1"/>
  <c r="Z40" i="1"/>
  <c r="AE40" i="1" s="1"/>
  <c r="Y40" i="1"/>
  <c r="W40" i="1"/>
  <c r="X40" i="1" s="1"/>
  <c r="V40" i="1"/>
  <c r="U40" i="1"/>
  <c r="T40" i="1"/>
  <c r="Q40" i="1"/>
  <c r="O40" i="1"/>
  <c r="M40" i="1"/>
  <c r="L40" i="1"/>
  <c r="K40" i="1"/>
  <c r="P40" i="1" s="1"/>
  <c r="J40" i="1"/>
  <c r="I40" i="1"/>
  <c r="N40" i="1" s="1"/>
  <c r="H40" i="1"/>
  <c r="G40" i="1"/>
  <c r="F40" i="1"/>
  <c r="E40" i="1"/>
  <c r="D40" i="1"/>
  <c r="C40" i="1"/>
  <c r="AE39" i="1"/>
  <c r="AD39" i="1"/>
  <c r="AC39" i="1"/>
  <c r="AH39" i="1" s="1"/>
  <c r="AB39" i="1"/>
  <c r="AA39" i="1"/>
  <c r="AF39" i="1" s="1"/>
  <c r="Z39" i="1"/>
  <c r="Y39" i="1"/>
  <c r="W39" i="1"/>
  <c r="V39" i="1"/>
  <c r="AG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O38" i="1"/>
  <c r="M38" i="1"/>
  <c r="L38" i="1"/>
  <c r="Q38" i="1" s="1"/>
  <c r="K38" i="1"/>
  <c r="P38" i="1" s="1"/>
  <c r="J38" i="1"/>
  <c r="I38" i="1"/>
  <c r="N38" i="1" s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Q37" i="1"/>
  <c r="M37" i="1"/>
  <c r="L37" i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G36" i="1"/>
  <c r="AD36" i="1"/>
  <c r="AC36" i="1"/>
  <c r="AH36" i="1" s="1"/>
  <c r="AB36" i="1"/>
  <c r="AA36" i="1"/>
  <c r="AF36" i="1" s="1"/>
  <c r="Z36" i="1"/>
  <c r="AE36" i="1" s="1"/>
  <c r="Y36" i="1"/>
  <c r="W36" i="1"/>
  <c r="V36" i="1"/>
  <c r="X36" i="1" s="1"/>
  <c r="U36" i="1"/>
  <c r="T36" i="1"/>
  <c r="Q36" i="1"/>
  <c r="O36" i="1"/>
  <c r="M36" i="1"/>
  <c r="L36" i="1"/>
  <c r="K36" i="1"/>
  <c r="P36" i="1" s="1"/>
  <c r="J36" i="1"/>
  <c r="I36" i="1"/>
  <c r="N36" i="1" s="1"/>
  <c r="H36" i="1"/>
  <c r="G36" i="1"/>
  <c r="F36" i="1"/>
  <c r="E36" i="1"/>
  <c r="D36" i="1"/>
  <c r="C36" i="1"/>
  <c r="AG35" i="1"/>
  <c r="AE35" i="1"/>
  <c r="AD35" i="1"/>
  <c r="AC35" i="1"/>
  <c r="AB35" i="1"/>
  <c r="AA35" i="1"/>
  <c r="AF35" i="1" s="1"/>
  <c r="Z35" i="1"/>
  <c r="Y35" i="1"/>
  <c r="W35" i="1"/>
  <c r="AH35" i="1" s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AE34" i="1" s="1"/>
  <c r="O34" i="1"/>
  <c r="M34" i="1"/>
  <c r="L34" i="1"/>
  <c r="Q34" i="1" s="1"/>
  <c r="K34" i="1"/>
  <c r="P34" i="1" s="1"/>
  <c r="J34" i="1"/>
  <c r="I34" i="1"/>
  <c r="N34" i="1" s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G32" i="1"/>
  <c r="F32" i="1"/>
  <c r="E32" i="1"/>
  <c r="D32" i="1"/>
  <c r="C32" i="1"/>
  <c r="AD31" i="1"/>
  <c r="AC31" i="1"/>
  <c r="AB31" i="1"/>
  <c r="AA31" i="1"/>
  <c r="AF31" i="1" s="1"/>
  <c r="Z31" i="1"/>
  <c r="AE31" i="1" s="1"/>
  <c r="Y31" i="1"/>
  <c r="W31" i="1"/>
  <c r="AH31" i="1" s="1"/>
  <c r="V31" i="1"/>
  <c r="AG31" i="1" s="1"/>
  <c r="U31" i="1"/>
  <c r="T31" i="1"/>
  <c r="Q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O31" i="1" s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O30" i="1"/>
  <c r="M30" i="1"/>
  <c r="L30" i="1"/>
  <c r="Q30" i="1" s="1"/>
  <c r="K30" i="1"/>
  <c r="P30" i="1" s="1"/>
  <c r="J30" i="1"/>
  <c r="I30" i="1"/>
  <c r="N30" i="1" s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V28" i="1"/>
  <c r="X28" i="1" s="1"/>
  <c r="U28" i="1"/>
  <c r="T28" i="1"/>
  <c r="M28" i="1"/>
  <c r="L28" i="1"/>
  <c r="Q28" i="1" s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D27" i="1"/>
  <c r="AC27" i="1"/>
  <c r="AH27" i="1" s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X26" i="1" s="1"/>
  <c r="V26" i="1"/>
  <c r="U26" i="1"/>
  <c r="T26" i="1"/>
  <c r="O26" i="1"/>
  <c r="M26" i="1"/>
  <c r="L26" i="1"/>
  <c r="K26" i="1"/>
  <c r="P26" i="1" s="1"/>
  <c r="J26" i="1"/>
  <c r="I26" i="1"/>
  <c r="N26" i="1" s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W24" i="1"/>
  <c r="V24" i="1"/>
  <c r="X24" i="1" s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M23" i="1"/>
  <c r="L23" i="1"/>
  <c r="K23" i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X22" i="1"/>
  <c r="W22" i="1"/>
  <c r="V22" i="1"/>
  <c r="U22" i="1"/>
  <c r="T22" i="1"/>
  <c r="O22" i="1"/>
  <c r="M22" i="1"/>
  <c r="L22" i="1"/>
  <c r="K22" i="1"/>
  <c r="P22" i="1" s="1"/>
  <c r="J22" i="1"/>
  <c r="I22" i="1"/>
  <c r="N22" i="1" s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V20" i="1"/>
  <c r="X20" i="1" s="1"/>
  <c r="U20" i="1"/>
  <c r="T20" i="1"/>
  <c r="AE20" i="1" s="1"/>
  <c r="M20" i="1"/>
  <c r="L20" i="1"/>
  <c r="K20" i="1"/>
  <c r="P20" i="1" s="1"/>
  <c r="J20" i="1"/>
  <c r="O20" i="1" s="1"/>
  <c r="I20" i="1"/>
  <c r="N20" i="1" s="1"/>
  <c r="H20" i="1"/>
  <c r="F20" i="1"/>
  <c r="Q20" i="1" s="1"/>
  <c r="E20" i="1"/>
  <c r="G20" i="1" s="1"/>
  <c r="D20" i="1"/>
  <c r="C20" i="1"/>
  <c r="AD19" i="1"/>
  <c r="AC19" i="1"/>
  <c r="AH19" i="1" s="1"/>
  <c r="AB19" i="1"/>
  <c r="AA19" i="1"/>
  <c r="AF19" i="1" s="1"/>
  <c r="Z19" i="1"/>
  <c r="AE19" i="1" s="1"/>
  <c r="Y19" i="1"/>
  <c r="W19" i="1"/>
  <c r="V19" i="1"/>
  <c r="AG19" i="1" s="1"/>
  <c r="U19" i="1"/>
  <c r="T19" i="1"/>
  <c r="Q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O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Q16" i="1"/>
  <c r="M16" i="1"/>
  <c r="L16" i="1"/>
  <c r="K16" i="1"/>
  <c r="AB62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D15" i="1"/>
  <c r="AC15" i="1"/>
  <c r="AH15" i="1" s="1"/>
  <c r="AB15" i="1"/>
  <c r="AA15" i="1"/>
  <c r="AF15" i="1" s="1"/>
  <c r="Z15" i="1"/>
  <c r="AE15" i="1" s="1"/>
  <c r="Y15" i="1"/>
  <c r="W15" i="1"/>
  <c r="V15" i="1"/>
  <c r="AG15" i="1" s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G14" i="1"/>
  <c r="AD14" i="1"/>
  <c r="AC14" i="1"/>
  <c r="AH14" i="1" s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X13" i="1" s="1"/>
  <c r="V13" i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N13" i="1"/>
  <c r="X21" i="1"/>
  <c r="W61" i="1"/>
  <c r="AH63" i="1" s="1"/>
  <c r="U62" i="1"/>
  <c r="AC62" i="1"/>
  <c r="G13" i="1"/>
  <c r="V62" i="1"/>
  <c r="AD62" i="1"/>
  <c r="P13" i="1"/>
  <c r="Z61" i="1"/>
  <c r="AE63" i="1" s="1"/>
  <c r="AA61" i="1"/>
  <c r="AF63" i="1" s="1"/>
  <c r="X15" i="1"/>
  <c r="P16" i="1"/>
  <c r="X19" i="1"/>
  <c r="X31" i="1"/>
  <c r="X3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<sst xmlns="http://schemas.openxmlformats.org/spreadsheetml/2006/main" count="196" uniqueCount="171">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</sst>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95859C0-60F7-4813-88F6-40DE56B6FC82}"/>
    <cellStyle name="Normal 3" xfId="1" xr:uid="{0AEF95D8-DA6E-469B-8C81-64507FA69C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5A-416E-A3CB-2A877E6AD9AF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5A-416E-A3CB-2A877E6AD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22F54C-0300-49EA-99D4-49971BC29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0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44701</v>
          </cell>
        </row>
      </sheetData>
      <sheetData sheetId="2">
        <row r="6">
          <cell r="W6">
            <v>213</v>
          </cell>
        </row>
        <row r="13">
          <cell r="H13">
            <v>50</v>
          </cell>
          <cell r="I13">
            <v>1349</v>
          </cell>
          <cell r="J13">
            <v>1107</v>
          </cell>
          <cell r="K13">
            <v>179</v>
          </cell>
          <cell r="L13">
            <v>421</v>
          </cell>
          <cell r="M13">
            <v>-242</v>
          </cell>
          <cell r="V13">
            <v>50.02</v>
          </cell>
          <cell r="W13">
            <v>1536</v>
          </cell>
          <cell r="X13">
            <v>1481</v>
          </cell>
          <cell r="Y13">
            <v>523</v>
          </cell>
          <cell r="Z13">
            <v>579</v>
          </cell>
          <cell r="AA13">
            <v>-56</v>
          </cell>
        </row>
        <row r="14">
          <cell r="H14">
            <v>49.95</v>
          </cell>
          <cell r="I14">
            <v>1325</v>
          </cell>
          <cell r="J14">
            <v>1038</v>
          </cell>
          <cell r="K14">
            <v>105</v>
          </cell>
          <cell r="L14">
            <v>392</v>
          </cell>
          <cell r="M14">
            <v>-287</v>
          </cell>
          <cell r="V14">
            <v>49.98</v>
          </cell>
          <cell r="W14">
            <v>1527</v>
          </cell>
          <cell r="X14">
            <v>1599</v>
          </cell>
          <cell r="Y14">
            <v>668</v>
          </cell>
          <cell r="Z14">
            <v>596</v>
          </cell>
          <cell r="AA14">
            <v>72</v>
          </cell>
        </row>
        <row r="15">
          <cell r="H15">
            <v>50.01</v>
          </cell>
          <cell r="I15">
            <v>1317</v>
          </cell>
          <cell r="J15">
            <v>1112</v>
          </cell>
          <cell r="K15">
            <v>163</v>
          </cell>
          <cell r="L15">
            <v>368</v>
          </cell>
          <cell r="M15">
            <v>-205</v>
          </cell>
          <cell r="V15">
            <v>49.99</v>
          </cell>
          <cell r="W15">
            <v>1495</v>
          </cell>
          <cell r="X15">
            <v>1476</v>
          </cell>
          <cell r="Y15">
            <v>485</v>
          </cell>
          <cell r="Z15">
            <v>504</v>
          </cell>
          <cell r="AA15">
            <v>-19</v>
          </cell>
        </row>
        <row r="16">
          <cell r="H16">
            <v>49.97</v>
          </cell>
          <cell r="I16">
            <v>1296</v>
          </cell>
          <cell r="J16">
            <v>1061</v>
          </cell>
          <cell r="K16">
            <v>122</v>
          </cell>
          <cell r="L16">
            <v>356</v>
          </cell>
          <cell r="M16">
            <v>-234</v>
          </cell>
          <cell r="V16">
            <v>50.02</v>
          </cell>
          <cell r="W16">
            <v>1492</v>
          </cell>
          <cell r="X16">
            <v>1442</v>
          </cell>
          <cell r="Y16">
            <v>429</v>
          </cell>
          <cell r="Z16">
            <v>479</v>
          </cell>
          <cell r="AA16">
            <v>-50</v>
          </cell>
        </row>
        <row r="17">
          <cell r="H17">
            <v>49.98</v>
          </cell>
          <cell r="I17">
            <v>1288</v>
          </cell>
          <cell r="J17">
            <v>1135</v>
          </cell>
          <cell r="K17">
            <v>192</v>
          </cell>
          <cell r="L17">
            <v>345</v>
          </cell>
          <cell r="M17">
            <v>-153</v>
          </cell>
          <cell r="V17">
            <v>50.04</v>
          </cell>
          <cell r="W17">
            <v>1481</v>
          </cell>
          <cell r="X17">
            <v>1412</v>
          </cell>
          <cell r="Y17">
            <v>448</v>
          </cell>
          <cell r="Z17">
            <v>516</v>
          </cell>
          <cell r="AA17">
            <v>-68</v>
          </cell>
        </row>
        <row r="18">
          <cell r="H18">
            <v>50</v>
          </cell>
          <cell r="I18">
            <v>1266</v>
          </cell>
          <cell r="J18">
            <v>1136</v>
          </cell>
          <cell r="K18">
            <v>196</v>
          </cell>
          <cell r="L18">
            <v>326</v>
          </cell>
          <cell r="M18">
            <v>-130</v>
          </cell>
          <cell r="V18">
            <v>49.98</v>
          </cell>
          <cell r="W18">
            <v>1486</v>
          </cell>
          <cell r="X18">
            <v>1398</v>
          </cell>
          <cell r="Y18">
            <v>435</v>
          </cell>
          <cell r="Z18">
            <v>522</v>
          </cell>
          <cell r="AA18">
            <v>-87</v>
          </cell>
        </row>
        <row r="19">
          <cell r="H19">
            <v>49.99</v>
          </cell>
          <cell r="I19">
            <v>1243</v>
          </cell>
          <cell r="J19">
            <v>1165</v>
          </cell>
          <cell r="K19">
            <v>298</v>
          </cell>
          <cell r="L19">
            <v>376</v>
          </cell>
          <cell r="M19">
            <v>-78</v>
          </cell>
          <cell r="V19">
            <v>49.97</v>
          </cell>
          <cell r="W19">
            <v>1500</v>
          </cell>
          <cell r="X19">
            <v>1403</v>
          </cell>
          <cell r="Y19">
            <v>428</v>
          </cell>
          <cell r="Z19">
            <v>525</v>
          </cell>
          <cell r="AA19">
            <v>-97</v>
          </cell>
        </row>
        <row r="20">
          <cell r="H20">
            <v>50</v>
          </cell>
          <cell r="I20">
            <v>1246</v>
          </cell>
          <cell r="J20">
            <v>1130</v>
          </cell>
          <cell r="K20">
            <v>250</v>
          </cell>
          <cell r="L20">
            <v>366</v>
          </cell>
          <cell r="M20">
            <v>-116</v>
          </cell>
          <cell r="V20">
            <v>49.93</v>
          </cell>
          <cell r="W20">
            <v>1550</v>
          </cell>
          <cell r="X20">
            <v>1430</v>
          </cell>
          <cell r="Y20">
            <v>522</v>
          </cell>
          <cell r="Z20">
            <v>642</v>
          </cell>
          <cell r="AA20">
            <v>-120</v>
          </cell>
        </row>
        <row r="21">
          <cell r="H21">
            <v>49.95</v>
          </cell>
          <cell r="I21">
            <v>1246</v>
          </cell>
          <cell r="J21">
            <v>1136</v>
          </cell>
          <cell r="K21">
            <v>156</v>
          </cell>
          <cell r="L21">
            <v>266</v>
          </cell>
          <cell r="M21">
            <v>-110</v>
          </cell>
          <cell r="V21">
            <v>50</v>
          </cell>
          <cell r="W21">
            <v>1534</v>
          </cell>
          <cell r="X21">
            <v>1425</v>
          </cell>
          <cell r="Y21">
            <v>533</v>
          </cell>
          <cell r="Z21">
            <v>642</v>
          </cell>
          <cell r="AA21">
            <v>-109</v>
          </cell>
        </row>
        <row r="22">
          <cell r="H22">
            <v>50</v>
          </cell>
          <cell r="I22">
            <v>1227</v>
          </cell>
          <cell r="J22">
            <v>1147</v>
          </cell>
          <cell r="K22">
            <v>153</v>
          </cell>
          <cell r="L22">
            <v>233</v>
          </cell>
          <cell r="M22">
            <v>-80</v>
          </cell>
          <cell r="V22">
            <v>50</v>
          </cell>
          <cell r="W22">
            <v>1543</v>
          </cell>
          <cell r="X22">
            <v>1434</v>
          </cell>
          <cell r="Y22">
            <v>527</v>
          </cell>
          <cell r="Z22">
            <v>635</v>
          </cell>
          <cell r="AA22">
            <v>-108</v>
          </cell>
        </row>
        <row r="23">
          <cell r="H23">
            <v>50.04</v>
          </cell>
          <cell r="I23">
            <v>1213</v>
          </cell>
          <cell r="J23">
            <v>1127</v>
          </cell>
          <cell r="K23">
            <v>40</v>
          </cell>
          <cell r="L23">
            <v>126</v>
          </cell>
          <cell r="M23">
            <v>-86</v>
          </cell>
          <cell r="V23">
            <v>50.01</v>
          </cell>
          <cell r="W23">
            <v>1563</v>
          </cell>
          <cell r="X23">
            <v>1412</v>
          </cell>
          <cell r="Y23">
            <v>504</v>
          </cell>
          <cell r="Z23">
            <v>655</v>
          </cell>
          <cell r="AA23">
            <v>-151</v>
          </cell>
        </row>
        <row r="24">
          <cell r="H24">
            <v>50.04</v>
          </cell>
          <cell r="I24">
            <v>1219</v>
          </cell>
          <cell r="J24">
            <v>1241</v>
          </cell>
          <cell r="K24">
            <v>77</v>
          </cell>
          <cell r="L24">
            <v>56</v>
          </cell>
          <cell r="M24">
            <v>21</v>
          </cell>
          <cell r="V24">
            <v>50.01</v>
          </cell>
          <cell r="W24">
            <v>1473</v>
          </cell>
          <cell r="X24">
            <v>1427</v>
          </cell>
          <cell r="Y24">
            <v>517</v>
          </cell>
          <cell r="Z24">
            <v>563</v>
          </cell>
          <cell r="AA24">
            <v>-46</v>
          </cell>
        </row>
        <row r="25">
          <cell r="H25">
            <v>50.04</v>
          </cell>
          <cell r="I25">
            <v>1218</v>
          </cell>
          <cell r="J25">
            <v>1252</v>
          </cell>
          <cell r="K25">
            <v>135</v>
          </cell>
          <cell r="L25">
            <v>101</v>
          </cell>
          <cell r="M25">
            <v>34</v>
          </cell>
          <cell r="V25">
            <v>49.99</v>
          </cell>
          <cell r="W25">
            <v>1485</v>
          </cell>
          <cell r="X25">
            <v>1510</v>
          </cell>
          <cell r="Y25">
            <v>638</v>
          </cell>
          <cell r="Z25">
            <v>612</v>
          </cell>
          <cell r="AA25">
            <v>26</v>
          </cell>
        </row>
        <row r="26">
          <cell r="H26">
            <v>50.05</v>
          </cell>
          <cell r="I26">
            <v>1201</v>
          </cell>
          <cell r="J26">
            <v>1236</v>
          </cell>
          <cell r="K26">
            <v>137</v>
          </cell>
          <cell r="L26">
            <v>102</v>
          </cell>
          <cell r="M26">
            <v>35</v>
          </cell>
          <cell r="V26">
            <v>50.01</v>
          </cell>
          <cell r="W26">
            <v>1513</v>
          </cell>
          <cell r="X26">
            <v>1451</v>
          </cell>
          <cell r="Y26">
            <v>622</v>
          </cell>
          <cell r="Z26">
            <v>684</v>
          </cell>
          <cell r="AA26">
            <v>-62</v>
          </cell>
        </row>
        <row r="27">
          <cell r="H27">
            <v>50.03</v>
          </cell>
          <cell r="I27">
            <v>1194</v>
          </cell>
          <cell r="J27">
            <v>1229</v>
          </cell>
          <cell r="K27">
            <v>175</v>
          </cell>
          <cell r="L27">
            <v>140</v>
          </cell>
          <cell r="M27">
            <v>35</v>
          </cell>
          <cell r="V27">
            <v>50.04</v>
          </cell>
          <cell r="W27">
            <v>1548</v>
          </cell>
          <cell r="X27">
            <v>1556</v>
          </cell>
          <cell r="Y27">
            <v>696</v>
          </cell>
          <cell r="Z27">
            <v>688</v>
          </cell>
          <cell r="AA27">
            <v>8</v>
          </cell>
        </row>
        <row r="28">
          <cell r="H28">
            <v>50.04</v>
          </cell>
          <cell r="I28">
            <v>1182</v>
          </cell>
          <cell r="J28">
            <v>1225</v>
          </cell>
          <cell r="K28">
            <v>176</v>
          </cell>
          <cell r="L28">
            <v>133</v>
          </cell>
          <cell r="M28">
            <v>43</v>
          </cell>
          <cell r="V28">
            <v>50.03</v>
          </cell>
          <cell r="W28">
            <v>1528</v>
          </cell>
          <cell r="X28">
            <v>1549</v>
          </cell>
          <cell r="Y28">
            <v>696</v>
          </cell>
          <cell r="Z28">
            <v>675</v>
          </cell>
          <cell r="AA28">
            <v>21</v>
          </cell>
        </row>
        <row r="29">
          <cell r="H29">
            <v>50.03</v>
          </cell>
          <cell r="I29">
            <v>1201</v>
          </cell>
          <cell r="J29">
            <v>1185</v>
          </cell>
          <cell r="K29">
            <v>137</v>
          </cell>
          <cell r="L29">
            <v>153</v>
          </cell>
          <cell r="M29">
            <v>-16</v>
          </cell>
          <cell r="V29">
            <v>50.03</v>
          </cell>
          <cell r="W29">
            <v>1561</v>
          </cell>
          <cell r="X29">
            <v>1495</v>
          </cell>
          <cell r="Y29">
            <v>546</v>
          </cell>
          <cell r="Z29">
            <v>612</v>
          </cell>
          <cell r="AA29">
            <v>-66</v>
          </cell>
        </row>
        <row r="30">
          <cell r="H30">
            <v>50.02</v>
          </cell>
          <cell r="I30">
            <v>1194</v>
          </cell>
          <cell r="J30">
            <v>1275</v>
          </cell>
          <cell r="K30">
            <v>263</v>
          </cell>
          <cell r="L30">
            <v>182</v>
          </cell>
          <cell r="M30">
            <v>81</v>
          </cell>
          <cell r="V30">
            <v>50.02</v>
          </cell>
          <cell r="W30">
            <v>1564</v>
          </cell>
          <cell r="X30">
            <v>1519</v>
          </cell>
          <cell r="Y30">
            <v>538</v>
          </cell>
          <cell r="Z30">
            <v>582</v>
          </cell>
          <cell r="AA30">
            <v>-44</v>
          </cell>
        </row>
        <row r="31">
          <cell r="H31">
            <v>50.01</v>
          </cell>
          <cell r="I31">
            <v>1214</v>
          </cell>
          <cell r="J31">
            <v>1205</v>
          </cell>
          <cell r="K31">
            <v>154</v>
          </cell>
          <cell r="L31">
            <v>163</v>
          </cell>
          <cell r="M31">
            <v>-9</v>
          </cell>
          <cell r="V31">
            <v>50.02</v>
          </cell>
          <cell r="W31">
            <v>1544</v>
          </cell>
          <cell r="X31">
            <v>1550</v>
          </cell>
          <cell r="Y31">
            <v>551</v>
          </cell>
          <cell r="Z31">
            <v>546</v>
          </cell>
          <cell r="AA31">
            <v>5</v>
          </cell>
        </row>
        <row r="32">
          <cell r="H32">
            <v>50.02</v>
          </cell>
          <cell r="I32">
            <v>1222</v>
          </cell>
          <cell r="J32">
            <v>1253</v>
          </cell>
          <cell r="K32">
            <v>155</v>
          </cell>
          <cell r="L32">
            <v>123</v>
          </cell>
          <cell r="M32">
            <v>32</v>
          </cell>
          <cell r="V32">
            <v>50.02</v>
          </cell>
          <cell r="W32">
            <v>1541</v>
          </cell>
          <cell r="X32">
            <v>1522</v>
          </cell>
          <cell r="Y32">
            <v>544</v>
          </cell>
          <cell r="Z32">
            <v>563</v>
          </cell>
          <cell r="AA32">
            <v>-19</v>
          </cell>
        </row>
        <row r="33">
          <cell r="H33">
            <v>50.02</v>
          </cell>
          <cell r="I33">
            <v>1263</v>
          </cell>
          <cell r="J33">
            <v>1359</v>
          </cell>
          <cell r="K33">
            <v>261</v>
          </cell>
          <cell r="L33">
            <v>166</v>
          </cell>
          <cell r="M33">
            <v>95</v>
          </cell>
          <cell r="V33">
            <v>50.05</v>
          </cell>
          <cell r="W33">
            <v>1525</v>
          </cell>
          <cell r="X33">
            <v>1483</v>
          </cell>
          <cell r="Y33">
            <v>422</v>
          </cell>
          <cell r="Z33">
            <v>465</v>
          </cell>
          <cell r="AA33">
            <v>-43</v>
          </cell>
        </row>
        <row r="34">
          <cell r="H34">
            <v>50.02</v>
          </cell>
          <cell r="I34">
            <v>1311</v>
          </cell>
          <cell r="J34">
            <v>1364</v>
          </cell>
          <cell r="K34">
            <v>267</v>
          </cell>
          <cell r="L34">
            <v>214</v>
          </cell>
          <cell r="M34">
            <v>53</v>
          </cell>
          <cell r="V34">
            <v>50.05</v>
          </cell>
          <cell r="W34">
            <v>1507</v>
          </cell>
          <cell r="X34">
            <v>1504</v>
          </cell>
          <cell r="Y34">
            <v>394</v>
          </cell>
          <cell r="Z34">
            <v>396</v>
          </cell>
          <cell r="AA34">
            <v>-2</v>
          </cell>
        </row>
        <row r="35">
          <cell r="H35">
            <v>50.06</v>
          </cell>
          <cell r="I35">
            <v>1358</v>
          </cell>
          <cell r="J35">
            <v>1324</v>
          </cell>
          <cell r="K35">
            <v>202</v>
          </cell>
          <cell r="L35">
            <v>237</v>
          </cell>
          <cell r="M35">
            <v>-35</v>
          </cell>
          <cell r="V35">
            <v>50.04</v>
          </cell>
          <cell r="W35">
            <v>1475</v>
          </cell>
          <cell r="X35">
            <v>1449</v>
          </cell>
          <cell r="Y35">
            <v>366</v>
          </cell>
          <cell r="Z35">
            <v>393</v>
          </cell>
          <cell r="AA35">
            <v>-27</v>
          </cell>
        </row>
        <row r="36">
          <cell r="H36">
            <v>50.05</v>
          </cell>
          <cell r="I36">
            <v>1399</v>
          </cell>
          <cell r="J36">
            <v>1336</v>
          </cell>
          <cell r="K36">
            <v>171</v>
          </cell>
          <cell r="L36">
            <v>234</v>
          </cell>
          <cell r="M36">
            <v>-63</v>
          </cell>
          <cell r="V36">
            <v>50.03</v>
          </cell>
          <cell r="W36">
            <v>1450</v>
          </cell>
          <cell r="X36">
            <v>1471</v>
          </cell>
          <cell r="Y36">
            <v>419</v>
          </cell>
          <cell r="Z36">
            <v>398</v>
          </cell>
          <cell r="AA36">
            <v>21</v>
          </cell>
        </row>
        <row r="37">
          <cell r="H37">
            <v>50.06</v>
          </cell>
          <cell r="I37">
            <v>1403</v>
          </cell>
          <cell r="J37">
            <v>1468</v>
          </cell>
          <cell r="K37">
            <v>298</v>
          </cell>
          <cell r="L37">
            <v>233</v>
          </cell>
          <cell r="M37">
            <v>65</v>
          </cell>
          <cell r="V37">
            <v>50.07</v>
          </cell>
          <cell r="W37">
            <v>1431</v>
          </cell>
          <cell r="X37">
            <v>1427</v>
          </cell>
          <cell r="Y37">
            <v>410</v>
          </cell>
          <cell r="Z37">
            <v>414</v>
          </cell>
          <cell r="AA37">
            <v>-4</v>
          </cell>
        </row>
        <row r="38">
          <cell r="H38">
            <v>50.03</v>
          </cell>
          <cell r="I38">
            <v>1444</v>
          </cell>
          <cell r="J38">
            <v>1451</v>
          </cell>
          <cell r="K38">
            <v>319</v>
          </cell>
          <cell r="L38">
            <v>311</v>
          </cell>
          <cell r="M38">
            <v>8</v>
          </cell>
          <cell r="V38">
            <v>50.01</v>
          </cell>
          <cell r="W38">
            <v>1410</v>
          </cell>
          <cell r="X38">
            <v>1363</v>
          </cell>
          <cell r="Y38">
            <v>344</v>
          </cell>
          <cell r="Z38">
            <v>391</v>
          </cell>
          <cell r="AA38">
            <v>-47</v>
          </cell>
        </row>
        <row r="39">
          <cell r="H39">
            <v>50.04</v>
          </cell>
          <cell r="I39">
            <v>1485</v>
          </cell>
          <cell r="J39">
            <v>1495</v>
          </cell>
          <cell r="K39">
            <v>377</v>
          </cell>
          <cell r="L39">
            <v>367</v>
          </cell>
          <cell r="M39">
            <v>10</v>
          </cell>
          <cell r="V39">
            <v>50.02</v>
          </cell>
          <cell r="W39">
            <v>1388</v>
          </cell>
          <cell r="X39">
            <v>1394</v>
          </cell>
          <cell r="Y39">
            <v>345</v>
          </cell>
          <cell r="Z39">
            <v>339</v>
          </cell>
          <cell r="AA39">
            <v>6</v>
          </cell>
        </row>
        <row r="40">
          <cell r="H40">
            <v>50.09</v>
          </cell>
          <cell r="I40">
            <v>1504</v>
          </cell>
          <cell r="J40">
            <v>1522</v>
          </cell>
          <cell r="K40">
            <v>378</v>
          </cell>
          <cell r="L40">
            <v>360</v>
          </cell>
          <cell r="M40">
            <v>18</v>
          </cell>
          <cell r="V40">
            <v>49.98</v>
          </cell>
          <cell r="W40">
            <v>1344</v>
          </cell>
          <cell r="X40">
            <v>1431</v>
          </cell>
          <cell r="Y40">
            <v>447</v>
          </cell>
          <cell r="Z40">
            <v>360</v>
          </cell>
          <cell r="AA40">
            <v>87</v>
          </cell>
        </row>
        <row r="41">
          <cell r="H41">
            <v>50.08</v>
          </cell>
          <cell r="I41">
            <v>1523</v>
          </cell>
          <cell r="J41">
            <v>1484</v>
          </cell>
          <cell r="K41">
            <v>412</v>
          </cell>
          <cell r="L41">
            <v>451</v>
          </cell>
          <cell r="M41">
            <v>-39</v>
          </cell>
          <cell r="V41">
            <v>50.01</v>
          </cell>
          <cell r="W41">
            <v>1328</v>
          </cell>
          <cell r="X41">
            <v>1375</v>
          </cell>
          <cell r="Y41">
            <v>388</v>
          </cell>
          <cell r="Z41">
            <v>341</v>
          </cell>
          <cell r="AA41">
            <v>47</v>
          </cell>
        </row>
        <row r="42">
          <cell r="H42">
            <v>50.04</v>
          </cell>
          <cell r="I42">
            <v>1524</v>
          </cell>
          <cell r="J42">
            <v>1396</v>
          </cell>
          <cell r="K42">
            <v>338</v>
          </cell>
          <cell r="L42">
            <v>466</v>
          </cell>
          <cell r="M42">
            <v>-128</v>
          </cell>
          <cell r="V42">
            <v>50.02</v>
          </cell>
          <cell r="W42">
            <v>1310</v>
          </cell>
          <cell r="X42">
            <v>1366</v>
          </cell>
          <cell r="Y42">
            <v>382</v>
          </cell>
          <cell r="Z42">
            <v>327</v>
          </cell>
          <cell r="AA42">
            <v>55</v>
          </cell>
        </row>
        <row r="43">
          <cell r="H43">
            <v>50.05</v>
          </cell>
          <cell r="I43">
            <v>1539</v>
          </cell>
          <cell r="J43">
            <v>1397</v>
          </cell>
          <cell r="K43">
            <v>337</v>
          </cell>
          <cell r="L43">
            <v>480</v>
          </cell>
          <cell r="M43">
            <v>-143</v>
          </cell>
          <cell r="V43">
            <v>50.02</v>
          </cell>
          <cell r="W43">
            <v>1289</v>
          </cell>
          <cell r="X43">
            <v>1362</v>
          </cell>
          <cell r="Y43">
            <v>471</v>
          </cell>
          <cell r="Z43">
            <v>398</v>
          </cell>
          <cell r="AA43">
            <v>73</v>
          </cell>
        </row>
        <row r="44">
          <cell r="H44">
            <v>50.04</v>
          </cell>
          <cell r="I44">
            <v>1542</v>
          </cell>
          <cell r="J44">
            <v>1400</v>
          </cell>
          <cell r="K44">
            <v>278</v>
          </cell>
          <cell r="L44">
            <v>421</v>
          </cell>
          <cell r="M44">
            <v>-143</v>
          </cell>
          <cell r="V44">
            <v>50.04</v>
          </cell>
          <cell r="W44">
            <v>1281</v>
          </cell>
          <cell r="X44">
            <v>1349</v>
          </cell>
          <cell r="Y44">
            <v>474</v>
          </cell>
          <cell r="Z44">
            <v>406</v>
          </cell>
          <cell r="AA44">
            <v>68</v>
          </cell>
        </row>
        <row r="45">
          <cell r="H45">
            <v>50.08</v>
          </cell>
          <cell r="I45">
            <v>1569</v>
          </cell>
          <cell r="J45">
            <v>1408</v>
          </cell>
          <cell r="K45">
            <v>248</v>
          </cell>
          <cell r="L45">
            <v>410</v>
          </cell>
          <cell r="M45">
            <v>-162</v>
          </cell>
          <cell r="V45">
            <v>50.04</v>
          </cell>
          <cell r="W45">
            <v>1248</v>
          </cell>
          <cell r="X45">
            <v>1241</v>
          </cell>
          <cell r="Y45">
            <v>340</v>
          </cell>
          <cell r="Z45">
            <v>348</v>
          </cell>
          <cell r="AA45">
            <v>-8</v>
          </cell>
        </row>
        <row r="46">
          <cell r="H46">
            <v>50.03</v>
          </cell>
          <cell r="I46">
            <v>1550</v>
          </cell>
          <cell r="J46">
            <v>1362</v>
          </cell>
          <cell r="K46">
            <v>216</v>
          </cell>
          <cell r="L46">
            <v>404</v>
          </cell>
          <cell r="M46">
            <v>-188</v>
          </cell>
          <cell r="V46">
            <v>50.04</v>
          </cell>
          <cell r="W46">
            <v>1224</v>
          </cell>
          <cell r="X46">
            <v>1304</v>
          </cell>
          <cell r="Y46">
            <v>402</v>
          </cell>
          <cell r="Z46">
            <v>322</v>
          </cell>
          <cell r="AA46">
            <v>80</v>
          </cell>
        </row>
        <row r="47">
          <cell r="H47">
            <v>50.06</v>
          </cell>
          <cell r="I47">
            <v>1554</v>
          </cell>
          <cell r="J47">
            <v>1597</v>
          </cell>
          <cell r="K47">
            <v>508</v>
          </cell>
          <cell r="L47">
            <v>465</v>
          </cell>
          <cell r="M47">
            <v>43</v>
          </cell>
          <cell r="V47">
            <v>50.02</v>
          </cell>
          <cell r="W47">
            <v>1213</v>
          </cell>
          <cell r="X47">
            <v>1237</v>
          </cell>
          <cell r="Y47">
            <v>334</v>
          </cell>
          <cell r="Z47">
            <v>310</v>
          </cell>
          <cell r="AA47">
            <v>24</v>
          </cell>
        </row>
        <row r="48">
          <cell r="H48">
            <v>50.03</v>
          </cell>
          <cell r="I48">
            <v>1525</v>
          </cell>
          <cell r="J48">
            <v>1466</v>
          </cell>
          <cell r="K48">
            <v>437</v>
          </cell>
          <cell r="L48">
            <v>496</v>
          </cell>
          <cell r="M48">
            <v>-59</v>
          </cell>
          <cell r="V48">
            <v>50.02</v>
          </cell>
          <cell r="W48">
            <v>1189</v>
          </cell>
          <cell r="X48">
            <v>1264</v>
          </cell>
          <cell r="Y48">
            <v>333</v>
          </cell>
          <cell r="Z48">
            <v>259</v>
          </cell>
          <cell r="AA48">
            <v>74</v>
          </cell>
        </row>
        <row r="49">
          <cell r="H49">
            <v>50.04</v>
          </cell>
          <cell r="I49">
            <v>1546</v>
          </cell>
          <cell r="J49">
            <v>1479</v>
          </cell>
          <cell r="K49">
            <v>460</v>
          </cell>
          <cell r="L49">
            <v>526</v>
          </cell>
          <cell r="M49">
            <v>-66</v>
          </cell>
          <cell r="V49">
            <v>50.01</v>
          </cell>
          <cell r="W49">
            <v>1158</v>
          </cell>
          <cell r="X49">
            <v>1159</v>
          </cell>
          <cell r="Y49">
            <v>185</v>
          </cell>
          <cell r="Z49">
            <v>184</v>
          </cell>
          <cell r="AA49">
            <v>1</v>
          </cell>
        </row>
        <row r="50">
          <cell r="H50">
            <v>50.01</v>
          </cell>
          <cell r="I50">
            <v>1574</v>
          </cell>
          <cell r="J50">
            <v>1499</v>
          </cell>
          <cell r="K50">
            <v>507</v>
          </cell>
          <cell r="L50">
            <v>581</v>
          </cell>
          <cell r="M50">
            <v>-74</v>
          </cell>
          <cell r="V50">
            <v>50</v>
          </cell>
          <cell r="W50">
            <v>1165</v>
          </cell>
          <cell r="X50">
            <v>1170</v>
          </cell>
          <cell r="Y50">
            <v>178</v>
          </cell>
          <cell r="Z50">
            <v>173</v>
          </cell>
          <cell r="AA50">
            <v>5</v>
          </cell>
        </row>
        <row r="51">
          <cell r="H51">
            <v>50.01</v>
          </cell>
          <cell r="I51">
            <v>1581</v>
          </cell>
          <cell r="J51">
            <v>1468</v>
          </cell>
          <cell r="K51">
            <v>471</v>
          </cell>
          <cell r="L51">
            <v>584</v>
          </cell>
          <cell r="M51">
            <v>-113</v>
          </cell>
          <cell r="V51">
            <v>49.98</v>
          </cell>
          <cell r="W51">
            <v>1175</v>
          </cell>
          <cell r="X51">
            <v>1124</v>
          </cell>
          <cell r="Y51">
            <v>87</v>
          </cell>
          <cell r="Z51">
            <v>138</v>
          </cell>
          <cell r="AA51">
            <v>-51</v>
          </cell>
        </row>
        <row r="52">
          <cell r="H52">
            <v>50</v>
          </cell>
          <cell r="I52">
            <v>1577</v>
          </cell>
          <cell r="J52">
            <v>1600</v>
          </cell>
          <cell r="K52">
            <v>496</v>
          </cell>
          <cell r="L52">
            <v>473</v>
          </cell>
          <cell r="M52">
            <v>23</v>
          </cell>
          <cell r="V52">
            <v>50.02</v>
          </cell>
          <cell r="W52">
            <v>1195</v>
          </cell>
          <cell r="X52">
            <v>1120</v>
          </cell>
          <cell r="Y52">
            <v>84</v>
          </cell>
          <cell r="Z52">
            <v>159</v>
          </cell>
          <cell r="AA52">
            <v>-75</v>
          </cell>
        </row>
        <row r="53">
          <cell r="H53">
            <v>50.01</v>
          </cell>
          <cell r="I53">
            <v>1581</v>
          </cell>
          <cell r="J53">
            <v>1563</v>
          </cell>
          <cell r="K53">
            <v>427</v>
          </cell>
          <cell r="L53">
            <v>445</v>
          </cell>
          <cell r="M53">
            <v>-18</v>
          </cell>
          <cell r="V53">
            <v>50</v>
          </cell>
          <cell r="W53">
            <v>1210</v>
          </cell>
          <cell r="X53">
            <v>1148</v>
          </cell>
          <cell r="Y53">
            <v>77</v>
          </cell>
          <cell r="Z53">
            <v>139</v>
          </cell>
          <cell r="AA53">
            <v>-62</v>
          </cell>
        </row>
        <row r="54">
          <cell r="H54">
            <v>49.99</v>
          </cell>
          <cell r="I54">
            <v>1586</v>
          </cell>
          <cell r="J54">
            <v>1549</v>
          </cell>
          <cell r="K54">
            <v>426</v>
          </cell>
          <cell r="L54">
            <v>463</v>
          </cell>
          <cell r="M54">
            <v>-37</v>
          </cell>
          <cell r="V54">
            <v>50.01</v>
          </cell>
          <cell r="W54">
            <v>1215</v>
          </cell>
          <cell r="X54">
            <v>1203</v>
          </cell>
          <cell r="Y54">
            <v>77</v>
          </cell>
          <cell r="Z54">
            <v>89</v>
          </cell>
          <cell r="AA54">
            <v>-12</v>
          </cell>
        </row>
        <row r="55">
          <cell r="H55">
            <v>50</v>
          </cell>
          <cell r="I55">
            <v>1576</v>
          </cell>
          <cell r="J55">
            <v>1609</v>
          </cell>
          <cell r="K55">
            <v>518</v>
          </cell>
          <cell r="L55">
            <v>485</v>
          </cell>
          <cell r="M55">
            <v>33</v>
          </cell>
          <cell r="V55">
            <v>50.02</v>
          </cell>
          <cell r="W55">
            <v>1213</v>
          </cell>
          <cell r="X55">
            <v>1232</v>
          </cell>
          <cell r="Y55">
            <v>81</v>
          </cell>
          <cell r="Z55">
            <v>63</v>
          </cell>
          <cell r="AA55">
            <v>18</v>
          </cell>
        </row>
        <row r="56">
          <cell r="H56">
            <v>50.03</v>
          </cell>
          <cell r="I56">
            <v>1598</v>
          </cell>
          <cell r="J56">
            <v>1573</v>
          </cell>
          <cell r="K56">
            <v>487</v>
          </cell>
          <cell r="L56">
            <v>512</v>
          </cell>
          <cell r="M56">
            <v>-25</v>
          </cell>
          <cell r="V56">
            <v>50.03</v>
          </cell>
          <cell r="W56">
            <v>1193</v>
          </cell>
          <cell r="X56">
            <v>1187</v>
          </cell>
          <cell r="Y56">
            <v>48</v>
          </cell>
          <cell r="Z56">
            <v>54</v>
          </cell>
          <cell r="AA56">
            <v>-6</v>
          </cell>
        </row>
        <row r="57">
          <cell r="H57">
            <v>50.01</v>
          </cell>
          <cell r="I57">
            <v>1565</v>
          </cell>
          <cell r="J57">
            <v>1522</v>
          </cell>
          <cell r="K57">
            <v>437</v>
          </cell>
          <cell r="L57">
            <v>481</v>
          </cell>
          <cell r="M57">
            <v>-44</v>
          </cell>
          <cell r="V57">
            <v>50.02</v>
          </cell>
          <cell r="W57">
            <v>1194</v>
          </cell>
          <cell r="X57">
            <v>1183</v>
          </cell>
          <cell r="Y57">
            <v>112</v>
          </cell>
          <cell r="Z57">
            <v>123</v>
          </cell>
          <cell r="AA57">
            <v>-11</v>
          </cell>
        </row>
        <row r="58">
          <cell r="H58">
            <v>49.99</v>
          </cell>
          <cell r="I58">
            <v>1543</v>
          </cell>
          <cell r="J58">
            <v>1525</v>
          </cell>
          <cell r="K58">
            <v>436</v>
          </cell>
          <cell r="L58">
            <v>454</v>
          </cell>
          <cell r="M58">
            <v>-18</v>
          </cell>
          <cell r="V58">
            <v>50.03</v>
          </cell>
          <cell r="W58">
            <v>1193</v>
          </cell>
          <cell r="X58">
            <v>1185</v>
          </cell>
          <cell r="Y58">
            <v>125</v>
          </cell>
          <cell r="Z58">
            <v>133</v>
          </cell>
          <cell r="AA58">
            <v>-8</v>
          </cell>
        </row>
        <row r="59">
          <cell r="H59">
            <v>49.97</v>
          </cell>
          <cell r="I59">
            <v>1538</v>
          </cell>
          <cell r="J59">
            <v>1602</v>
          </cell>
          <cell r="K59">
            <v>592</v>
          </cell>
          <cell r="L59">
            <v>528</v>
          </cell>
          <cell r="M59">
            <v>64</v>
          </cell>
          <cell r="V59">
            <v>50.03</v>
          </cell>
          <cell r="W59">
            <v>1189</v>
          </cell>
          <cell r="X59">
            <v>1190</v>
          </cell>
          <cell r="Y59">
            <v>210</v>
          </cell>
          <cell r="Z59">
            <v>209</v>
          </cell>
          <cell r="AA59">
            <v>1</v>
          </cell>
        </row>
        <row r="60">
          <cell r="H60">
            <v>50.01</v>
          </cell>
          <cell r="I60">
            <v>1536</v>
          </cell>
          <cell r="J60">
            <v>1591</v>
          </cell>
          <cell r="K60">
            <v>618</v>
          </cell>
          <cell r="L60">
            <v>563</v>
          </cell>
          <cell r="M60">
            <v>55</v>
          </cell>
          <cell r="V60">
            <v>50.04</v>
          </cell>
          <cell r="W60">
            <v>1190</v>
          </cell>
          <cell r="X60">
            <v>1183</v>
          </cell>
          <cell r="Y60">
            <v>213</v>
          </cell>
          <cell r="Z60">
            <v>220</v>
          </cell>
          <cell r="AA60">
            <v>-7</v>
          </cell>
        </row>
      </sheetData>
      <sheetData sheetId="3"/>
      <sheetData sheetId="4">
        <row r="12">
          <cell r="E12">
            <v>1265</v>
          </cell>
          <cell r="W12">
            <v>506.11113790000002</v>
          </cell>
          <cell r="X12">
            <v>1099.6979057771998</v>
          </cell>
          <cell r="Y12">
            <v>340.80904367719995</v>
          </cell>
          <cell r="AJ12">
            <v>1557</v>
          </cell>
          <cell r="BD12">
            <v>853.37517609999998</v>
          </cell>
          <cell r="BE12">
            <v>1054.6238335772</v>
          </cell>
          <cell r="BF12">
            <v>350.99900967719998</v>
          </cell>
        </row>
        <row r="13">
          <cell r="E13">
            <v>1256</v>
          </cell>
          <cell r="W13">
            <v>429.83113790000004</v>
          </cell>
          <cell r="X13">
            <v>1084.4462707771997</v>
          </cell>
          <cell r="Y13">
            <v>258.27740867720001</v>
          </cell>
          <cell r="AJ13">
            <v>1544</v>
          </cell>
          <cell r="BD13">
            <v>917.37517609999998</v>
          </cell>
          <cell r="BE13">
            <v>976.94397857720003</v>
          </cell>
          <cell r="BF13">
            <v>350.3191546772</v>
          </cell>
        </row>
        <row r="14">
          <cell r="E14">
            <v>1269</v>
          </cell>
          <cell r="W14">
            <v>446.83113790000004</v>
          </cell>
          <cell r="X14">
            <v>1031.6454147771999</v>
          </cell>
          <cell r="Y14">
            <v>209.47655267719995</v>
          </cell>
          <cell r="AJ14">
            <v>1503</v>
          </cell>
          <cell r="BD14">
            <v>905.37517609999998</v>
          </cell>
          <cell r="BE14">
            <v>948.01987657720008</v>
          </cell>
          <cell r="BF14">
            <v>350.39505267719994</v>
          </cell>
        </row>
        <row r="15">
          <cell r="E15">
            <v>1261</v>
          </cell>
          <cell r="W15">
            <v>456.83113790000004</v>
          </cell>
          <cell r="X15">
            <v>948.62044877720007</v>
          </cell>
          <cell r="Y15">
            <v>144.45158667720011</v>
          </cell>
          <cell r="AJ15">
            <v>1475</v>
          </cell>
          <cell r="BD15">
            <v>877.37517609999998</v>
          </cell>
          <cell r="BE15">
            <v>948.03987657720006</v>
          </cell>
          <cell r="BF15">
            <v>350.41505267720004</v>
          </cell>
        </row>
        <row r="16">
          <cell r="E16">
            <v>1231</v>
          </cell>
          <cell r="W16">
            <v>436.83113790000004</v>
          </cell>
          <cell r="X16">
            <v>893.46304077719981</v>
          </cell>
          <cell r="Y16">
            <v>99.294178677200009</v>
          </cell>
          <cell r="AJ16">
            <v>1426</v>
          </cell>
          <cell r="BD16">
            <v>828.37517609999998</v>
          </cell>
          <cell r="BE16">
            <v>967.59880757720009</v>
          </cell>
          <cell r="BF16">
            <v>369.97398367720007</v>
          </cell>
        </row>
        <row r="17">
          <cell r="E17">
            <v>1236</v>
          </cell>
          <cell r="W17">
            <v>426.83113790000004</v>
          </cell>
          <cell r="X17">
            <v>900.69388677719996</v>
          </cell>
          <cell r="Y17">
            <v>91.525024677200051</v>
          </cell>
          <cell r="AJ17">
            <v>1438</v>
          </cell>
          <cell r="BD17">
            <v>840.37517609999998</v>
          </cell>
          <cell r="BE17">
            <v>967.46880757720021</v>
          </cell>
          <cell r="BF17">
            <v>369.84398367720007</v>
          </cell>
        </row>
        <row r="18">
          <cell r="E18">
            <v>1225</v>
          </cell>
          <cell r="W18">
            <v>430.83113790000004</v>
          </cell>
          <cell r="X18">
            <v>880.63174177720009</v>
          </cell>
          <cell r="Y18">
            <v>86.462879677200064</v>
          </cell>
          <cell r="AJ18">
            <v>1447</v>
          </cell>
          <cell r="BD18">
            <v>815.37517609999998</v>
          </cell>
          <cell r="BE18">
            <v>1001.3188075772001</v>
          </cell>
          <cell r="BF18">
            <v>369.69398367720009</v>
          </cell>
        </row>
        <row r="19">
          <cell r="E19">
            <v>1231</v>
          </cell>
          <cell r="W19">
            <v>471.83113790000004</v>
          </cell>
          <cell r="X19">
            <v>845.07537177720008</v>
          </cell>
          <cell r="Y19">
            <v>85.906509677200049</v>
          </cell>
          <cell r="AJ19">
            <v>1447</v>
          </cell>
          <cell r="BD19">
            <v>814.37517609999998</v>
          </cell>
          <cell r="BE19">
            <v>1003.0121815772001</v>
          </cell>
          <cell r="BF19">
            <v>370.38735767719993</v>
          </cell>
        </row>
        <row r="20">
          <cell r="E20">
            <v>1223</v>
          </cell>
          <cell r="W20">
            <v>458.55503790000012</v>
          </cell>
          <cell r="X20">
            <v>850.35147177720012</v>
          </cell>
          <cell r="Y20">
            <v>85.906509677200049</v>
          </cell>
          <cell r="AJ20">
            <v>1485</v>
          </cell>
          <cell r="BD20">
            <v>866.86487610000006</v>
          </cell>
          <cell r="BE20">
            <v>985.5280025771998</v>
          </cell>
          <cell r="BF20">
            <v>367.39287867719997</v>
          </cell>
        </row>
        <row r="21">
          <cell r="E21">
            <v>1202</v>
          </cell>
          <cell r="W21">
            <v>437.55503790000012</v>
          </cell>
          <cell r="X21">
            <v>850.35147177720012</v>
          </cell>
          <cell r="Y21">
            <v>85.906509677200049</v>
          </cell>
          <cell r="AJ21">
            <v>1493</v>
          </cell>
          <cell r="BD21">
            <v>830.86487610000006</v>
          </cell>
          <cell r="BE21">
            <v>1034.8776225771996</v>
          </cell>
          <cell r="BF21">
            <v>372.74249867719993</v>
          </cell>
        </row>
        <row r="22">
          <cell r="E22">
            <v>1212</v>
          </cell>
          <cell r="W22">
            <v>448.55503790000012</v>
          </cell>
          <cell r="X22">
            <v>859.8438167772</v>
          </cell>
          <cell r="Y22">
            <v>96.398854677200049</v>
          </cell>
          <cell r="AJ22">
            <v>1499</v>
          </cell>
          <cell r="BD22">
            <v>816.86487610000006</v>
          </cell>
          <cell r="BE22">
            <v>1054.1776225771998</v>
          </cell>
          <cell r="BF22">
            <v>372.04249867719989</v>
          </cell>
        </row>
        <row r="23">
          <cell r="E23">
            <v>1205</v>
          </cell>
          <cell r="W23">
            <v>441.55503790000012</v>
          </cell>
          <cell r="X23">
            <v>859.8438167772</v>
          </cell>
          <cell r="Y23">
            <v>96.398854677200049</v>
          </cell>
          <cell r="AJ23">
            <v>1525</v>
          </cell>
          <cell r="BD23">
            <v>779.86487610000006</v>
          </cell>
          <cell r="BE23">
            <v>1116.6576225771996</v>
          </cell>
          <cell r="BF23">
            <v>371.52249867719991</v>
          </cell>
        </row>
        <row r="24">
          <cell r="E24">
            <v>1199</v>
          </cell>
          <cell r="W24">
            <v>514.83503789999997</v>
          </cell>
          <cell r="X24">
            <v>779.44052677720003</v>
          </cell>
          <cell r="Y24">
            <v>95.275564677199938</v>
          </cell>
          <cell r="AJ24">
            <v>1541</v>
          </cell>
          <cell r="BD24">
            <v>832.86487610000006</v>
          </cell>
          <cell r="BE24">
            <v>1079.5017642543996</v>
          </cell>
          <cell r="BF24">
            <v>371.36664035439992</v>
          </cell>
        </row>
        <row r="25">
          <cell r="E25">
            <v>1192</v>
          </cell>
          <cell r="W25">
            <v>507.83503789999997</v>
          </cell>
          <cell r="X25">
            <v>779.99689677720005</v>
          </cell>
          <cell r="Y25">
            <v>95.831934677199953</v>
          </cell>
          <cell r="AJ25">
            <v>1547</v>
          </cell>
          <cell r="BD25">
            <v>932.86487610000006</v>
          </cell>
          <cell r="BE25">
            <v>984.33586525439989</v>
          </cell>
          <cell r="BF25">
            <v>370.20074135439984</v>
          </cell>
        </row>
        <row r="26">
          <cell r="E26">
            <v>1192</v>
          </cell>
          <cell r="W26">
            <v>546.83503789999997</v>
          </cell>
          <cell r="X26">
            <v>740.44052677720003</v>
          </cell>
          <cell r="Y26">
            <v>95.275564677199938</v>
          </cell>
          <cell r="AJ26">
            <v>1555</v>
          </cell>
          <cell r="BD26">
            <v>886.58487609999997</v>
          </cell>
          <cell r="BE26">
            <v>1038.8904202543999</v>
          </cell>
          <cell r="BF26">
            <v>370.47529635440003</v>
          </cell>
        </row>
        <row r="27">
          <cell r="E27">
            <v>1185</v>
          </cell>
          <cell r="W27">
            <v>546.83503789999997</v>
          </cell>
          <cell r="X27">
            <v>762.98427077720032</v>
          </cell>
          <cell r="Y27">
            <v>124.81930867720023</v>
          </cell>
          <cell r="AJ27">
            <v>1568</v>
          </cell>
          <cell r="BD27">
            <v>880.58487609999997</v>
          </cell>
          <cell r="BE27">
            <v>1056.5358652543998</v>
          </cell>
          <cell r="BF27">
            <v>369.12074135439991</v>
          </cell>
        </row>
        <row r="28">
          <cell r="E28">
            <v>1191</v>
          </cell>
          <cell r="W28">
            <v>552.83503789999997</v>
          </cell>
          <cell r="X28">
            <v>843.98606177720001</v>
          </cell>
          <cell r="Y28">
            <v>205.82109967719998</v>
          </cell>
          <cell r="AJ28">
            <v>1552</v>
          </cell>
          <cell r="BD28">
            <v>843.39487610000003</v>
          </cell>
          <cell r="BE28">
            <v>1081.9554842543998</v>
          </cell>
          <cell r="BF28">
            <v>373.35036035439987</v>
          </cell>
        </row>
        <row r="29">
          <cell r="E29">
            <v>1196</v>
          </cell>
          <cell r="W29">
            <v>557.83503789999997</v>
          </cell>
          <cell r="X29">
            <v>952.28752277720002</v>
          </cell>
          <cell r="Y29">
            <v>314.12256067720011</v>
          </cell>
          <cell r="AJ29">
            <v>1546</v>
          </cell>
          <cell r="BD29">
            <v>798.39487610000003</v>
          </cell>
          <cell r="BE29">
            <v>1119.9954842543998</v>
          </cell>
          <cell r="BF29">
            <v>372.39036035439983</v>
          </cell>
        </row>
        <row r="30">
          <cell r="E30">
            <v>1214</v>
          </cell>
          <cell r="W30">
            <v>559.83503789999997</v>
          </cell>
          <cell r="X30">
            <v>1024.2740127771999</v>
          </cell>
          <cell r="Y30">
            <v>370.10905067720012</v>
          </cell>
          <cell r="AJ30">
            <v>1526</v>
          </cell>
          <cell r="BD30">
            <v>817.39487610000003</v>
          </cell>
          <cell r="BE30">
            <v>1115.3188482543999</v>
          </cell>
          <cell r="BF30">
            <v>406.71372435439991</v>
          </cell>
        </row>
        <row r="31">
          <cell r="E31">
            <v>1221</v>
          </cell>
          <cell r="W31">
            <v>505.83503789999997</v>
          </cell>
          <cell r="X31">
            <v>1090.9136327772001</v>
          </cell>
          <cell r="Y31">
            <v>375.74867067720004</v>
          </cell>
          <cell r="AJ31">
            <v>1520</v>
          </cell>
          <cell r="BD31">
            <v>784.39487610000003</v>
          </cell>
          <cell r="BE31">
            <v>1160.4676322543999</v>
          </cell>
          <cell r="BF31">
            <v>424.86250835440001</v>
          </cell>
        </row>
        <row r="32">
          <cell r="E32">
            <v>1260</v>
          </cell>
          <cell r="W32">
            <v>530.83503789999997</v>
          </cell>
          <cell r="X32">
            <v>1107.8593897772</v>
          </cell>
          <cell r="Y32">
            <v>378.6944276772</v>
          </cell>
          <cell r="AJ32">
            <v>1493</v>
          </cell>
          <cell r="BD32">
            <v>750.39487610000003</v>
          </cell>
          <cell r="BE32">
            <v>1177.0625922543998</v>
          </cell>
          <cell r="BF32">
            <v>434.45746835439979</v>
          </cell>
        </row>
        <row r="33">
          <cell r="E33">
            <v>1289</v>
          </cell>
          <cell r="W33">
            <v>559.83503789999997</v>
          </cell>
          <cell r="X33">
            <v>1115.3280907771998</v>
          </cell>
          <cell r="Y33">
            <v>386.16312867720001</v>
          </cell>
          <cell r="AJ33">
            <v>1479</v>
          </cell>
          <cell r="BD33">
            <v>736.39487610000003</v>
          </cell>
          <cell r="BE33">
            <v>1247.7816842543998</v>
          </cell>
          <cell r="BF33">
            <v>505.17656035440007</v>
          </cell>
        </row>
        <row r="34">
          <cell r="E34">
            <v>1322</v>
          </cell>
          <cell r="W34">
            <v>514.22645970000008</v>
          </cell>
          <cell r="X34">
            <v>1193.1500099771997</v>
          </cell>
          <cell r="Y34">
            <v>385.37646967719991</v>
          </cell>
          <cell r="AJ34">
            <v>1449</v>
          </cell>
          <cell r="BD34">
            <v>653.26487609999992</v>
          </cell>
          <cell r="BE34">
            <v>1304.9971082544</v>
          </cell>
          <cell r="BF34">
            <v>509.26198435439994</v>
          </cell>
        </row>
        <row r="35">
          <cell r="E35">
            <v>1371</v>
          </cell>
          <cell r="W35">
            <v>653.22645970000008</v>
          </cell>
          <cell r="X35">
            <v>1103.2657699771996</v>
          </cell>
          <cell r="Y35">
            <v>385.49222967719993</v>
          </cell>
          <cell r="AJ35">
            <v>1429</v>
          </cell>
          <cell r="BD35">
            <v>628.26487609999992</v>
          </cell>
          <cell r="BE35">
            <v>1368.5593872544</v>
          </cell>
          <cell r="BF35">
            <v>567.82426335439993</v>
          </cell>
        </row>
        <row r="36">
          <cell r="E36">
            <v>1416</v>
          </cell>
          <cell r="W36">
            <v>589.9464597000001</v>
          </cell>
          <cell r="X36">
            <v>1362.5451289771995</v>
          </cell>
          <cell r="Y36">
            <v>536.49158867719973</v>
          </cell>
          <cell r="AJ36">
            <v>1411</v>
          </cell>
          <cell r="BD36">
            <v>603.26487610000004</v>
          </cell>
          <cell r="BE36">
            <v>1433.8489962544002</v>
          </cell>
          <cell r="BF36">
            <v>626.11387235440031</v>
          </cell>
        </row>
        <row r="37">
          <cell r="E37">
            <v>1460</v>
          </cell>
          <cell r="W37">
            <v>678.9464597000001</v>
          </cell>
          <cell r="X37">
            <v>1318.6927289771993</v>
          </cell>
          <cell r="Y37">
            <v>537.63918867719951</v>
          </cell>
          <cell r="AJ37">
            <v>1410</v>
          </cell>
          <cell r="BD37">
            <v>600.26487610000004</v>
          </cell>
          <cell r="BE37">
            <v>1477.0536582544003</v>
          </cell>
          <cell r="BF37">
            <v>667.31853435440019</v>
          </cell>
        </row>
        <row r="38">
          <cell r="E38">
            <v>1486</v>
          </cell>
          <cell r="W38">
            <v>677.75645970000005</v>
          </cell>
          <cell r="X38">
            <v>1325.7786439771999</v>
          </cell>
          <cell r="Y38">
            <v>517.53510367720003</v>
          </cell>
          <cell r="AJ38">
            <v>1396</v>
          </cell>
          <cell r="BD38">
            <v>592.20487609999998</v>
          </cell>
          <cell r="BE38">
            <v>1481.2613112543997</v>
          </cell>
          <cell r="BF38">
            <v>677.46618735439995</v>
          </cell>
        </row>
        <row r="39">
          <cell r="E39">
            <v>1479</v>
          </cell>
          <cell r="W39">
            <v>658.5664597</v>
          </cell>
          <cell r="X39">
            <v>1336.6915249771998</v>
          </cell>
          <cell r="Y39">
            <v>516.25798467719994</v>
          </cell>
          <cell r="AJ39">
            <v>1367</v>
          </cell>
          <cell r="BD39">
            <v>528.20487609999998</v>
          </cell>
          <cell r="BE39">
            <v>1546.8938842544001</v>
          </cell>
          <cell r="BF39">
            <v>708.09876035440004</v>
          </cell>
        </row>
        <row r="40">
          <cell r="E40">
            <v>1517</v>
          </cell>
          <cell r="W40">
            <v>683.22777610000003</v>
          </cell>
          <cell r="X40">
            <v>1358.3190995771997</v>
          </cell>
          <cell r="Y40">
            <v>524.54687567719986</v>
          </cell>
          <cell r="AJ40">
            <v>1366</v>
          </cell>
          <cell r="BD40">
            <v>514.3635597</v>
          </cell>
          <cell r="BE40">
            <v>1609.6277923315999</v>
          </cell>
          <cell r="BF40">
            <v>757.99135203160006</v>
          </cell>
        </row>
        <row r="41">
          <cell r="E41">
            <v>1533</v>
          </cell>
          <cell r="W41">
            <v>666.22777610000003</v>
          </cell>
          <cell r="X41">
            <v>1391.7101985771999</v>
          </cell>
          <cell r="Y41">
            <v>524.93797467720003</v>
          </cell>
          <cell r="AJ41">
            <v>1382</v>
          </cell>
          <cell r="BD41">
            <v>511.3635597</v>
          </cell>
          <cell r="BE41">
            <v>1628.8250923315993</v>
          </cell>
          <cell r="BF41">
            <v>758.18865203159964</v>
          </cell>
        </row>
        <row r="42">
          <cell r="E42">
            <v>1533</v>
          </cell>
          <cell r="W42">
            <v>666.22777610000003</v>
          </cell>
          <cell r="X42">
            <v>1392.8274455771998</v>
          </cell>
          <cell r="Y42">
            <v>526.05522167719994</v>
          </cell>
          <cell r="AJ42">
            <v>1428</v>
          </cell>
          <cell r="BD42">
            <v>557.3635597</v>
          </cell>
          <cell r="BE42">
            <v>1628.8191933315995</v>
          </cell>
          <cell r="BF42">
            <v>758.18275303159987</v>
          </cell>
        </row>
        <row r="43">
          <cell r="E43">
            <v>1518</v>
          </cell>
          <cell r="W43">
            <v>643.22777610000003</v>
          </cell>
          <cell r="X43">
            <v>1395.1913985771998</v>
          </cell>
          <cell r="Y43">
            <v>520.41917467719998</v>
          </cell>
          <cell r="AJ43">
            <v>1471</v>
          </cell>
          <cell r="BD43">
            <v>600.3635597</v>
          </cell>
          <cell r="BE43">
            <v>1628.8191933315995</v>
          </cell>
          <cell r="BF43">
            <v>758.18275303159987</v>
          </cell>
        </row>
        <row r="44">
          <cell r="E44">
            <v>1518</v>
          </cell>
          <cell r="W44">
            <v>601.22777610000003</v>
          </cell>
          <cell r="X44">
            <v>1369.0442845771997</v>
          </cell>
          <cell r="Y44">
            <v>452.27206067719987</v>
          </cell>
          <cell r="AJ44">
            <v>1482</v>
          </cell>
          <cell r="BD44">
            <v>591.08045970000001</v>
          </cell>
          <cell r="BE44">
            <v>1649.1022933315996</v>
          </cell>
          <cell r="BF44">
            <v>758.18275303159987</v>
          </cell>
        </row>
        <row r="45">
          <cell r="E45">
            <v>1539</v>
          </cell>
          <cell r="W45">
            <v>627.22777610000003</v>
          </cell>
          <cell r="X45">
            <v>1305.3995965771999</v>
          </cell>
          <cell r="Y45">
            <v>393.6273726771999</v>
          </cell>
          <cell r="AJ45">
            <v>1481</v>
          </cell>
          <cell r="BD45">
            <v>586.08045970000001</v>
          </cell>
          <cell r="BE45">
            <v>1653.1022933315996</v>
          </cell>
          <cell r="BF45">
            <v>758.18275303159987</v>
          </cell>
        </row>
        <row r="46">
          <cell r="E46">
            <v>1521</v>
          </cell>
          <cell r="W46">
            <v>704.22777610000003</v>
          </cell>
          <cell r="X46">
            <v>1181.2058675772</v>
          </cell>
          <cell r="Y46">
            <v>364.43364367720005</v>
          </cell>
          <cell r="AJ46">
            <v>1481</v>
          </cell>
          <cell r="BD46">
            <v>618.27045970000006</v>
          </cell>
          <cell r="BE46">
            <v>1620.9122933315996</v>
          </cell>
          <cell r="BF46">
            <v>758.18275303159987</v>
          </cell>
        </row>
        <row r="47">
          <cell r="E47">
            <v>1531</v>
          </cell>
          <cell r="W47">
            <v>703.22777610000003</v>
          </cell>
          <cell r="X47">
            <v>1165.2115545771996</v>
          </cell>
          <cell r="Y47">
            <v>337.43933067719991</v>
          </cell>
          <cell r="AJ47">
            <v>1459</v>
          </cell>
          <cell r="BD47">
            <v>599.56855800000005</v>
          </cell>
          <cell r="BE47">
            <v>1617.4168950316</v>
          </cell>
          <cell r="BF47">
            <v>757.98545303159983</v>
          </cell>
        </row>
        <row r="48">
          <cell r="E48">
            <v>1557</v>
          </cell>
          <cell r="W48">
            <v>772.22777610000003</v>
          </cell>
          <cell r="X48">
            <v>1123.6488915771997</v>
          </cell>
          <cell r="Y48">
            <v>338.87666767719986</v>
          </cell>
          <cell r="AJ48">
            <v>1454</v>
          </cell>
          <cell r="BD48">
            <v>577.71735799999999</v>
          </cell>
          <cell r="BE48">
            <v>1616.2944793544</v>
          </cell>
          <cell r="BF48">
            <v>740.01183735440009</v>
          </cell>
        </row>
        <row r="49">
          <cell r="E49">
            <v>1552</v>
          </cell>
          <cell r="W49">
            <v>775.41777610000008</v>
          </cell>
          <cell r="X49">
            <v>1118.7759325771997</v>
          </cell>
          <cell r="Y49">
            <v>342.19370867719999</v>
          </cell>
          <cell r="AJ49">
            <v>1439</v>
          </cell>
          <cell r="BD49">
            <v>622.99735799999996</v>
          </cell>
          <cell r="BE49">
            <v>1555.1387663543999</v>
          </cell>
          <cell r="BF49">
            <v>739.13612435440007</v>
          </cell>
        </row>
        <row r="50">
          <cell r="E50">
            <v>1563</v>
          </cell>
          <cell r="W50">
            <v>780.41777610000008</v>
          </cell>
          <cell r="X50">
            <v>1125.5359325771997</v>
          </cell>
          <cell r="Y50">
            <v>342.95370867719998</v>
          </cell>
          <cell r="AJ50">
            <v>1422</v>
          </cell>
          <cell r="BD50">
            <v>621.99735799999996</v>
          </cell>
          <cell r="BE50">
            <v>1539.1733103544</v>
          </cell>
          <cell r="BF50">
            <v>739.17066835440016</v>
          </cell>
        </row>
        <row r="51">
          <cell r="E51">
            <v>1575</v>
          </cell>
          <cell r="W51">
            <v>774.41777610000008</v>
          </cell>
          <cell r="X51">
            <v>1144.3459325771998</v>
          </cell>
          <cell r="Y51">
            <v>343.76370867720004</v>
          </cell>
          <cell r="AJ51">
            <v>1419</v>
          </cell>
          <cell r="BD51">
            <v>637.99735799999996</v>
          </cell>
          <cell r="BE51">
            <v>1520.8987193543999</v>
          </cell>
          <cell r="BF51">
            <v>739.89607735440006</v>
          </cell>
        </row>
        <row r="52">
          <cell r="E52">
            <v>1556</v>
          </cell>
          <cell r="W52">
            <v>748.41777610000008</v>
          </cell>
          <cell r="X52">
            <v>1152.4419015771996</v>
          </cell>
          <cell r="Y52">
            <v>344.85967767719995</v>
          </cell>
          <cell r="AJ52">
            <v>1387</v>
          </cell>
          <cell r="BD52">
            <v>610.99735799999996</v>
          </cell>
          <cell r="BE52">
            <v>1374.6716860315996</v>
          </cell>
          <cell r="BF52">
            <v>598.66904403159981</v>
          </cell>
        </row>
        <row r="53">
          <cell r="E53">
            <v>1550</v>
          </cell>
          <cell r="W53">
            <v>794.41777610000008</v>
          </cell>
          <cell r="X53">
            <v>1101.8564565771999</v>
          </cell>
          <cell r="Y53">
            <v>346.27423267720002</v>
          </cell>
          <cell r="AJ53">
            <v>1374</v>
          </cell>
          <cell r="BD53">
            <v>588.99735799999996</v>
          </cell>
          <cell r="BE53">
            <v>1383.6716860315996</v>
          </cell>
          <cell r="BF53">
            <v>598.66904403159981</v>
          </cell>
        </row>
        <row r="54">
          <cell r="E54">
            <v>1524</v>
          </cell>
          <cell r="W54">
            <v>776.60777610000014</v>
          </cell>
          <cell r="X54">
            <v>1093.4319015771996</v>
          </cell>
          <cell r="Y54">
            <v>346.0396776771999</v>
          </cell>
          <cell r="AJ54">
            <v>1334</v>
          </cell>
          <cell r="BD54">
            <v>533.99735799999996</v>
          </cell>
          <cell r="BE54">
            <v>1380.2034660315996</v>
          </cell>
          <cell r="BF54">
            <v>580.20082403159995</v>
          </cell>
        </row>
        <row r="55">
          <cell r="E55">
            <v>1549</v>
          </cell>
          <cell r="W55">
            <v>844.8877761</v>
          </cell>
          <cell r="X55">
            <v>1049.0656675772</v>
          </cell>
          <cell r="Y55">
            <v>344.95344367720003</v>
          </cell>
          <cell r="AJ55">
            <v>1340</v>
          </cell>
          <cell r="BD55">
            <v>502.99735799999996</v>
          </cell>
          <cell r="BE55">
            <v>1416.0907260315996</v>
          </cell>
          <cell r="BF55">
            <v>579.08808403159992</v>
          </cell>
        </row>
        <row r="56">
          <cell r="E56">
            <v>1554</v>
          </cell>
          <cell r="W56">
            <v>849.8877761</v>
          </cell>
          <cell r="X56">
            <v>1049.3697695771998</v>
          </cell>
          <cell r="Y56">
            <v>345.25754567719997</v>
          </cell>
          <cell r="AJ56">
            <v>1305</v>
          </cell>
          <cell r="BD56">
            <v>496.18735800000002</v>
          </cell>
          <cell r="BE56">
            <v>1376.7407323544001</v>
          </cell>
          <cell r="BF56">
            <v>567.92809035440018</v>
          </cell>
        </row>
        <row r="57">
          <cell r="E57">
            <v>1577</v>
          </cell>
          <cell r="W57">
            <v>877.8877761</v>
          </cell>
          <cell r="X57">
            <v>1044.7397695771999</v>
          </cell>
          <cell r="Y57">
            <v>345.62754567719998</v>
          </cell>
          <cell r="AJ57">
            <v>1314</v>
          </cell>
          <cell r="BD57">
            <v>504.18735800000002</v>
          </cell>
          <cell r="BE57">
            <v>1366.5807376771997</v>
          </cell>
          <cell r="BF57">
            <v>556.76809567720011</v>
          </cell>
        </row>
        <row r="58">
          <cell r="E58">
            <v>1564</v>
          </cell>
          <cell r="W58">
            <v>864.8877761</v>
          </cell>
          <cell r="X58">
            <v>1044.9697695771999</v>
          </cell>
          <cell r="Y58">
            <v>345.85754567719999</v>
          </cell>
          <cell r="AJ58">
            <v>1287</v>
          </cell>
          <cell r="BD58">
            <v>477.18735800000002</v>
          </cell>
          <cell r="BE58">
            <v>1355.5269206771998</v>
          </cell>
          <cell r="BF58">
            <v>545.71427867720013</v>
          </cell>
        </row>
        <row r="59">
          <cell r="E59">
            <v>1564</v>
          </cell>
          <cell r="W59">
            <v>832.8877761</v>
          </cell>
          <cell r="X59">
            <v>1077.0211465771997</v>
          </cell>
          <cell r="Y59">
            <v>345.90892267719988</v>
          </cell>
          <cell r="AJ59">
            <v>1285</v>
          </cell>
          <cell r="BD59">
            <v>475.18735800000002</v>
          </cell>
          <cell r="BE59">
            <v>1296.0646416771997</v>
          </cell>
          <cell r="BF59">
            <v>486.25199967719993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50EA0-543C-4D46-9A2D-6B6964BE6032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44701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44700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No.17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44701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213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44701</v>
      </c>
      <c r="Q6" s="14"/>
      <c r="R6" s="15" t="str">
        <f>"Based on Revision No." &amp; '[1]Frm-1 Anticipated Gen.'!$T$2 &amp; " of NRLDC"</f>
        <v>Based on Revision No.17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213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1265</v>
      </c>
      <c r="D13" s="94">
        <f>'[1]Annx-A (DA) '!X12</f>
        <v>1099.6979057771998</v>
      </c>
      <c r="E13" s="95">
        <f>'[1]Annx-A (DA) '!Y12</f>
        <v>340.80904367719995</v>
      </c>
      <c r="F13" s="96">
        <f>'[1]Annx-A (DA) '!W12</f>
        <v>506.11113790000002</v>
      </c>
      <c r="G13" s="97">
        <f t="shared" ref="G13:G60" si="0">E13-F13</f>
        <v>-165.30209422280006</v>
      </c>
      <c r="H13" s="98">
        <f>'[1]DA HPSLDC'!H13</f>
        <v>50</v>
      </c>
      <c r="I13" s="99">
        <f>'[1]DA HPSLDC'!I13</f>
        <v>1349</v>
      </c>
      <c r="J13" s="99">
        <f>'[1]DA HPSLDC'!J13</f>
        <v>1107</v>
      </c>
      <c r="K13" s="99">
        <f>'[1]DA HPSLDC'!K13</f>
        <v>179</v>
      </c>
      <c r="L13" s="99">
        <f>'[1]DA HPSLDC'!L13</f>
        <v>421</v>
      </c>
      <c r="M13" s="99">
        <f>'[1]DA HPSLDC'!M13</f>
        <v>-242</v>
      </c>
      <c r="N13" s="100">
        <f>(I13-C13)/C13</f>
        <v>6.6403162055335974E-2</v>
      </c>
      <c r="O13" s="100">
        <f>(J13-D13)/D13</f>
        <v>6.6400910508595552E-3</v>
      </c>
      <c r="P13" s="100">
        <f>(K13-E13)/E13</f>
        <v>-0.47477919579639649</v>
      </c>
      <c r="Q13" s="100">
        <f>(L13-F13)/F13</f>
        <v>-0.16816689364543624</v>
      </c>
      <c r="R13" s="92">
        <v>49</v>
      </c>
      <c r="S13" s="92" t="s">
        <v>64</v>
      </c>
      <c r="T13" s="93">
        <f>'[1]Annx-A (DA) '!AJ12</f>
        <v>1557</v>
      </c>
      <c r="U13" s="94">
        <f>'[1]Annx-A (DA) '!BE12</f>
        <v>1054.6238335772</v>
      </c>
      <c r="V13" s="95">
        <f>'[1]Annx-A (DA) '!BF12</f>
        <v>350.99900967719998</v>
      </c>
      <c r="W13" s="96">
        <f>'[1]Annx-A (DA) '!BD12</f>
        <v>853.37517609999998</v>
      </c>
      <c r="X13" s="97">
        <f t="shared" ref="X13:X60" si="1">V13-W13</f>
        <v>-502.3761664228</v>
      </c>
      <c r="Y13" s="98">
        <f>'[1]DA HPSLDC'!V13</f>
        <v>50.02</v>
      </c>
      <c r="Z13" s="99">
        <f>'[1]DA HPSLDC'!W13</f>
        <v>1536</v>
      </c>
      <c r="AA13" s="99">
        <f>'[1]DA HPSLDC'!X13</f>
        <v>1481</v>
      </c>
      <c r="AB13" s="99">
        <f>'[1]DA HPSLDC'!Y13</f>
        <v>523</v>
      </c>
      <c r="AC13" s="99">
        <f>'[1]DA HPSLDC'!Z13</f>
        <v>579</v>
      </c>
      <c r="AD13" s="99">
        <f>'[1]DA HPSLDC'!AA13</f>
        <v>-56</v>
      </c>
      <c r="AE13" s="100">
        <f>(Z13-T13)/T13</f>
        <v>-1.348747591522158E-2</v>
      </c>
      <c r="AF13" s="100">
        <f>(AA13-U13)/U13</f>
        <v>0.40429217778680954</v>
      </c>
      <c r="AG13" s="100">
        <f>(AB13-V13)/V13</f>
        <v>0.49003269405512734</v>
      </c>
      <c r="AH13" s="100">
        <f>(AC13-W13)/W13</f>
        <v>-0.32151764403778277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1256</v>
      </c>
      <c r="D14" s="94">
        <f>'[1]Annx-A (DA) '!X13</f>
        <v>1084.4462707771997</v>
      </c>
      <c r="E14" s="95">
        <f>'[1]Annx-A (DA) '!Y13</f>
        <v>258.27740867720001</v>
      </c>
      <c r="F14" s="96">
        <f>'[1]Annx-A (DA) '!W13</f>
        <v>429.83113790000004</v>
      </c>
      <c r="G14" s="97">
        <f t="shared" si="0"/>
        <v>-171.55372922280003</v>
      </c>
      <c r="H14" s="98">
        <f>'[1]DA HPSLDC'!H14</f>
        <v>49.95</v>
      </c>
      <c r="I14" s="99">
        <f>'[1]DA HPSLDC'!I14</f>
        <v>1325</v>
      </c>
      <c r="J14" s="99">
        <f>'[1]DA HPSLDC'!J14</f>
        <v>1038</v>
      </c>
      <c r="K14" s="99">
        <f>'[1]DA HPSLDC'!K14</f>
        <v>105</v>
      </c>
      <c r="L14" s="99">
        <f>'[1]DA HPSLDC'!L14</f>
        <v>392</v>
      </c>
      <c r="M14" s="99">
        <f>'[1]DA HPSLDC'!M14</f>
        <v>-287</v>
      </c>
      <c r="N14" s="100">
        <f t="shared" ref="N14:Q60" si="2">(I14-C14)/C14</f>
        <v>5.4936305732484078E-2</v>
      </c>
      <c r="O14" s="100">
        <f t="shared" si="2"/>
        <v>-4.2829480840865158E-2</v>
      </c>
      <c r="P14" s="100">
        <f t="shared" si="2"/>
        <v>-0.59346037836692489</v>
      </c>
      <c r="Q14" s="100">
        <f t="shared" si="2"/>
        <v>-8.8013953769913791E-2</v>
      </c>
      <c r="R14" s="92">
        <v>50</v>
      </c>
      <c r="S14" s="92" t="s">
        <v>66</v>
      </c>
      <c r="T14" s="93">
        <f>'[1]Annx-A (DA) '!AJ13</f>
        <v>1544</v>
      </c>
      <c r="U14" s="94">
        <f>'[1]Annx-A (DA) '!BE13</f>
        <v>976.94397857720003</v>
      </c>
      <c r="V14" s="95">
        <f>'[1]Annx-A (DA) '!BF13</f>
        <v>350.3191546772</v>
      </c>
      <c r="W14" s="96">
        <f>'[1]Annx-A (DA) '!BD13</f>
        <v>917.37517609999998</v>
      </c>
      <c r="X14" s="97">
        <f t="shared" si="1"/>
        <v>-567.05602142279997</v>
      </c>
      <c r="Y14" s="98">
        <f>'[1]DA HPSLDC'!V14</f>
        <v>49.98</v>
      </c>
      <c r="Z14" s="99">
        <f>'[1]DA HPSLDC'!W14</f>
        <v>1527</v>
      </c>
      <c r="AA14" s="99">
        <f>'[1]DA HPSLDC'!X14</f>
        <v>1599</v>
      </c>
      <c r="AB14" s="99">
        <f>'[1]DA HPSLDC'!Y14</f>
        <v>668</v>
      </c>
      <c r="AC14" s="99">
        <f>'[1]DA HPSLDC'!Z14</f>
        <v>596</v>
      </c>
      <c r="AD14" s="99">
        <f>'[1]DA HPSLDC'!AA14</f>
        <v>72</v>
      </c>
      <c r="AE14" s="100">
        <f t="shared" ref="AE14:AH60" si="3">(Z14-T14)/T14</f>
        <v>-1.1010362694300517E-2</v>
      </c>
      <c r="AF14" s="100">
        <f t="shared" si="3"/>
        <v>0.63673663491815446</v>
      </c>
      <c r="AG14" s="100">
        <f t="shared" si="3"/>
        <v>0.90683264412283016</v>
      </c>
      <c r="AH14" s="100">
        <f t="shared" si="3"/>
        <v>-0.35032033182568695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1269</v>
      </c>
      <c r="D15" s="94">
        <f>'[1]Annx-A (DA) '!X14</f>
        <v>1031.6454147771999</v>
      </c>
      <c r="E15" s="95">
        <f>'[1]Annx-A (DA) '!Y14</f>
        <v>209.47655267719995</v>
      </c>
      <c r="F15" s="96">
        <f>'[1]Annx-A (DA) '!W14</f>
        <v>446.83113790000004</v>
      </c>
      <c r="G15" s="97">
        <f t="shared" si="0"/>
        <v>-237.3545852228001</v>
      </c>
      <c r="H15" s="98">
        <f>'[1]DA HPSLDC'!H15</f>
        <v>50.01</v>
      </c>
      <c r="I15" s="99">
        <f>'[1]DA HPSLDC'!I15</f>
        <v>1317</v>
      </c>
      <c r="J15" s="99">
        <f>'[1]DA HPSLDC'!J15</f>
        <v>1112</v>
      </c>
      <c r="K15" s="99">
        <f>'[1]DA HPSLDC'!K15</f>
        <v>163</v>
      </c>
      <c r="L15" s="99">
        <f>'[1]DA HPSLDC'!L15</f>
        <v>368</v>
      </c>
      <c r="M15" s="99">
        <f>'[1]DA HPSLDC'!M15</f>
        <v>-205</v>
      </c>
      <c r="N15" s="100">
        <f t="shared" si="2"/>
        <v>3.7825059101654845E-2</v>
      </c>
      <c r="O15" s="100">
        <f t="shared" si="2"/>
        <v>7.7889732336137926E-2</v>
      </c>
      <c r="P15" s="100">
        <f t="shared" si="2"/>
        <v>-0.22186995195027664</v>
      </c>
      <c r="Q15" s="100">
        <f t="shared" si="2"/>
        <v>-0.17642265995715434</v>
      </c>
      <c r="R15" s="92">
        <v>51</v>
      </c>
      <c r="S15" s="92" t="s">
        <v>68</v>
      </c>
      <c r="T15" s="93">
        <f>'[1]Annx-A (DA) '!AJ14</f>
        <v>1503</v>
      </c>
      <c r="U15" s="94">
        <f>'[1]Annx-A (DA) '!BE14</f>
        <v>948.01987657720008</v>
      </c>
      <c r="V15" s="95">
        <f>'[1]Annx-A (DA) '!BF14</f>
        <v>350.39505267719994</v>
      </c>
      <c r="W15" s="96">
        <f>'[1]Annx-A (DA) '!BD14</f>
        <v>905.37517609999998</v>
      </c>
      <c r="X15" s="97">
        <f t="shared" si="1"/>
        <v>-554.98012342280003</v>
      </c>
      <c r="Y15" s="98">
        <f>'[1]DA HPSLDC'!V15</f>
        <v>49.99</v>
      </c>
      <c r="Z15" s="99">
        <f>'[1]DA HPSLDC'!W15</f>
        <v>1495</v>
      </c>
      <c r="AA15" s="99">
        <f>'[1]DA HPSLDC'!X15</f>
        <v>1476</v>
      </c>
      <c r="AB15" s="99">
        <f>'[1]DA HPSLDC'!Y15</f>
        <v>485</v>
      </c>
      <c r="AC15" s="99">
        <f>'[1]DA HPSLDC'!Z15</f>
        <v>504</v>
      </c>
      <c r="AD15" s="99">
        <f>'[1]DA HPSLDC'!AA15</f>
        <v>-19</v>
      </c>
      <c r="AE15" s="100">
        <f t="shared" si="3"/>
        <v>-5.3226879574184965E-3</v>
      </c>
      <c r="AF15" s="100">
        <f t="shared" si="3"/>
        <v>0.55692938140607107</v>
      </c>
      <c r="AG15" s="100">
        <f t="shared" si="3"/>
        <v>0.38415196303243565</v>
      </c>
      <c r="AH15" s="100">
        <f t="shared" si="3"/>
        <v>-0.44332469753474613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1261</v>
      </c>
      <c r="D16" s="94">
        <f>'[1]Annx-A (DA) '!X15</f>
        <v>948.62044877720007</v>
      </c>
      <c r="E16" s="95">
        <f>'[1]Annx-A (DA) '!Y15</f>
        <v>144.45158667720011</v>
      </c>
      <c r="F16" s="96">
        <f>'[1]Annx-A (DA) '!W15</f>
        <v>456.83113790000004</v>
      </c>
      <c r="G16" s="97">
        <f t="shared" si="0"/>
        <v>-312.37955122279993</v>
      </c>
      <c r="H16" s="98">
        <f>'[1]DA HPSLDC'!H16</f>
        <v>49.97</v>
      </c>
      <c r="I16" s="99">
        <f>'[1]DA HPSLDC'!I16</f>
        <v>1296</v>
      </c>
      <c r="J16" s="99">
        <f>'[1]DA HPSLDC'!J16</f>
        <v>1061</v>
      </c>
      <c r="K16" s="99">
        <f>'[1]DA HPSLDC'!K16</f>
        <v>122</v>
      </c>
      <c r="L16" s="99">
        <f>'[1]DA HPSLDC'!L16</f>
        <v>356</v>
      </c>
      <c r="M16" s="99">
        <f>'[1]DA HPSLDC'!M16</f>
        <v>-234</v>
      </c>
      <c r="N16" s="100">
        <f t="shared" si="2"/>
        <v>2.775574940523394E-2</v>
      </c>
      <c r="O16" s="100">
        <f t="shared" si="2"/>
        <v>0.11846629636506414</v>
      </c>
      <c r="P16" s="100">
        <f t="shared" si="2"/>
        <v>-0.15542637636353368</v>
      </c>
      <c r="Q16" s="100">
        <f t="shared" si="2"/>
        <v>-0.2207186190580378</v>
      </c>
      <c r="R16" s="92">
        <v>52</v>
      </c>
      <c r="S16" s="92" t="s">
        <v>70</v>
      </c>
      <c r="T16" s="93">
        <f>'[1]Annx-A (DA) '!AJ15</f>
        <v>1475</v>
      </c>
      <c r="U16" s="94">
        <f>'[1]Annx-A (DA) '!BE15</f>
        <v>948.03987657720006</v>
      </c>
      <c r="V16" s="95">
        <f>'[1]Annx-A (DA) '!BF15</f>
        <v>350.41505267720004</v>
      </c>
      <c r="W16" s="96">
        <f>'[1]Annx-A (DA) '!BD15</f>
        <v>877.37517609999998</v>
      </c>
      <c r="X16" s="97">
        <f t="shared" si="1"/>
        <v>-526.96012342279994</v>
      </c>
      <c r="Y16" s="98">
        <f>'[1]DA HPSLDC'!V16</f>
        <v>50.02</v>
      </c>
      <c r="Z16" s="99">
        <f>'[1]DA HPSLDC'!W16</f>
        <v>1492</v>
      </c>
      <c r="AA16" s="99">
        <f>'[1]DA HPSLDC'!X16</f>
        <v>1442</v>
      </c>
      <c r="AB16" s="99">
        <f>'[1]DA HPSLDC'!Y16</f>
        <v>429</v>
      </c>
      <c r="AC16" s="99">
        <f>'[1]DA HPSLDC'!Z16</f>
        <v>479</v>
      </c>
      <c r="AD16" s="99">
        <f>'[1]DA HPSLDC'!AA16</f>
        <v>-50</v>
      </c>
      <c r="AE16" s="100">
        <f t="shared" si="3"/>
        <v>1.152542372881356E-2</v>
      </c>
      <c r="AF16" s="100">
        <f t="shared" si="3"/>
        <v>0.52103306583072417</v>
      </c>
      <c r="AG16" s="100">
        <f t="shared" si="3"/>
        <v>0.22426247594789223</v>
      </c>
      <c r="AH16" s="100">
        <f t="shared" si="3"/>
        <v>-0.45405339352180923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1231</v>
      </c>
      <c r="D17" s="94">
        <f>'[1]Annx-A (DA) '!X16</f>
        <v>893.46304077719981</v>
      </c>
      <c r="E17" s="95">
        <f>'[1]Annx-A (DA) '!Y16</f>
        <v>99.294178677200009</v>
      </c>
      <c r="F17" s="96">
        <f>'[1]Annx-A (DA) '!W16</f>
        <v>436.83113790000004</v>
      </c>
      <c r="G17" s="97">
        <f t="shared" si="0"/>
        <v>-337.53695922280002</v>
      </c>
      <c r="H17" s="98">
        <f>'[1]DA HPSLDC'!H17</f>
        <v>49.98</v>
      </c>
      <c r="I17" s="99">
        <f>'[1]DA HPSLDC'!I17</f>
        <v>1288</v>
      </c>
      <c r="J17" s="99">
        <f>'[1]DA HPSLDC'!J17</f>
        <v>1135</v>
      </c>
      <c r="K17" s="99">
        <f>'[1]DA HPSLDC'!K17</f>
        <v>192</v>
      </c>
      <c r="L17" s="99">
        <f>'[1]DA HPSLDC'!L17</f>
        <v>345</v>
      </c>
      <c r="M17" s="99">
        <f>'[1]DA HPSLDC'!M17</f>
        <v>-153</v>
      </c>
      <c r="N17" s="100">
        <f t="shared" si="2"/>
        <v>4.63038180341186E-2</v>
      </c>
      <c r="O17" s="100">
        <f t="shared" si="2"/>
        <v>0.27033794146951351</v>
      </c>
      <c r="P17" s="100">
        <f t="shared" si="2"/>
        <v>0.93364810060196568</v>
      </c>
      <c r="Q17" s="100">
        <f t="shared" si="2"/>
        <v>-0.21022113565773817</v>
      </c>
      <c r="R17" s="92">
        <v>53</v>
      </c>
      <c r="S17" s="92" t="s">
        <v>72</v>
      </c>
      <c r="T17" s="93">
        <f>'[1]Annx-A (DA) '!AJ16</f>
        <v>1426</v>
      </c>
      <c r="U17" s="94">
        <f>'[1]Annx-A (DA) '!BE16</f>
        <v>967.59880757720009</v>
      </c>
      <c r="V17" s="95">
        <f>'[1]Annx-A (DA) '!BF16</f>
        <v>369.97398367720007</v>
      </c>
      <c r="W17" s="96">
        <f>'[1]Annx-A (DA) '!BD16</f>
        <v>828.37517609999998</v>
      </c>
      <c r="X17" s="97">
        <f t="shared" si="1"/>
        <v>-458.40119242279991</v>
      </c>
      <c r="Y17" s="98">
        <f>'[1]DA HPSLDC'!V17</f>
        <v>50.04</v>
      </c>
      <c r="Z17" s="99">
        <f>'[1]DA HPSLDC'!W17</f>
        <v>1481</v>
      </c>
      <c r="AA17" s="99">
        <f>'[1]DA HPSLDC'!X17</f>
        <v>1412</v>
      </c>
      <c r="AB17" s="99">
        <f>'[1]DA HPSLDC'!Y17</f>
        <v>448</v>
      </c>
      <c r="AC17" s="99">
        <f>'[1]DA HPSLDC'!Z17</f>
        <v>516</v>
      </c>
      <c r="AD17" s="99">
        <f>'[1]DA HPSLDC'!AA17</f>
        <v>-68</v>
      </c>
      <c r="AE17" s="100">
        <f t="shared" si="3"/>
        <v>3.8569424964936885E-2</v>
      </c>
      <c r="AF17" s="100">
        <f t="shared" si="3"/>
        <v>0.45928249285005784</v>
      </c>
      <c r="AG17" s="100">
        <f t="shared" si="3"/>
        <v>0.21089595421627574</v>
      </c>
      <c r="AH17" s="100">
        <f t="shared" si="3"/>
        <v>-0.37709383998041318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1236</v>
      </c>
      <c r="D18" s="94">
        <f>'[1]Annx-A (DA) '!X17</f>
        <v>900.69388677719996</v>
      </c>
      <c r="E18" s="95">
        <f>'[1]Annx-A (DA) '!Y17</f>
        <v>91.525024677200051</v>
      </c>
      <c r="F18" s="96">
        <f>'[1]Annx-A (DA) '!W17</f>
        <v>426.83113790000004</v>
      </c>
      <c r="G18" s="97">
        <f t="shared" si="0"/>
        <v>-335.30611322279998</v>
      </c>
      <c r="H18" s="98">
        <f>'[1]DA HPSLDC'!H18</f>
        <v>50</v>
      </c>
      <c r="I18" s="99">
        <f>'[1]DA HPSLDC'!I18</f>
        <v>1266</v>
      </c>
      <c r="J18" s="99">
        <f>'[1]DA HPSLDC'!J18</f>
        <v>1136</v>
      </c>
      <c r="K18" s="99">
        <f>'[1]DA HPSLDC'!K18</f>
        <v>196</v>
      </c>
      <c r="L18" s="99">
        <f>'[1]DA HPSLDC'!L18</f>
        <v>326</v>
      </c>
      <c r="M18" s="99">
        <f>'[1]DA HPSLDC'!M18</f>
        <v>-130</v>
      </c>
      <c r="N18" s="100">
        <f t="shared" si="2"/>
        <v>2.4271844660194174E-2</v>
      </c>
      <c r="O18" s="100">
        <f t="shared" si="2"/>
        <v>0.26124981714348694</v>
      </c>
      <c r="P18" s="100">
        <f t="shared" si="2"/>
        <v>1.1414908183993735</v>
      </c>
      <c r="Q18" s="100">
        <f t="shared" si="2"/>
        <v>-0.23623191690298664</v>
      </c>
      <c r="R18" s="92">
        <v>54</v>
      </c>
      <c r="S18" s="92" t="s">
        <v>74</v>
      </c>
      <c r="T18" s="93">
        <f>'[1]Annx-A (DA) '!AJ17</f>
        <v>1438</v>
      </c>
      <c r="U18" s="94">
        <f>'[1]Annx-A (DA) '!BE17</f>
        <v>967.46880757720021</v>
      </c>
      <c r="V18" s="95">
        <f>'[1]Annx-A (DA) '!BF17</f>
        <v>369.84398367720007</v>
      </c>
      <c r="W18" s="96">
        <f>'[1]Annx-A (DA) '!BD17</f>
        <v>840.37517609999998</v>
      </c>
      <c r="X18" s="97">
        <f t="shared" si="1"/>
        <v>-470.5311924227999</v>
      </c>
      <c r="Y18" s="98">
        <f>'[1]DA HPSLDC'!V18</f>
        <v>49.98</v>
      </c>
      <c r="Z18" s="99">
        <f>'[1]DA HPSLDC'!W18</f>
        <v>1486</v>
      </c>
      <c r="AA18" s="99">
        <f>'[1]DA HPSLDC'!X18</f>
        <v>1398</v>
      </c>
      <c r="AB18" s="99">
        <f>'[1]DA HPSLDC'!Y18</f>
        <v>435</v>
      </c>
      <c r="AC18" s="99">
        <f>'[1]DA HPSLDC'!Z18</f>
        <v>522</v>
      </c>
      <c r="AD18" s="99">
        <f>'[1]DA HPSLDC'!AA18</f>
        <v>-87</v>
      </c>
      <c r="AE18" s="100">
        <f t="shared" si="3"/>
        <v>3.3379694019471488E-2</v>
      </c>
      <c r="AF18" s="100">
        <f t="shared" si="3"/>
        <v>0.44500782769520464</v>
      </c>
      <c r="AG18" s="100">
        <f t="shared" si="3"/>
        <v>0.1761716269519423</v>
      </c>
      <c r="AH18" s="100">
        <f t="shared" si="3"/>
        <v>-0.37884885840811067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1225</v>
      </c>
      <c r="D19" s="94">
        <f>'[1]Annx-A (DA) '!X18</f>
        <v>880.63174177720009</v>
      </c>
      <c r="E19" s="95">
        <f>'[1]Annx-A (DA) '!Y18</f>
        <v>86.462879677200064</v>
      </c>
      <c r="F19" s="96">
        <f>'[1]Annx-A (DA) '!W18</f>
        <v>430.83113790000004</v>
      </c>
      <c r="G19" s="97">
        <f t="shared" si="0"/>
        <v>-344.36825822279997</v>
      </c>
      <c r="H19" s="98">
        <f>'[1]DA HPSLDC'!H19</f>
        <v>49.99</v>
      </c>
      <c r="I19" s="99">
        <f>'[1]DA HPSLDC'!I19</f>
        <v>1243</v>
      </c>
      <c r="J19" s="99">
        <f>'[1]DA HPSLDC'!J19</f>
        <v>1165</v>
      </c>
      <c r="K19" s="99">
        <f>'[1]DA HPSLDC'!K19</f>
        <v>298</v>
      </c>
      <c r="L19" s="99">
        <f>'[1]DA HPSLDC'!L19</f>
        <v>376</v>
      </c>
      <c r="M19" s="99">
        <f>'[1]DA HPSLDC'!M19</f>
        <v>-78</v>
      </c>
      <c r="N19" s="100">
        <f t="shared" si="2"/>
        <v>1.4693877551020407E-2</v>
      </c>
      <c r="O19" s="100">
        <f t="shared" si="2"/>
        <v>0.32291393182003325</v>
      </c>
      <c r="P19" s="100">
        <f t="shared" si="2"/>
        <v>2.4465657529861509</v>
      </c>
      <c r="Q19" s="100">
        <f t="shared" si="2"/>
        <v>-0.12726828002094609</v>
      </c>
      <c r="R19" s="92">
        <v>55</v>
      </c>
      <c r="S19" s="92" t="s">
        <v>76</v>
      </c>
      <c r="T19" s="93">
        <f>'[1]Annx-A (DA) '!AJ18</f>
        <v>1447</v>
      </c>
      <c r="U19" s="94">
        <f>'[1]Annx-A (DA) '!BE18</f>
        <v>1001.3188075772001</v>
      </c>
      <c r="V19" s="95">
        <f>'[1]Annx-A (DA) '!BF18</f>
        <v>369.69398367720009</v>
      </c>
      <c r="W19" s="96">
        <f>'[1]Annx-A (DA) '!BD18</f>
        <v>815.37517609999998</v>
      </c>
      <c r="X19" s="97">
        <f t="shared" si="1"/>
        <v>-445.68119242279988</v>
      </c>
      <c r="Y19" s="98">
        <f>'[1]DA HPSLDC'!V19</f>
        <v>49.97</v>
      </c>
      <c r="Z19" s="99">
        <f>'[1]DA HPSLDC'!W19</f>
        <v>1500</v>
      </c>
      <c r="AA19" s="99">
        <f>'[1]DA HPSLDC'!X19</f>
        <v>1403</v>
      </c>
      <c r="AB19" s="99">
        <f>'[1]DA HPSLDC'!Y19</f>
        <v>428</v>
      </c>
      <c r="AC19" s="99">
        <f>'[1]DA HPSLDC'!Z19</f>
        <v>525</v>
      </c>
      <c r="AD19" s="99">
        <f>'[1]DA HPSLDC'!AA19</f>
        <v>-97</v>
      </c>
      <c r="AE19" s="100">
        <f t="shared" si="3"/>
        <v>3.6627505183137524E-2</v>
      </c>
      <c r="AF19" s="100">
        <f t="shared" si="3"/>
        <v>0.40115214992786491</v>
      </c>
      <c r="AG19" s="100">
        <f t="shared" si="3"/>
        <v>0.15771426881999265</v>
      </c>
      <c r="AH19" s="100">
        <f t="shared" si="3"/>
        <v>-0.35612462166052933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1231</v>
      </c>
      <c r="D20" s="94">
        <f>'[1]Annx-A (DA) '!X19</f>
        <v>845.07537177720008</v>
      </c>
      <c r="E20" s="95">
        <f>'[1]Annx-A (DA) '!Y19</f>
        <v>85.906509677200049</v>
      </c>
      <c r="F20" s="96">
        <f>'[1]Annx-A (DA) '!W19</f>
        <v>471.83113790000004</v>
      </c>
      <c r="G20" s="97">
        <f t="shared" si="0"/>
        <v>-385.92462822279998</v>
      </c>
      <c r="H20" s="98">
        <f>'[1]DA HPSLDC'!H20</f>
        <v>50</v>
      </c>
      <c r="I20" s="99">
        <f>'[1]DA HPSLDC'!I20</f>
        <v>1246</v>
      </c>
      <c r="J20" s="99">
        <f>'[1]DA HPSLDC'!J20</f>
        <v>1130</v>
      </c>
      <c r="K20" s="99">
        <f>'[1]DA HPSLDC'!K20</f>
        <v>250</v>
      </c>
      <c r="L20" s="99">
        <f>'[1]DA HPSLDC'!L20</f>
        <v>366</v>
      </c>
      <c r="M20" s="99">
        <f>'[1]DA HPSLDC'!M20</f>
        <v>-116</v>
      </c>
      <c r="N20" s="100">
        <f t="shared" si="2"/>
        <v>1.2185215272136474E-2</v>
      </c>
      <c r="O20" s="100">
        <f t="shared" si="2"/>
        <v>0.33715883545819259</v>
      </c>
      <c r="P20" s="100">
        <f t="shared" si="2"/>
        <v>1.9101403483786403</v>
      </c>
      <c r="Q20" s="100">
        <f t="shared" si="2"/>
        <v>-0.22429875732879229</v>
      </c>
      <c r="R20" s="92">
        <v>56</v>
      </c>
      <c r="S20" s="92" t="s">
        <v>78</v>
      </c>
      <c r="T20" s="93">
        <f>'[1]Annx-A (DA) '!AJ19</f>
        <v>1447</v>
      </c>
      <c r="U20" s="94">
        <f>'[1]Annx-A (DA) '!BE19</f>
        <v>1003.0121815772001</v>
      </c>
      <c r="V20" s="95">
        <f>'[1]Annx-A (DA) '!BF19</f>
        <v>370.38735767719993</v>
      </c>
      <c r="W20" s="96">
        <f>'[1]Annx-A (DA) '!BD19</f>
        <v>814.37517609999998</v>
      </c>
      <c r="X20" s="97">
        <f t="shared" si="1"/>
        <v>-443.98781842280005</v>
      </c>
      <c r="Y20" s="98">
        <f>'[1]DA HPSLDC'!V20</f>
        <v>49.93</v>
      </c>
      <c r="Z20" s="99">
        <f>'[1]DA HPSLDC'!W20</f>
        <v>1550</v>
      </c>
      <c r="AA20" s="99">
        <f>'[1]DA HPSLDC'!X20</f>
        <v>1430</v>
      </c>
      <c r="AB20" s="99">
        <f>'[1]DA HPSLDC'!Y20</f>
        <v>522</v>
      </c>
      <c r="AC20" s="99">
        <f>'[1]DA HPSLDC'!Z20</f>
        <v>642</v>
      </c>
      <c r="AD20" s="99">
        <f>'[1]DA HPSLDC'!AA20</f>
        <v>-120</v>
      </c>
      <c r="AE20" s="100">
        <f t="shared" si="3"/>
        <v>7.1181755355908774E-2</v>
      </c>
      <c r="AF20" s="100">
        <f t="shared" si="3"/>
        <v>0.42570551610986135</v>
      </c>
      <c r="AG20" s="100">
        <f t="shared" si="3"/>
        <v>0.40933535980710645</v>
      </c>
      <c r="AH20" s="100">
        <f t="shared" si="3"/>
        <v>-0.21166555803615683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1223</v>
      </c>
      <c r="D21" s="94">
        <f>'[1]Annx-A (DA) '!X20</f>
        <v>850.35147177720012</v>
      </c>
      <c r="E21" s="95">
        <f>'[1]Annx-A (DA) '!Y20</f>
        <v>85.906509677200049</v>
      </c>
      <c r="F21" s="96">
        <f>'[1]Annx-A (DA) '!W20</f>
        <v>458.55503790000012</v>
      </c>
      <c r="G21" s="97">
        <f t="shared" si="0"/>
        <v>-372.64852822280005</v>
      </c>
      <c r="H21" s="98">
        <f>'[1]DA HPSLDC'!H21</f>
        <v>49.95</v>
      </c>
      <c r="I21" s="99">
        <f>'[1]DA HPSLDC'!I21</f>
        <v>1246</v>
      </c>
      <c r="J21" s="99">
        <f>'[1]DA HPSLDC'!J21</f>
        <v>1136</v>
      </c>
      <c r="K21" s="99">
        <f>'[1]DA HPSLDC'!K21</f>
        <v>156</v>
      </c>
      <c r="L21" s="99">
        <f>'[1]DA HPSLDC'!L21</f>
        <v>266</v>
      </c>
      <c r="M21" s="99">
        <f>'[1]DA HPSLDC'!M21</f>
        <v>-110</v>
      </c>
      <c r="N21" s="100">
        <f t="shared" si="2"/>
        <v>1.8806214227309895E-2</v>
      </c>
      <c r="O21" s="100">
        <f t="shared" si="2"/>
        <v>0.33591819112843546</v>
      </c>
      <c r="P21" s="100">
        <f t="shared" si="2"/>
        <v>0.81592757738827171</v>
      </c>
      <c r="Q21" s="100">
        <f t="shared" si="2"/>
        <v>-0.41991696085561658</v>
      </c>
      <c r="R21" s="92">
        <v>57</v>
      </c>
      <c r="S21" s="92" t="s">
        <v>80</v>
      </c>
      <c r="T21" s="93">
        <f>'[1]Annx-A (DA) '!AJ20</f>
        <v>1485</v>
      </c>
      <c r="U21" s="94">
        <f>'[1]Annx-A (DA) '!BE20</f>
        <v>985.5280025771998</v>
      </c>
      <c r="V21" s="95">
        <f>'[1]Annx-A (DA) '!BF20</f>
        <v>367.39287867719997</v>
      </c>
      <c r="W21" s="96">
        <f>'[1]Annx-A (DA) '!BD20</f>
        <v>866.86487610000006</v>
      </c>
      <c r="X21" s="97">
        <f t="shared" si="1"/>
        <v>-499.47199742280009</v>
      </c>
      <c r="Y21" s="98">
        <f>'[1]DA HPSLDC'!V21</f>
        <v>50</v>
      </c>
      <c r="Z21" s="99">
        <f>'[1]DA HPSLDC'!W21</f>
        <v>1534</v>
      </c>
      <c r="AA21" s="99">
        <f>'[1]DA HPSLDC'!X21</f>
        <v>1425</v>
      </c>
      <c r="AB21" s="99">
        <f>'[1]DA HPSLDC'!Y21</f>
        <v>533</v>
      </c>
      <c r="AC21" s="99">
        <f>'[1]DA HPSLDC'!Z21</f>
        <v>642</v>
      </c>
      <c r="AD21" s="99">
        <f>'[1]DA HPSLDC'!AA21</f>
        <v>-109</v>
      </c>
      <c r="AE21" s="100">
        <f t="shared" si="3"/>
        <v>3.2996632996632996E-2</v>
      </c>
      <c r="AF21" s="100">
        <f t="shared" si="3"/>
        <v>0.44592542908325411</v>
      </c>
      <c r="AG21" s="100">
        <f t="shared" si="3"/>
        <v>0.45076301402212626</v>
      </c>
      <c r="AH21" s="100">
        <f t="shared" si="3"/>
        <v>-0.25940014678142298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1202</v>
      </c>
      <c r="D22" s="94">
        <f>'[1]Annx-A (DA) '!X21</f>
        <v>850.35147177720012</v>
      </c>
      <c r="E22" s="95">
        <f>'[1]Annx-A (DA) '!Y21</f>
        <v>85.906509677200049</v>
      </c>
      <c r="F22" s="96">
        <f>'[1]Annx-A (DA) '!W21</f>
        <v>437.55503790000012</v>
      </c>
      <c r="G22" s="97">
        <f t="shared" si="0"/>
        <v>-351.64852822280005</v>
      </c>
      <c r="H22" s="98">
        <f>'[1]DA HPSLDC'!H22</f>
        <v>50</v>
      </c>
      <c r="I22" s="99">
        <f>'[1]DA HPSLDC'!I22</f>
        <v>1227</v>
      </c>
      <c r="J22" s="99">
        <f>'[1]DA HPSLDC'!J22</f>
        <v>1147</v>
      </c>
      <c r="K22" s="99">
        <f>'[1]DA HPSLDC'!K22</f>
        <v>153</v>
      </c>
      <c r="L22" s="99">
        <f>'[1]DA HPSLDC'!L22</f>
        <v>233</v>
      </c>
      <c r="M22" s="99">
        <f>'[1]DA HPSLDC'!M22</f>
        <v>-80</v>
      </c>
      <c r="N22" s="100">
        <f t="shared" si="2"/>
        <v>2.0798668885191347E-2</v>
      </c>
      <c r="O22" s="100">
        <f t="shared" si="2"/>
        <v>0.34885401868337629</v>
      </c>
      <c r="P22" s="100">
        <f t="shared" si="2"/>
        <v>0.78100589320772795</v>
      </c>
      <c r="Q22" s="100">
        <f t="shared" si="2"/>
        <v>-0.46749556097386225</v>
      </c>
      <c r="R22" s="92">
        <v>58</v>
      </c>
      <c r="S22" s="92" t="s">
        <v>82</v>
      </c>
      <c r="T22" s="93">
        <f>'[1]Annx-A (DA) '!AJ21</f>
        <v>1493</v>
      </c>
      <c r="U22" s="94">
        <f>'[1]Annx-A (DA) '!BE21</f>
        <v>1034.8776225771996</v>
      </c>
      <c r="V22" s="95">
        <f>'[1]Annx-A (DA) '!BF21</f>
        <v>372.74249867719993</v>
      </c>
      <c r="W22" s="96">
        <f>'[1]Annx-A (DA) '!BD21</f>
        <v>830.86487610000006</v>
      </c>
      <c r="X22" s="97">
        <f t="shared" si="1"/>
        <v>-458.12237742280013</v>
      </c>
      <c r="Y22" s="98">
        <f>'[1]DA HPSLDC'!V22</f>
        <v>50</v>
      </c>
      <c r="Z22" s="99">
        <f>'[1]DA HPSLDC'!W22</f>
        <v>1543</v>
      </c>
      <c r="AA22" s="99">
        <f>'[1]DA HPSLDC'!X22</f>
        <v>1434</v>
      </c>
      <c r="AB22" s="99">
        <f>'[1]DA HPSLDC'!Y22</f>
        <v>527</v>
      </c>
      <c r="AC22" s="99">
        <f>'[1]DA HPSLDC'!Z22</f>
        <v>635</v>
      </c>
      <c r="AD22" s="99">
        <f>'[1]DA HPSLDC'!AA22</f>
        <v>-108</v>
      </c>
      <c r="AE22" s="100">
        <f t="shared" si="3"/>
        <v>3.3489618218352314E-2</v>
      </c>
      <c r="AF22" s="100">
        <f t="shared" si="3"/>
        <v>0.38567108681782969</v>
      </c>
      <c r="AG22" s="100">
        <f t="shared" si="3"/>
        <v>0.4138446833141749</v>
      </c>
      <c r="AH22" s="100">
        <f t="shared" si="3"/>
        <v>-0.23573613680646963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1212</v>
      </c>
      <c r="D23" s="94">
        <f>'[1]Annx-A (DA) '!X22</f>
        <v>859.8438167772</v>
      </c>
      <c r="E23" s="95">
        <f>'[1]Annx-A (DA) '!Y22</f>
        <v>96.398854677200049</v>
      </c>
      <c r="F23" s="96">
        <f>'[1]Annx-A (DA) '!W22</f>
        <v>448.55503790000012</v>
      </c>
      <c r="G23" s="97">
        <f t="shared" si="0"/>
        <v>-352.15618322280005</v>
      </c>
      <c r="H23" s="98">
        <f>'[1]DA HPSLDC'!H23</f>
        <v>50.04</v>
      </c>
      <c r="I23" s="99">
        <f>'[1]DA HPSLDC'!I23</f>
        <v>1213</v>
      </c>
      <c r="J23" s="99">
        <f>'[1]DA HPSLDC'!J23</f>
        <v>1127</v>
      </c>
      <c r="K23" s="99">
        <f>'[1]DA HPSLDC'!K23</f>
        <v>40</v>
      </c>
      <c r="L23" s="99">
        <f>'[1]DA HPSLDC'!L23</f>
        <v>126</v>
      </c>
      <c r="M23" s="99">
        <f>'[1]DA HPSLDC'!M23</f>
        <v>-86</v>
      </c>
      <c r="N23" s="100">
        <f t="shared" si="2"/>
        <v>8.2508250825082509E-4</v>
      </c>
      <c r="O23" s="100">
        <f t="shared" si="2"/>
        <v>0.31070315097936518</v>
      </c>
      <c r="P23" s="100">
        <f t="shared" si="2"/>
        <v>-0.58505731075391421</v>
      </c>
      <c r="Q23" s="100">
        <f t="shared" si="2"/>
        <v>-0.71909801617680158</v>
      </c>
      <c r="R23" s="92">
        <v>59</v>
      </c>
      <c r="S23" s="92" t="s">
        <v>84</v>
      </c>
      <c r="T23" s="93">
        <f>'[1]Annx-A (DA) '!AJ22</f>
        <v>1499</v>
      </c>
      <c r="U23" s="94">
        <f>'[1]Annx-A (DA) '!BE22</f>
        <v>1054.1776225771998</v>
      </c>
      <c r="V23" s="95">
        <f>'[1]Annx-A (DA) '!BF22</f>
        <v>372.04249867719989</v>
      </c>
      <c r="W23" s="96">
        <f>'[1]Annx-A (DA) '!BD22</f>
        <v>816.86487610000006</v>
      </c>
      <c r="X23" s="97">
        <f t="shared" si="1"/>
        <v>-444.82237742280017</v>
      </c>
      <c r="Y23" s="98">
        <f>'[1]DA HPSLDC'!V23</f>
        <v>50.01</v>
      </c>
      <c r="Z23" s="99">
        <f>'[1]DA HPSLDC'!W23</f>
        <v>1563</v>
      </c>
      <c r="AA23" s="99">
        <f>'[1]DA HPSLDC'!X23</f>
        <v>1412</v>
      </c>
      <c r="AB23" s="99">
        <f>'[1]DA HPSLDC'!Y23</f>
        <v>504</v>
      </c>
      <c r="AC23" s="99">
        <f>'[1]DA HPSLDC'!Z23</f>
        <v>655</v>
      </c>
      <c r="AD23" s="99">
        <f>'[1]DA HPSLDC'!AA23</f>
        <v>-151</v>
      </c>
      <c r="AE23" s="100">
        <f t="shared" si="3"/>
        <v>4.269513008672448E-2</v>
      </c>
      <c r="AF23" s="100">
        <f t="shared" si="3"/>
        <v>0.3394327196473913</v>
      </c>
      <c r="AG23" s="100">
        <f t="shared" si="3"/>
        <v>0.35468394549540999</v>
      </c>
      <c r="AH23" s="100">
        <f t="shared" si="3"/>
        <v>-0.19815379610003536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1205</v>
      </c>
      <c r="D24" s="94">
        <f>'[1]Annx-A (DA) '!X23</f>
        <v>859.8438167772</v>
      </c>
      <c r="E24" s="95">
        <f>'[1]Annx-A (DA) '!Y23</f>
        <v>96.398854677200049</v>
      </c>
      <c r="F24" s="96">
        <f>'[1]Annx-A (DA) '!W23</f>
        <v>441.55503790000012</v>
      </c>
      <c r="G24" s="97">
        <f t="shared" si="0"/>
        <v>-345.15618322280005</v>
      </c>
      <c r="H24" s="98">
        <f>'[1]DA HPSLDC'!H24</f>
        <v>50.04</v>
      </c>
      <c r="I24" s="99">
        <f>'[1]DA HPSLDC'!I24</f>
        <v>1219</v>
      </c>
      <c r="J24" s="99">
        <f>'[1]DA HPSLDC'!J24</f>
        <v>1241</v>
      </c>
      <c r="K24" s="99">
        <f>'[1]DA HPSLDC'!K24</f>
        <v>77</v>
      </c>
      <c r="L24" s="99">
        <f>'[1]DA HPSLDC'!L24</f>
        <v>56</v>
      </c>
      <c r="M24" s="99">
        <f>'[1]DA HPSLDC'!M24</f>
        <v>21</v>
      </c>
      <c r="N24" s="100">
        <f t="shared" si="2"/>
        <v>1.1618257261410789E-2</v>
      </c>
      <c r="O24" s="100">
        <f t="shared" si="2"/>
        <v>0.4432853685584669</v>
      </c>
      <c r="P24" s="100">
        <f t="shared" si="2"/>
        <v>-0.20123532320128493</v>
      </c>
      <c r="Q24" s="100">
        <f t="shared" si="2"/>
        <v>-0.87317549298875297</v>
      </c>
      <c r="R24" s="92">
        <v>60</v>
      </c>
      <c r="S24" s="92" t="s">
        <v>86</v>
      </c>
      <c r="T24" s="93">
        <f>'[1]Annx-A (DA) '!AJ23</f>
        <v>1525</v>
      </c>
      <c r="U24" s="94">
        <f>'[1]Annx-A (DA) '!BE23</f>
        <v>1116.6576225771996</v>
      </c>
      <c r="V24" s="95">
        <f>'[1]Annx-A (DA) '!BF23</f>
        <v>371.52249867719991</v>
      </c>
      <c r="W24" s="96">
        <f>'[1]Annx-A (DA) '!BD23</f>
        <v>779.86487610000006</v>
      </c>
      <c r="X24" s="97">
        <f t="shared" si="1"/>
        <v>-408.34237742280015</v>
      </c>
      <c r="Y24" s="98">
        <f>'[1]DA HPSLDC'!V24</f>
        <v>50.01</v>
      </c>
      <c r="Z24" s="99">
        <f>'[1]DA HPSLDC'!W24</f>
        <v>1473</v>
      </c>
      <c r="AA24" s="99">
        <f>'[1]DA HPSLDC'!X24</f>
        <v>1427</v>
      </c>
      <c r="AB24" s="99">
        <f>'[1]DA HPSLDC'!Y24</f>
        <v>517</v>
      </c>
      <c r="AC24" s="99">
        <f>'[1]DA HPSLDC'!Z24</f>
        <v>563</v>
      </c>
      <c r="AD24" s="99">
        <f>'[1]DA HPSLDC'!AA24</f>
        <v>-46</v>
      </c>
      <c r="AE24" s="100">
        <f t="shared" si="3"/>
        <v>-3.4098360655737708E-2</v>
      </c>
      <c r="AF24" s="100">
        <f t="shared" si="3"/>
        <v>0.27792079787763685</v>
      </c>
      <c r="AG24" s="100">
        <f t="shared" si="3"/>
        <v>0.39157117493764304</v>
      </c>
      <c r="AH24" s="100">
        <f t="shared" si="3"/>
        <v>-0.27808006585001277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1199</v>
      </c>
      <c r="D25" s="94">
        <f>'[1]Annx-A (DA) '!X24</f>
        <v>779.44052677720003</v>
      </c>
      <c r="E25" s="95">
        <f>'[1]Annx-A (DA) '!Y24</f>
        <v>95.275564677199938</v>
      </c>
      <c r="F25" s="96">
        <f>'[1]Annx-A (DA) '!W24</f>
        <v>514.83503789999997</v>
      </c>
      <c r="G25" s="97">
        <f t="shared" si="0"/>
        <v>-419.55947322280002</v>
      </c>
      <c r="H25" s="98">
        <f>'[1]DA HPSLDC'!H25</f>
        <v>50.04</v>
      </c>
      <c r="I25" s="99">
        <f>'[1]DA HPSLDC'!I25</f>
        <v>1218</v>
      </c>
      <c r="J25" s="99">
        <f>'[1]DA HPSLDC'!J25</f>
        <v>1252</v>
      </c>
      <c r="K25" s="99">
        <f>'[1]DA HPSLDC'!K25</f>
        <v>135</v>
      </c>
      <c r="L25" s="99">
        <f>'[1]DA HPSLDC'!L25</f>
        <v>101</v>
      </c>
      <c r="M25" s="99">
        <f>'[1]DA HPSLDC'!M25</f>
        <v>34</v>
      </c>
      <c r="N25" s="100">
        <f t="shared" si="2"/>
        <v>1.5846538782318599E-2</v>
      </c>
      <c r="O25" s="100">
        <f t="shared" si="2"/>
        <v>0.6062803472340863</v>
      </c>
      <c r="P25" s="100">
        <f t="shared" si="2"/>
        <v>0.41694253355925137</v>
      </c>
      <c r="Q25" s="100">
        <f t="shared" si="2"/>
        <v>-0.80382065600667618</v>
      </c>
      <c r="R25" s="92">
        <v>61</v>
      </c>
      <c r="S25" s="92" t="s">
        <v>88</v>
      </c>
      <c r="T25" s="93">
        <f>'[1]Annx-A (DA) '!AJ24</f>
        <v>1541</v>
      </c>
      <c r="U25" s="94">
        <f>'[1]Annx-A (DA) '!BE24</f>
        <v>1079.5017642543996</v>
      </c>
      <c r="V25" s="95">
        <f>'[1]Annx-A (DA) '!BF24</f>
        <v>371.36664035439992</v>
      </c>
      <c r="W25" s="96">
        <f>'[1]Annx-A (DA) '!BD24</f>
        <v>832.86487610000006</v>
      </c>
      <c r="X25" s="97">
        <f t="shared" si="1"/>
        <v>-461.49823574560014</v>
      </c>
      <c r="Y25" s="98">
        <f>'[1]DA HPSLDC'!V25</f>
        <v>49.99</v>
      </c>
      <c r="Z25" s="99">
        <f>'[1]DA HPSLDC'!W25</f>
        <v>1485</v>
      </c>
      <c r="AA25" s="99">
        <f>'[1]DA HPSLDC'!X25</f>
        <v>1510</v>
      </c>
      <c r="AB25" s="99">
        <f>'[1]DA HPSLDC'!Y25</f>
        <v>638</v>
      </c>
      <c r="AC25" s="99">
        <f>'[1]DA HPSLDC'!Z25</f>
        <v>612</v>
      </c>
      <c r="AD25" s="99">
        <f>'[1]DA HPSLDC'!AA25</f>
        <v>26</v>
      </c>
      <c r="AE25" s="100">
        <f t="shared" si="3"/>
        <v>-3.6340038935756006E-2</v>
      </c>
      <c r="AF25" s="100">
        <f t="shared" si="3"/>
        <v>0.39879345268411015</v>
      </c>
      <c r="AG25" s="100">
        <f t="shared" si="3"/>
        <v>0.71797875918835485</v>
      </c>
      <c r="AH25" s="100">
        <f t="shared" si="3"/>
        <v>-0.26518692580029196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1192</v>
      </c>
      <c r="D26" s="94">
        <f>'[1]Annx-A (DA) '!X25</f>
        <v>779.99689677720005</v>
      </c>
      <c r="E26" s="95">
        <f>'[1]Annx-A (DA) '!Y25</f>
        <v>95.831934677199953</v>
      </c>
      <c r="F26" s="96">
        <f>'[1]Annx-A (DA) '!W25</f>
        <v>507.83503789999997</v>
      </c>
      <c r="G26" s="97">
        <f t="shared" si="0"/>
        <v>-412.00310322280001</v>
      </c>
      <c r="H26" s="98">
        <f>'[1]DA HPSLDC'!H26</f>
        <v>50.05</v>
      </c>
      <c r="I26" s="99">
        <f>'[1]DA HPSLDC'!I26</f>
        <v>1201</v>
      </c>
      <c r="J26" s="99">
        <f>'[1]DA HPSLDC'!J26</f>
        <v>1236</v>
      </c>
      <c r="K26" s="99">
        <f>'[1]DA HPSLDC'!K26</f>
        <v>137</v>
      </c>
      <c r="L26" s="99">
        <f>'[1]DA HPSLDC'!L26</f>
        <v>102</v>
      </c>
      <c r="M26" s="99">
        <f>'[1]DA HPSLDC'!M26</f>
        <v>35</v>
      </c>
      <c r="N26" s="100">
        <f t="shared" si="2"/>
        <v>7.550335570469799E-3</v>
      </c>
      <c r="O26" s="100">
        <f t="shared" si="2"/>
        <v>0.58462168901814704</v>
      </c>
      <c r="P26" s="100">
        <f t="shared" si="2"/>
        <v>0.42958608173225821</v>
      </c>
      <c r="Q26" s="100">
        <f t="shared" si="2"/>
        <v>-0.79914737584513562</v>
      </c>
      <c r="R26" s="92">
        <v>62</v>
      </c>
      <c r="S26" s="92" t="s">
        <v>90</v>
      </c>
      <c r="T26" s="93">
        <f>'[1]Annx-A (DA) '!AJ25</f>
        <v>1547</v>
      </c>
      <c r="U26" s="94">
        <f>'[1]Annx-A (DA) '!BE25</f>
        <v>984.33586525439989</v>
      </c>
      <c r="V26" s="95">
        <f>'[1]Annx-A (DA) '!BF25</f>
        <v>370.20074135439984</v>
      </c>
      <c r="W26" s="96">
        <f>'[1]Annx-A (DA) '!BD25</f>
        <v>932.86487610000006</v>
      </c>
      <c r="X26" s="97">
        <f t="shared" si="1"/>
        <v>-562.66413474560022</v>
      </c>
      <c r="Y26" s="98">
        <f>'[1]DA HPSLDC'!V26</f>
        <v>50.01</v>
      </c>
      <c r="Z26" s="99">
        <f>'[1]DA HPSLDC'!W26</f>
        <v>1513</v>
      </c>
      <c r="AA26" s="99">
        <f>'[1]DA HPSLDC'!X26</f>
        <v>1451</v>
      </c>
      <c r="AB26" s="99">
        <f>'[1]DA HPSLDC'!Y26</f>
        <v>622</v>
      </c>
      <c r="AC26" s="99">
        <f>'[1]DA HPSLDC'!Z26</f>
        <v>684</v>
      </c>
      <c r="AD26" s="99">
        <f>'[1]DA HPSLDC'!AA26</f>
        <v>-62</v>
      </c>
      <c r="AE26" s="100">
        <f t="shared" si="3"/>
        <v>-2.197802197802198E-2</v>
      </c>
      <c r="AF26" s="100">
        <f t="shared" si="3"/>
        <v>0.47409034986751353</v>
      </c>
      <c r="AG26" s="100">
        <f t="shared" si="3"/>
        <v>0.6801695148539646</v>
      </c>
      <c r="AH26" s="100">
        <f t="shared" si="3"/>
        <v>-0.26677483789551809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1192</v>
      </c>
      <c r="D27" s="94">
        <f>'[1]Annx-A (DA) '!X26</f>
        <v>740.44052677720003</v>
      </c>
      <c r="E27" s="95">
        <f>'[1]Annx-A (DA) '!Y26</f>
        <v>95.275564677199938</v>
      </c>
      <c r="F27" s="96">
        <f>'[1]Annx-A (DA) '!W26</f>
        <v>546.83503789999997</v>
      </c>
      <c r="G27" s="97">
        <f t="shared" si="0"/>
        <v>-451.55947322280002</v>
      </c>
      <c r="H27" s="98">
        <f>'[1]DA HPSLDC'!H27</f>
        <v>50.03</v>
      </c>
      <c r="I27" s="99">
        <f>'[1]DA HPSLDC'!I27</f>
        <v>1194</v>
      </c>
      <c r="J27" s="99">
        <f>'[1]DA HPSLDC'!J27</f>
        <v>1229</v>
      </c>
      <c r="K27" s="99">
        <f>'[1]DA HPSLDC'!K27</f>
        <v>175</v>
      </c>
      <c r="L27" s="99">
        <f>'[1]DA HPSLDC'!L27</f>
        <v>140</v>
      </c>
      <c r="M27" s="99">
        <f>'[1]DA HPSLDC'!M27</f>
        <v>35</v>
      </c>
      <c r="N27" s="100">
        <f t="shared" si="2"/>
        <v>1.6778523489932886E-3</v>
      </c>
      <c r="O27" s="100">
        <f t="shared" si="2"/>
        <v>0.65982270763767692</v>
      </c>
      <c r="P27" s="100">
        <f t="shared" si="2"/>
        <v>0.83677735831754807</v>
      </c>
      <c r="Q27" s="100">
        <f t="shared" si="2"/>
        <v>-0.74398129180302841</v>
      </c>
      <c r="R27" s="92">
        <v>63</v>
      </c>
      <c r="S27" s="92" t="s">
        <v>92</v>
      </c>
      <c r="T27" s="93">
        <f>'[1]Annx-A (DA) '!AJ26</f>
        <v>1555</v>
      </c>
      <c r="U27" s="94">
        <f>'[1]Annx-A (DA) '!BE26</f>
        <v>1038.8904202543999</v>
      </c>
      <c r="V27" s="95">
        <f>'[1]Annx-A (DA) '!BF26</f>
        <v>370.47529635440003</v>
      </c>
      <c r="W27" s="96">
        <f>'[1]Annx-A (DA) '!BD26</f>
        <v>886.58487609999997</v>
      </c>
      <c r="X27" s="97">
        <f t="shared" si="1"/>
        <v>-516.10957974559994</v>
      </c>
      <c r="Y27" s="98">
        <f>'[1]DA HPSLDC'!V27</f>
        <v>50.04</v>
      </c>
      <c r="Z27" s="99">
        <f>'[1]DA HPSLDC'!W27</f>
        <v>1548</v>
      </c>
      <c r="AA27" s="99">
        <f>'[1]DA HPSLDC'!X27</f>
        <v>1556</v>
      </c>
      <c r="AB27" s="99">
        <f>'[1]DA HPSLDC'!Y27</f>
        <v>696</v>
      </c>
      <c r="AC27" s="99">
        <f>'[1]DA HPSLDC'!Z27</f>
        <v>688</v>
      </c>
      <c r="AD27" s="99">
        <f>'[1]DA HPSLDC'!AA27</f>
        <v>8</v>
      </c>
      <c r="AE27" s="100">
        <f t="shared" si="3"/>
        <v>-4.5016077170418004E-3</v>
      </c>
      <c r="AF27" s="100">
        <f t="shared" si="3"/>
        <v>0.49775180294662069</v>
      </c>
      <c r="AG27" s="100">
        <f t="shared" si="3"/>
        <v>0.8786677731251481</v>
      </c>
      <c r="AH27" s="100">
        <f t="shared" si="3"/>
        <v>-0.22398856720132132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1185</v>
      </c>
      <c r="D28" s="94">
        <f>'[1]Annx-A (DA) '!X27</f>
        <v>762.98427077720032</v>
      </c>
      <c r="E28" s="95">
        <f>'[1]Annx-A (DA) '!Y27</f>
        <v>124.81930867720023</v>
      </c>
      <c r="F28" s="96">
        <f>'[1]Annx-A (DA) '!W27</f>
        <v>546.83503789999997</v>
      </c>
      <c r="G28" s="97">
        <f t="shared" si="0"/>
        <v>-422.01572922279973</v>
      </c>
      <c r="H28" s="98">
        <f>'[1]DA HPSLDC'!H28</f>
        <v>50.04</v>
      </c>
      <c r="I28" s="99">
        <f>'[1]DA HPSLDC'!I28</f>
        <v>1182</v>
      </c>
      <c r="J28" s="99">
        <f>'[1]DA HPSLDC'!J28</f>
        <v>1225</v>
      </c>
      <c r="K28" s="99">
        <f>'[1]DA HPSLDC'!K28</f>
        <v>176</v>
      </c>
      <c r="L28" s="99">
        <f>'[1]DA HPSLDC'!L28</f>
        <v>133</v>
      </c>
      <c r="M28" s="99">
        <f>'[1]DA HPSLDC'!M28</f>
        <v>43</v>
      </c>
      <c r="N28" s="100">
        <f t="shared" si="2"/>
        <v>-2.5316455696202532E-3</v>
      </c>
      <c r="O28" s="100">
        <f t="shared" si="2"/>
        <v>0.60553768526863028</v>
      </c>
      <c r="P28" s="100">
        <f t="shared" si="2"/>
        <v>0.41003825341766659</v>
      </c>
      <c r="Q28" s="100">
        <f t="shared" si="2"/>
        <v>-0.75678222721287702</v>
      </c>
      <c r="R28" s="92">
        <v>64</v>
      </c>
      <c r="S28" s="92" t="s">
        <v>94</v>
      </c>
      <c r="T28" s="93">
        <f>'[1]Annx-A (DA) '!AJ27</f>
        <v>1568</v>
      </c>
      <c r="U28" s="94">
        <f>'[1]Annx-A (DA) '!BE27</f>
        <v>1056.5358652543998</v>
      </c>
      <c r="V28" s="95">
        <f>'[1]Annx-A (DA) '!BF27</f>
        <v>369.12074135439991</v>
      </c>
      <c r="W28" s="96">
        <f>'[1]Annx-A (DA) '!BD27</f>
        <v>880.58487609999997</v>
      </c>
      <c r="X28" s="97">
        <f t="shared" si="1"/>
        <v>-511.46413474560006</v>
      </c>
      <c r="Y28" s="98">
        <f>'[1]DA HPSLDC'!V28</f>
        <v>50.03</v>
      </c>
      <c r="Z28" s="99">
        <f>'[1]DA HPSLDC'!W28</f>
        <v>1528</v>
      </c>
      <c r="AA28" s="99">
        <f>'[1]DA HPSLDC'!X28</f>
        <v>1549</v>
      </c>
      <c r="AB28" s="99">
        <f>'[1]DA HPSLDC'!Y28</f>
        <v>696</v>
      </c>
      <c r="AC28" s="99">
        <f>'[1]DA HPSLDC'!Z28</f>
        <v>675</v>
      </c>
      <c r="AD28" s="99">
        <f>'[1]DA HPSLDC'!AA28</f>
        <v>21</v>
      </c>
      <c r="AE28" s="100">
        <f t="shared" si="3"/>
        <v>-2.5510204081632654E-2</v>
      </c>
      <c r="AF28" s="100">
        <f t="shared" si="3"/>
        <v>0.46611208472986515</v>
      </c>
      <c r="AG28" s="100">
        <f t="shared" si="3"/>
        <v>0.88556188266797242</v>
      </c>
      <c r="AH28" s="100">
        <f t="shared" si="3"/>
        <v>-0.23346400975055309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1191</v>
      </c>
      <c r="D29" s="94">
        <f>'[1]Annx-A (DA) '!X28</f>
        <v>843.98606177720001</v>
      </c>
      <c r="E29" s="95">
        <f>'[1]Annx-A (DA) '!Y28</f>
        <v>205.82109967719998</v>
      </c>
      <c r="F29" s="96">
        <f>'[1]Annx-A (DA) '!W28</f>
        <v>552.83503789999997</v>
      </c>
      <c r="G29" s="97">
        <f t="shared" si="0"/>
        <v>-347.01393822279999</v>
      </c>
      <c r="H29" s="98">
        <f>'[1]DA HPSLDC'!H29</f>
        <v>50.03</v>
      </c>
      <c r="I29" s="99">
        <f>'[1]DA HPSLDC'!I29</f>
        <v>1201</v>
      </c>
      <c r="J29" s="99">
        <f>'[1]DA HPSLDC'!J29</f>
        <v>1185</v>
      </c>
      <c r="K29" s="99">
        <f>'[1]DA HPSLDC'!K29</f>
        <v>137</v>
      </c>
      <c r="L29" s="99">
        <f>'[1]DA HPSLDC'!L29</f>
        <v>153</v>
      </c>
      <c r="M29" s="99">
        <f>'[1]DA HPSLDC'!M29</f>
        <v>-16</v>
      </c>
      <c r="N29" s="100">
        <f t="shared" si="2"/>
        <v>8.3963056255247689E-3</v>
      </c>
      <c r="O29" s="100">
        <f t="shared" si="2"/>
        <v>0.40405162320420251</v>
      </c>
      <c r="P29" s="100">
        <f t="shared" si="2"/>
        <v>-0.3343733941035964</v>
      </c>
      <c r="Q29" s="100">
        <f t="shared" si="2"/>
        <v>-0.72324474841322284</v>
      </c>
      <c r="R29" s="92">
        <v>65</v>
      </c>
      <c r="S29" s="92" t="s">
        <v>96</v>
      </c>
      <c r="T29" s="93">
        <f>'[1]Annx-A (DA) '!AJ28</f>
        <v>1552</v>
      </c>
      <c r="U29" s="94">
        <f>'[1]Annx-A (DA) '!BE28</f>
        <v>1081.9554842543998</v>
      </c>
      <c r="V29" s="95">
        <f>'[1]Annx-A (DA) '!BF28</f>
        <v>373.35036035439987</v>
      </c>
      <c r="W29" s="96">
        <f>'[1]Annx-A (DA) '!BD28</f>
        <v>843.39487610000003</v>
      </c>
      <c r="X29" s="97">
        <f t="shared" si="1"/>
        <v>-470.04451574560017</v>
      </c>
      <c r="Y29" s="98">
        <f>'[1]DA HPSLDC'!V29</f>
        <v>50.03</v>
      </c>
      <c r="Z29" s="99">
        <f>'[1]DA HPSLDC'!W29</f>
        <v>1561</v>
      </c>
      <c r="AA29" s="99">
        <f>'[1]DA HPSLDC'!X29</f>
        <v>1495</v>
      </c>
      <c r="AB29" s="99">
        <f>'[1]DA HPSLDC'!Y29</f>
        <v>546</v>
      </c>
      <c r="AC29" s="99">
        <f>'[1]DA HPSLDC'!Z29</f>
        <v>612</v>
      </c>
      <c r="AD29" s="99">
        <f>'[1]DA HPSLDC'!AA29</f>
        <v>-66</v>
      </c>
      <c r="AE29" s="100">
        <f t="shared" si="3"/>
        <v>5.7989690721649487E-3</v>
      </c>
      <c r="AF29" s="100">
        <f t="shared" si="3"/>
        <v>0.38175740292146915</v>
      </c>
      <c r="AG29" s="100">
        <f t="shared" si="3"/>
        <v>0.46243330120724629</v>
      </c>
      <c r="AH29" s="100">
        <f t="shared" si="3"/>
        <v>-0.2743612543272837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1196</v>
      </c>
      <c r="D30" s="94">
        <f>'[1]Annx-A (DA) '!X29</f>
        <v>952.28752277720002</v>
      </c>
      <c r="E30" s="95">
        <f>'[1]Annx-A (DA) '!Y29</f>
        <v>314.12256067720011</v>
      </c>
      <c r="F30" s="96">
        <f>'[1]Annx-A (DA) '!W29</f>
        <v>557.83503789999997</v>
      </c>
      <c r="G30" s="97">
        <f t="shared" si="0"/>
        <v>-243.71247722279986</v>
      </c>
      <c r="H30" s="98">
        <f>'[1]DA HPSLDC'!H30</f>
        <v>50.02</v>
      </c>
      <c r="I30" s="99">
        <f>'[1]DA HPSLDC'!I30</f>
        <v>1194</v>
      </c>
      <c r="J30" s="99">
        <f>'[1]DA HPSLDC'!J30</f>
        <v>1275</v>
      </c>
      <c r="K30" s="99">
        <f>'[1]DA HPSLDC'!K30</f>
        <v>263</v>
      </c>
      <c r="L30" s="99">
        <f>'[1]DA HPSLDC'!L30</f>
        <v>182</v>
      </c>
      <c r="M30" s="99">
        <f>'[1]DA HPSLDC'!M30</f>
        <v>81</v>
      </c>
      <c r="N30" s="100">
        <f t="shared" si="2"/>
        <v>-1.6722408026755853E-3</v>
      </c>
      <c r="O30" s="100">
        <f t="shared" si="2"/>
        <v>0.33888134571128131</v>
      </c>
      <c r="P30" s="100">
        <f t="shared" si="2"/>
        <v>-0.16274717921243131</v>
      </c>
      <c r="Q30" s="100">
        <f t="shared" si="2"/>
        <v>-0.67373867248434449</v>
      </c>
      <c r="R30" s="92">
        <v>66</v>
      </c>
      <c r="S30" s="92" t="s">
        <v>98</v>
      </c>
      <c r="T30" s="93">
        <f>'[1]Annx-A (DA) '!AJ29</f>
        <v>1546</v>
      </c>
      <c r="U30" s="94">
        <f>'[1]Annx-A (DA) '!BE29</f>
        <v>1119.9954842543998</v>
      </c>
      <c r="V30" s="95">
        <f>'[1]Annx-A (DA) '!BF29</f>
        <v>372.39036035439983</v>
      </c>
      <c r="W30" s="96">
        <f>'[1]Annx-A (DA) '!BD29</f>
        <v>798.39487610000003</v>
      </c>
      <c r="X30" s="97">
        <f t="shared" si="1"/>
        <v>-426.0045157456002</v>
      </c>
      <c r="Y30" s="98">
        <f>'[1]DA HPSLDC'!V30</f>
        <v>50.02</v>
      </c>
      <c r="Z30" s="99">
        <f>'[1]DA HPSLDC'!W30</f>
        <v>1564</v>
      </c>
      <c r="AA30" s="99">
        <f>'[1]DA HPSLDC'!X30</f>
        <v>1519</v>
      </c>
      <c r="AB30" s="99">
        <f>'[1]DA HPSLDC'!Y30</f>
        <v>538</v>
      </c>
      <c r="AC30" s="99">
        <f>'[1]DA HPSLDC'!Z30</f>
        <v>582</v>
      </c>
      <c r="AD30" s="99">
        <f>'[1]DA HPSLDC'!AA30</f>
        <v>-44</v>
      </c>
      <c r="AE30" s="100">
        <f t="shared" si="3"/>
        <v>1.1642949547218629E-2</v>
      </c>
      <c r="AF30" s="100">
        <f t="shared" si="3"/>
        <v>0.35625546830773552</v>
      </c>
      <c r="AG30" s="100">
        <f t="shared" si="3"/>
        <v>0.44472053328123556</v>
      </c>
      <c r="AH30" s="100">
        <f t="shared" si="3"/>
        <v>-0.27103740589750014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1214</v>
      </c>
      <c r="D31" s="94">
        <f>'[1]Annx-A (DA) '!X30</f>
        <v>1024.2740127771999</v>
      </c>
      <c r="E31" s="95">
        <f>'[1]Annx-A (DA) '!Y30</f>
        <v>370.10905067720012</v>
      </c>
      <c r="F31" s="96">
        <f>'[1]Annx-A (DA) '!W30</f>
        <v>559.83503789999997</v>
      </c>
      <c r="G31" s="97">
        <f t="shared" si="0"/>
        <v>-189.72598722279986</v>
      </c>
      <c r="H31" s="98">
        <f>'[1]DA HPSLDC'!H31</f>
        <v>50.01</v>
      </c>
      <c r="I31" s="99">
        <f>'[1]DA HPSLDC'!I31</f>
        <v>1214</v>
      </c>
      <c r="J31" s="99">
        <f>'[1]DA HPSLDC'!J31</f>
        <v>1205</v>
      </c>
      <c r="K31" s="99">
        <f>'[1]DA HPSLDC'!K31</f>
        <v>154</v>
      </c>
      <c r="L31" s="99">
        <f>'[1]DA HPSLDC'!L31</f>
        <v>163</v>
      </c>
      <c r="M31" s="99">
        <f>'[1]DA HPSLDC'!M31</f>
        <v>-9</v>
      </c>
      <c r="N31" s="100">
        <f t="shared" si="2"/>
        <v>0</v>
      </c>
      <c r="O31" s="100">
        <f t="shared" si="2"/>
        <v>0.17644300740656554</v>
      </c>
      <c r="P31" s="100">
        <f t="shared" si="2"/>
        <v>-0.58390641969381352</v>
      </c>
      <c r="Q31" s="100">
        <f t="shared" si="2"/>
        <v>-0.70884280374549236</v>
      </c>
      <c r="R31" s="92">
        <v>67</v>
      </c>
      <c r="S31" s="92" t="s">
        <v>100</v>
      </c>
      <c r="T31" s="93">
        <f>'[1]Annx-A (DA) '!AJ30</f>
        <v>1526</v>
      </c>
      <c r="U31" s="94">
        <f>'[1]Annx-A (DA) '!BE30</f>
        <v>1115.3188482543999</v>
      </c>
      <c r="V31" s="95">
        <f>'[1]Annx-A (DA) '!BF30</f>
        <v>406.71372435439991</v>
      </c>
      <c r="W31" s="96">
        <f>'[1]Annx-A (DA) '!BD30</f>
        <v>817.39487610000003</v>
      </c>
      <c r="X31" s="97">
        <f t="shared" si="1"/>
        <v>-410.68115174560012</v>
      </c>
      <c r="Y31" s="98">
        <f>'[1]DA HPSLDC'!V31</f>
        <v>50.02</v>
      </c>
      <c r="Z31" s="99">
        <f>'[1]DA HPSLDC'!W31</f>
        <v>1544</v>
      </c>
      <c r="AA31" s="99">
        <f>'[1]DA HPSLDC'!X31</f>
        <v>1550</v>
      </c>
      <c r="AB31" s="99">
        <f>'[1]DA HPSLDC'!Y31</f>
        <v>551</v>
      </c>
      <c r="AC31" s="99">
        <f>'[1]DA HPSLDC'!Z31</f>
        <v>546</v>
      </c>
      <c r="AD31" s="99">
        <f>'[1]DA HPSLDC'!AA31</f>
        <v>5</v>
      </c>
      <c r="AE31" s="100">
        <f t="shared" si="3"/>
        <v>1.1795543905635648E-2</v>
      </c>
      <c r="AF31" s="100">
        <f t="shared" si="3"/>
        <v>0.38973711636445962</v>
      </c>
      <c r="AG31" s="100">
        <f t="shared" si="3"/>
        <v>0.35476126573951738</v>
      </c>
      <c r="AH31" s="100">
        <f t="shared" si="3"/>
        <v>-0.33202419544748601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1221</v>
      </c>
      <c r="D32" s="94">
        <f>'[1]Annx-A (DA) '!X31</f>
        <v>1090.9136327772001</v>
      </c>
      <c r="E32" s="95">
        <f>'[1]Annx-A (DA) '!Y31</f>
        <v>375.74867067720004</v>
      </c>
      <c r="F32" s="96">
        <f>'[1]Annx-A (DA) '!W31</f>
        <v>505.83503789999997</v>
      </c>
      <c r="G32" s="97">
        <f t="shared" si="0"/>
        <v>-130.08636722279994</v>
      </c>
      <c r="H32" s="98">
        <f>'[1]DA HPSLDC'!H32</f>
        <v>50.02</v>
      </c>
      <c r="I32" s="99">
        <f>'[1]DA HPSLDC'!I32</f>
        <v>1222</v>
      </c>
      <c r="J32" s="99">
        <f>'[1]DA HPSLDC'!J32</f>
        <v>1253</v>
      </c>
      <c r="K32" s="99">
        <f>'[1]DA HPSLDC'!K32</f>
        <v>155</v>
      </c>
      <c r="L32" s="99">
        <f>'[1]DA HPSLDC'!L32</f>
        <v>123</v>
      </c>
      <c r="M32" s="99">
        <f>'[1]DA HPSLDC'!M32</f>
        <v>32</v>
      </c>
      <c r="N32" s="100">
        <f t="shared" si="2"/>
        <v>8.1900081900081905E-4</v>
      </c>
      <c r="O32" s="100">
        <f t="shared" si="2"/>
        <v>0.1485785513653978</v>
      </c>
      <c r="P32" s="100">
        <f t="shared" si="2"/>
        <v>-0.5874902239290738</v>
      </c>
      <c r="Q32" s="100">
        <f t="shared" si="2"/>
        <v>-0.75683772221346945</v>
      </c>
      <c r="R32" s="92">
        <v>68</v>
      </c>
      <c r="S32" s="92" t="s">
        <v>102</v>
      </c>
      <c r="T32" s="93">
        <f>'[1]Annx-A (DA) '!AJ31</f>
        <v>1520</v>
      </c>
      <c r="U32" s="94">
        <f>'[1]Annx-A (DA) '!BE31</f>
        <v>1160.4676322543999</v>
      </c>
      <c r="V32" s="95">
        <f>'[1]Annx-A (DA) '!BF31</f>
        <v>424.86250835440001</v>
      </c>
      <c r="W32" s="96">
        <f>'[1]Annx-A (DA) '!BD31</f>
        <v>784.39487610000003</v>
      </c>
      <c r="X32" s="97">
        <f t="shared" si="1"/>
        <v>-359.53236774560003</v>
      </c>
      <c r="Y32" s="98">
        <f>'[1]DA HPSLDC'!V32</f>
        <v>50.02</v>
      </c>
      <c r="Z32" s="99">
        <f>'[1]DA HPSLDC'!W32</f>
        <v>1541</v>
      </c>
      <c r="AA32" s="99">
        <f>'[1]DA HPSLDC'!X32</f>
        <v>1522</v>
      </c>
      <c r="AB32" s="99">
        <f>'[1]DA HPSLDC'!Y32</f>
        <v>544</v>
      </c>
      <c r="AC32" s="99">
        <f>'[1]DA HPSLDC'!Z32</f>
        <v>563</v>
      </c>
      <c r="AD32" s="99">
        <f>'[1]DA HPSLDC'!AA32</f>
        <v>-19</v>
      </c>
      <c r="AE32" s="100">
        <f t="shared" si="3"/>
        <v>1.381578947368421E-2</v>
      </c>
      <c r="AF32" s="100">
        <f t="shared" si="3"/>
        <v>0.31154024265482</v>
      </c>
      <c r="AG32" s="100">
        <f t="shared" si="3"/>
        <v>0.28041422649188236</v>
      </c>
      <c r="AH32" s="100">
        <f t="shared" si="3"/>
        <v>-0.28224926353518798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1260</v>
      </c>
      <c r="D33" s="94">
        <f>'[1]Annx-A (DA) '!X32</f>
        <v>1107.8593897772</v>
      </c>
      <c r="E33" s="95">
        <f>'[1]Annx-A (DA) '!Y32</f>
        <v>378.6944276772</v>
      </c>
      <c r="F33" s="96">
        <f>'[1]Annx-A (DA) '!W32</f>
        <v>530.83503789999997</v>
      </c>
      <c r="G33" s="97">
        <f t="shared" si="0"/>
        <v>-152.14061022279998</v>
      </c>
      <c r="H33" s="98">
        <f>'[1]DA HPSLDC'!H33</f>
        <v>50.02</v>
      </c>
      <c r="I33" s="99">
        <f>'[1]DA HPSLDC'!I33</f>
        <v>1263</v>
      </c>
      <c r="J33" s="99">
        <f>'[1]DA HPSLDC'!J33</f>
        <v>1359</v>
      </c>
      <c r="K33" s="99">
        <f>'[1]DA HPSLDC'!K33</f>
        <v>261</v>
      </c>
      <c r="L33" s="99">
        <f>'[1]DA HPSLDC'!L33</f>
        <v>166</v>
      </c>
      <c r="M33" s="99">
        <f>'[1]DA HPSLDC'!M33</f>
        <v>95</v>
      </c>
      <c r="N33" s="100">
        <f t="shared" si="2"/>
        <v>2.3809523809523812E-3</v>
      </c>
      <c r="O33" s="100">
        <f t="shared" si="2"/>
        <v>0.22668996854673634</v>
      </c>
      <c r="P33" s="100">
        <f t="shared" si="2"/>
        <v>-0.31078996434962863</v>
      </c>
      <c r="Q33" s="100">
        <f t="shared" si="2"/>
        <v>-0.68728514859022649</v>
      </c>
      <c r="R33" s="92">
        <v>69</v>
      </c>
      <c r="S33" s="92" t="s">
        <v>104</v>
      </c>
      <c r="T33" s="93">
        <f>'[1]Annx-A (DA) '!AJ32</f>
        <v>1493</v>
      </c>
      <c r="U33" s="94">
        <f>'[1]Annx-A (DA) '!BE32</f>
        <v>1177.0625922543998</v>
      </c>
      <c r="V33" s="95">
        <f>'[1]Annx-A (DA) '!BF32</f>
        <v>434.45746835439979</v>
      </c>
      <c r="W33" s="96">
        <f>'[1]Annx-A (DA) '!BD32</f>
        <v>750.39487610000003</v>
      </c>
      <c r="X33" s="97">
        <f t="shared" si="1"/>
        <v>-315.93740774560024</v>
      </c>
      <c r="Y33" s="98">
        <f>'[1]DA HPSLDC'!V33</f>
        <v>50.05</v>
      </c>
      <c r="Z33" s="99">
        <f>'[1]DA HPSLDC'!W33</f>
        <v>1525</v>
      </c>
      <c r="AA33" s="99">
        <f>'[1]DA HPSLDC'!X33</f>
        <v>1483</v>
      </c>
      <c r="AB33" s="99">
        <f>'[1]DA HPSLDC'!Y33</f>
        <v>422</v>
      </c>
      <c r="AC33" s="99">
        <f>'[1]DA HPSLDC'!Z33</f>
        <v>465</v>
      </c>
      <c r="AD33" s="99">
        <f>'[1]DA HPSLDC'!AA33</f>
        <v>-43</v>
      </c>
      <c r="AE33" s="100">
        <f t="shared" si="3"/>
        <v>2.1433355659745478E-2</v>
      </c>
      <c r="AF33" s="100">
        <f t="shared" si="3"/>
        <v>0.2599160059616249</v>
      </c>
      <c r="AG33" s="100">
        <f t="shared" si="3"/>
        <v>-2.8673620001481638E-2</v>
      </c>
      <c r="AH33" s="100">
        <f t="shared" si="3"/>
        <v>-0.38032625913342111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1289</v>
      </c>
      <c r="D34" s="94">
        <f>'[1]Annx-A (DA) '!X33</f>
        <v>1115.3280907771998</v>
      </c>
      <c r="E34" s="95">
        <f>'[1]Annx-A (DA) '!Y33</f>
        <v>386.16312867720001</v>
      </c>
      <c r="F34" s="96">
        <f>'[1]Annx-A (DA) '!W33</f>
        <v>559.83503789999997</v>
      </c>
      <c r="G34" s="97">
        <f t="shared" si="0"/>
        <v>-173.67190922279997</v>
      </c>
      <c r="H34" s="98">
        <f>'[1]DA HPSLDC'!H34</f>
        <v>50.02</v>
      </c>
      <c r="I34" s="99">
        <f>'[1]DA HPSLDC'!I34</f>
        <v>1311</v>
      </c>
      <c r="J34" s="99">
        <f>'[1]DA HPSLDC'!J34</f>
        <v>1364</v>
      </c>
      <c r="K34" s="99">
        <f>'[1]DA HPSLDC'!K34</f>
        <v>267</v>
      </c>
      <c r="L34" s="99">
        <f>'[1]DA HPSLDC'!L34</f>
        <v>214</v>
      </c>
      <c r="M34" s="99">
        <f>'[1]DA HPSLDC'!M34</f>
        <v>53</v>
      </c>
      <c r="N34" s="100">
        <f t="shared" si="2"/>
        <v>1.7067494181536073E-2</v>
      </c>
      <c r="O34" s="100">
        <f t="shared" si="2"/>
        <v>0.22295852787991458</v>
      </c>
      <c r="P34" s="100">
        <f t="shared" si="2"/>
        <v>-0.30858235763055047</v>
      </c>
      <c r="Q34" s="100">
        <f t="shared" si="2"/>
        <v>-0.61774453988672007</v>
      </c>
      <c r="R34" s="92">
        <v>70</v>
      </c>
      <c r="S34" s="92" t="s">
        <v>106</v>
      </c>
      <c r="T34" s="93">
        <f>'[1]Annx-A (DA) '!AJ33</f>
        <v>1479</v>
      </c>
      <c r="U34" s="94">
        <f>'[1]Annx-A (DA) '!BE33</f>
        <v>1247.7816842543998</v>
      </c>
      <c r="V34" s="95">
        <f>'[1]Annx-A (DA) '!BF33</f>
        <v>505.17656035440007</v>
      </c>
      <c r="W34" s="96">
        <f>'[1]Annx-A (DA) '!BD33</f>
        <v>736.39487610000003</v>
      </c>
      <c r="X34" s="97">
        <f t="shared" si="1"/>
        <v>-231.21831574559997</v>
      </c>
      <c r="Y34" s="98">
        <f>'[1]DA HPSLDC'!V34</f>
        <v>50.05</v>
      </c>
      <c r="Z34" s="99">
        <f>'[1]DA HPSLDC'!W34</f>
        <v>1507</v>
      </c>
      <c r="AA34" s="99">
        <f>'[1]DA HPSLDC'!X34</f>
        <v>1504</v>
      </c>
      <c r="AB34" s="99">
        <f>'[1]DA HPSLDC'!Y34</f>
        <v>394</v>
      </c>
      <c r="AC34" s="99">
        <f>'[1]DA HPSLDC'!Z34</f>
        <v>396</v>
      </c>
      <c r="AD34" s="99">
        <f>'[1]DA HPSLDC'!AA34</f>
        <v>-2</v>
      </c>
      <c r="AE34" s="100">
        <f t="shared" si="3"/>
        <v>1.8931710615280595E-2</v>
      </c>
      <c r="AF34" s="100">
        <f t="shared" si="3"/>
        <v>0.20533905808907674</v>
      </c>
      <c r="AG34" s="100">
        <f t="shared" si="3"/>
        <v>-0.22007466117668958</v>
      </c>
      <c r="AH34" s="100">
        <f t="shared" si="3"/>
        <v>-0.46224503611806161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1322</v>
      </c>
      <c r="D35" s="94">
        <f>'[1]Annx-A (DA) '!X34</f>
        <v>1193.1500099771997</v>
      </c>
      <c r="E35" s="95">
        <f>'[1]Annx-A (DA) '!Y34</f>
        <v>385.37646967719991</v>
      </c>
      <c r="F35" s="96">
        <f>'[1]Annx-A (DA) '!W34</f>
        <v>514.22645970000008</v>
      </c>
      <c r="G35" s="97">
        <f t="shared" si="0"/>
        <v>-128.84999002280017</v>
      </c>
      <c r="H35" s="98">
        <f>'[1]DA HPSLDC'!H35</f>
        <v>50.06</v>
      </c>
      <c r="I35" s="99">
        <f>'[1]DA HPSLDC'!I35</f>
        <v>1358</v>
      </c>
      <c r="J35" s="99">
        <f>'[1]DA HPSLDC'!J35</f>
        <v>1324</v>
      </c>
      <c r="K35" s="99">
        <f>'[1]DA HPSLDC'!K35</f>
        <v>202</v>
      </c>
      <c r="L35" s="99">
        <f>'[1]DA HPSLDC'!L35</f>
        <v>237</v>
      </c>
      <c r="M35" s="99">
        <f>'[1]DA HPSLDC'!M35</f>
        <v>-35</v>
      </c>
      <c r="N35" s="100">
        <f t="shared" si="2"/>
        <v>2.7231467473524961E-2</v>
      </c>
      <c r="O35" s="100">
        <f t="shared" si="2"/>
        <v>0.10966767709728363</v>
      </c>
      <c r="P35" s="100">
        <f t="shared" si="2"/>
        <v>-0.47583722439203463</v>
      </c>
      <c r="Q35" s="100">
        <f t="shared" si="2"/>
        <v>-0.53911356459901749</v>
      </c>
      <c r="R35" s="92">
        <v>71</v>
      </c>
      <c r="S35" s="92" t="s">
        <v>108</v>
      </c>
      <c r="T35" s="93">
        <f>'[1]Annx-A (DA) '!AJ34</f>
        <v>1449</v>
      </c>
      <c r="U35" s="94">
        <f>'[1]Annx-A (DA) '!BE34</f>
        <v>1304.9971082544</v>
      </c>
      <c r="V35" s="95">
        <f>'[1]Annx-A (DA) '!BF34</f>
        <v>509.26198435439994</v>
      </c>
      <c r="W35" s="96">
        <f>'[1]Annx-A (DA) '!BD34</f>
        <v>653.26487609999992</v>
      </c>
      <c r="X35" s="97">
        <f t="shared" si="1"/>
        <v>-144.00289174559998</v>
      </c>
      <c r="Y35" s="98">
        <f>'[1]DA HPSLDC'!V35</f>
        <v>50.04</v>
      </c>
      <c r="Z35" s="99">
        <f>'[1]DA HPSLDC'!W35</f>
        <v>1475</v>
      </c>
      <c r="AA35" s="99">
        <f>'[1]DA HPSLDC'!X35</f>
        <v>1449</v>
      </c>
      <c r="AB35" s="99">
        <f>'[1]DA HPSLDC'!Y35</f>
        <v>366</v>
      </c>
      <c r="AC35" s="99">
        <f>'[1]DA HPSLDC'!Z35</f>
        <v>393</v>
      </c>
      <c r="AD35" s="99">
        <f>'[1]DA HPSLDC'!AA35</f>
        <v>-27</v>
      </c>
      <c r="AE35" s="100">
        <f t="shared" si="3"/>
        <v>1.7943409247757072E-2</v>
      </c>
      <c r="AF35" s="100">
        <f t="shared" si="3"/>
        <v>0.11034728800144408</v>
      </c>
      <c r="AG35" s="100">
        <f t="shared" si="3"/>
        <v>-0.2813129366724979</v>
      </c>
      <c r="AH35" s="100">
        <f t="shared" si="3"/>
        <v>-0.39840635188253914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1371</v>
      </c>
      <c r="D36" s="94">
        <f>'[1]Annx-A (DA) '!X35</f>
        <v>1103.2657699771996</v>
      </c>
      <c r="E36" s="95">
        <f>'[1]Annx-A (DA) '!Y35</f>
        <v>385.49222967719993</v>
      </c>
      <c r="F36" s="96">
        <f>'[1]Annx-A (DA) '!W35</f>
        <v>653.22645970000008</v>
      </c>
      <c r="G36" s="97">
        <f t="shared" si="0"/>
        <v>-267.73423002280015</v>
      </c>
      <c r="H36" s="98">
        <f>'[1]DA HPSLDC'!H36</f>
        <v>50.05</v>
      </c>
      <c r="I36" s="99">
        <f>'[1]DA HPSLDC'!I36</f>
        <v>1399</v>
      </c>
      <c r="J36" s="99">
        <f>'[1]DA HPSLDC'!J36</f>
        <v>1336</v>
      </c>
      <c r="K36" s="99">
        <f>'[1]DA HPSLDC'!K36</f>
        <v>171</v>
      </c>
      <c r="L36" s="99">
        <f>'[1]DA HPSLDC'!L36</f>
        <v>234</v>
      </c>
      <c r="M36" s="99">
        <f>'[1]DA HPSLDC'!M36</f>
        <v>-63</v>
      </c>
      <c r="N36" s="100">
        <f t="shared" si="2"/>
        <v>2.0423048869438368E-2</v>
      </c>
      <c r="O36" s="100">
        <f t="shared" si="2"/>
        <v>0.21095028628288731</v>
      </c>
      <c r="P36" s="100">
        <f t="shared" si="2"/>
        <v>-0.55641129227639563</v>
      </c>
      <c r="Q36" s="100">
        <f t="shared" si="2"/>
        <v>-0.64177813601202482</v>
      </c>
      <c r="R36" s="92">
        <v>72</v>
      </c>
      <c r="S36" s="92" t="s">
        <v>110</v>
      </c>
      <c r="T36" s="93">
        <f>'[1]Annx-A (DA) '!AJ35</f>
        <v>1429</v>
      </c>
      <c r="U36" s="94">
        <f>'[1]Annx-A (DA) '!BE35</f>
        <v>1368.5593872544</v>
      </c>
      <c r="V36" s="95">
        <f>'[1]Annx-A (DA) '!BF35</f>
        <v>567.82426335439993</v>
      </c>
      <c r="W36" s="96">
        <f>'[1]Annx-A (DA) '!BD35</f>
        <v>628.26487609999992</v>
      </c>
      <c r="X36" s="97">
        <f t="shared" si="1"/>
        <v>-60.440612745599992</v>
      </c>
      <c r="Y36" s="98">
        <f>'[1]DA HPSLDC'!V36</f>
        <v>50.03</v>
      </c>
      <c r="Z36" s="99">
        <f>'[1]DA HPSLDC'!W36</f>
        <v>1450</v>
      </c>
      <c r="AA36" s="99">
        <f>'[1]DA HPSLDC'!X36</f>
        <v>1471</v>
      </c>
      <c r="AB36" s="99">
        <f>'[1]DA HPSLDC'!Y36</f>
        <v>419</v>
      </c>
      <c r="AC36" s="99">
        <f>'[1]DA HPSLDC'!Z36</f>
        <v>398</v>
      </c>
      <c r="AD36" s="99">
        <f>'[1]DA HPSLDC'!AA36</f>
        <v>21</v>
      </c>
      <c r="AE36" s="100">
        <f t="shared" si="3"/>
        <v>1.4695591322603219E-2</v>
      </c>
      <c r="AF36" s="100">
        <f t="shared" si="3"/>
        <v>7.4852880846563816E-2</v>
      </c>
      <c r="AG36" s="100">
        <f t="shared" si="3"/>
        <v>-0.26209563937128422</v>
      </c>
      <c r="AH36" s="100">
        <f t="shared" si="3"/>
        <v>-0.36650923019823411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1416</v>
      </c>
      <c r="D37" s="94">
        <f>'[1]Annx-A (DA) '!X36</f>
        <v>1362.5451289771995</v>
      </c>
      <c r="E37" s="95">
        <f>'[1]Annx-A (DA) '!Y36</f>
        <v>536.49158867719973</v>
      </c>
      <c r="F37" s="96">
        <f>'[1]Annx-A (DA) '!W36</f>
        <v>589.9464597000001</v>
      </c>
      <c r="G37" s="97">
        <f t="shared" si="0"/>
        <v>-53.454871022800376</v>
      </c>
      <c r="H37" s="98">
        <f>'[1]DA HPSLDC'!H37</f>
        <v>50.06</v>
      </c>
      <c r="I37" s="99">
        <f>'[1]DA HPSLDC'!I37</f>
        <v>1403</v>
      </c>
      <c r="J37" s="99">
        <f>'[1]DA HPSLDC'!J37</f>
        <v>1468</v>
      </c>
      <c r="K37" s="99">
        <f>'[1]DA HPSLDC'!K37</f>
        <v>298</v>
      </c>
      <c r="L37" s="99">
        <f>'[1]DA HPSLDC'!L37</f>
        <v>233</v>
      </c>
      <c r="M37" s="99">
        <f>'[1]DA HPSLDC'!M37</f>
        <v>65</v>
      </c>
      <c r="N37" s="100">
        <f t="shared" si="2"/>
        <v>-9.1807909604519778E-3</v>
      </c>
      <c r="O37" s="100">
        <f t="shared" si="2"/>
        <v>7.7395506967142189E-2</v>
      </c>
      <c r="P37" s="100">
        <f t="shared" si="2"/>
        <v>-0.4445392876806073</v>
      </c>
      <c r="Q37" s="100">
        <f t="shared" si="2"/>
        <v>-0.60504890542357814</v>
      </c>
      <c r="R37" s="92">
        <v>73</v>
      </c>
      <c r="S37" s="92" t="s">
        <v>112</v>
      </c>
      <c r="T37" s="93">
        <f>'[1]Annx-A (DA) '!AJ36</f>
        <v>1411</v>
      </c>
      <c r="U37" s="94">
        <f>'[1]Annx-A (DA) '!BE36</f>
        <v>1433.8489962544002</v>
      </c>
      <c r="V37" s="95">
        <f>'[1]Annx-A (DA) '!BF36</f>
        <v>626.11387235440031</v>
      </c>
      <c r="W37" s="96">
        <f>'[1]Annx-A (DA) '!BD36</f>
        <v>603.26487610000004</v>
      </c>
      <c r="X37" s="97">
        <f t="shared" si="1"/>
        <v>22.848996254400276</v>
      </c>
      <c r="Y37" s="98">
        <f>'[1]DA HPSLDC'!V37</f>
        <v>50.07</v>
      </c>
      <c r="Z37" s="99">
        <f>'[1]DA HPSLDC'!W37</f>
        <v>1431</v>
      </c>
      <c r="AA37" s="99">
        <f>'[1]DA HPSLDC'!X37</f>
        <v>1427</v>
      </c>
      <c r="AB37" s="99">
        <f>'[1]DA HPSLDC'!Y37</f>
        <v>410</v>
      </c>
      <c r="AC37" s="99">
        <f>'[1]DA HPSLDC'!Z37</f>
        <v>414</v>
      </c>
      <c r="AD37" s="99">
        <f>'[1]DA HPSLDC'!AA37</f>
        <v>-4</v>
      </c>
      <c r="AE37" s="100">
        <f t="shared" si="3"/>
        <v>1.4174344436569808E-2</v>
      </c>
      <c r="AF37" s="100">
        <f t="shared" si="3"/>
        <v>-4.7766510087823653E-3</v>
      </c>
      <c r="AG37" s="100">
        <f t="shared" si="3"/>
        <v>-0.34516704052848873</v>
      </c>
      <c r="AH37" s="100">
        <f t="shared" si="3"/>
        <v>-0.31373428753811056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1460</v>
      </c>
      <c r="D38" s="94">
        <f>'[1]Annx-A (DA) '!X37</f>
        <v>1318.6927289771993</v>
      </c>
      <c r="E38" s="95">
        <f>'[1]Annx-A (DA) '!Y37</f>
        <v>537.63918867719951</v>
      </c>
      <c r="F38" s="96">
        <f>'[1]Annx-A (DA) '!W37</f>
        <v>678.9464597000001</v>
      </c>
      <c r="G38" s="97">
        <f t="shared" si="0"/>
        <v>-141.30727102280059</v>
      </c>
      <c r="H38" s="98">
        <f>'[1]DA HPSLDC'!H38</f>
        <v>50.03</v>
      </c>
      <c r="I38" s="99">
        <f>'[1]DA HPSLDC'!I38</f>
        <v>1444</v>
      </c>
      <c r="J38" s="99">
        <f>'[1]DA HPSLDC'!J38</f>
        <v>1451</v>
      </c>
      <c r="K38" s="99">
        <f>'[1]DA HPSLDC'!K38</f>
        <v>319</v>
      </c>
      <c r="L38" s="99">
        <f>'[1]DA HPSLDC'!L38</f>
        <v>311</v>
      </c>
      <c r="M38" s="99">
        <f>'[1]DA HPSLDC'!M38</f>
        <v>8</v>
      </c>
      <c r="N38" s="100">
        <f t="shared" si="2"/>
        <v>-1.0958904109589041E-2</v>
      </c>
      <c r="O38" s="100">
        <f t="shared" si="2"/>
        <v>0.10033214570419334</v>
      </c>
      <c r="P38" s="100">
        <f t="shared" si="2"/>
        <v>-0.40666527530319457</v>
      </c>
      <c r="Q38" s="100">
        <f t="shared" si="2"/>
        <v>-0.541937371413029</v>
      </c>
      <c r="R38" s="92">
        <v>74</v>
      </c>
      <c r="S38" s="92" t="s">
        <v>114</v>
      </c>
      <c r="T38" s="93">
        <f>'[1]Annx-A (DA) '!AJ37</f>
        <v>1410</v>
      </c>
      <c r="U38" s="94">
        <f>'[1]Annx-A (DA) '!BE37</f>
        <v>1477.0536582544003</v>
      </c>
      <c r="V38" s="95">
        <f>'[1]Annx-A (DA) '!BF37</f>
        <v>667.31853435440019</v>
      </c>
      <c r="W38" s="96">
        <f>'[1]Annx-A (DA) '!BD37</f>
        <v>600.26487610000004</v>
      </c>
      <c r="X38" s="97">
        <f t="shared" si="1"/>
        <v>67.053658254400148</v>
      </c>
      <c r="Y38" s="98">
        <f>'[1]DA HPSLDC'!V38</f>
        <v>50.01</v>
      </c>
      <c r="Z38" s="99">
        <f>'[1]DA HPSLDC'!W38</f>
        <v>1410</v>
      </c>
      <c r="AA38" s="99">
        <f>'[1]DA HPSLDC'!X38</f>
        <v>1363</v>
      </c>
      <c r="AB38" s="99">
        <f>'[1]DA HPSLDC'!Y38</f>
        <v>344</v>
      </c>
      <c r="AC38" s="99">
        <f>'[1]DA HPSLDC'!Z38</f>
        <v>391</v>
      </c>
      <c r="AD38" s="99">
        <f>'[1]DA HPSLDC'!AA38</f>
        <v>-47</v>
      </c>
      <c r="AE38" s="100">
        <f t="shared" si="3"/>
        <v>0</v>
      </c>
      <c r="AF38" s="100">
        <f t="shared" si="3"/>
        <v>-7.7217004011343932E-2</v>
      </c>
      <c r="AG38" s="100">
        <f t="shared" si="3"/>
        <v>-0.48450405272677749</v>
      </c>
      <c r="AH38" s="100">
        <f t="shared" si="3"/>
        <v>-0.34862089126323947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1486</v>
      </c>
      <c r="D39" s="94">
        <f>'[1]Annx-A (DA) '!X38</f>
        <v>1325.7786439771999</v>
      </c>
      <c r="E39" s="95">
        <f>'[1]Annx-A (DA) '!Y38</f>
        <v>517.53510367720003</v>
      </c>
      <c r="F39" s="96">
        <f>'[1]Annx-A (DA) '!W38</f>
        <v>677.75645970000005</v>
      </c>
      <c r="G39" s="97">
        <f t="shared" si="0"/>
        <v>-160.22135602280002</v>
      </c>
      <c r="H39" s="98">
        <f>'[1]DA HPSLDC'!H39</f>
        <v>50.04</v>
      </c>
      <c r="I39" s="99">
        <f>'[1]DA HPSLDC'!I39</f>
        <v>1485</v>
      </c>
      <c r="J39" s="99">
        <f>'[1]DA HPSLDC'!J39</f>
        <v>1495</v>
      </c>
      <c r="K39" s="99">
        <f>'[1]DA HPSLDC'!K39</f>
        <v>377</v>
      </c>
      <c r="L39" s="99">
        <f>'[1]DA HPSLDC'!L39</f>
        <v>367</v>
      </c>
      <c r="M39" s="99">
        <f>'[1]DA HPSLDC'!M39</f>
        <v>10</v>
      </c>
      <c r="N39" s="100">
        <f t="shared" si="2"/>
        <v>-6.7294751009421266E-4</v>
      </c>
      <c r="O39" s="100">
        <f t="shared" si="2"/>
        <v>0.12763922302681949</v>
      </c>
      <c r="P39" s="100">
        <f t="shared" si="2"/>
        <v>-0.27154699783390035</v>
      </c>
      <c r="Q39" s="100">
        <f t="shared" si="2"/>
        <v>-0.45850755865543841</v>
      </c>
      <c r="R39" s="92">
        <v>75</v>
      </c>
      <c r="S39" s="92" t="s">
        <v>116</v>
      </c>
      <c r="T39" s="93">
        <f>'[1]Annx-A (DA) '!AJ38</f>
        <v>1396</v>
      </c>
      <c r="U39" s="94">
        <f>'[1]Annx-A (DA) '!BE38</f>
        <v>1481.2613112543997</v>
      </c>
      <c r="V39" s="95">
        <f>'[1]Annx-A (DA) '!BF38</f>
        <v>677.46618735439995</v>
      </c>
      <c r="W39" s="96">
        <f>'[1]Annx-A (DA) '!BD38</f>
        <v>592.20487609999998</v>
      </c>
      <c r="X39" s="97">
        <f t="shared" si="1"/>
        <v>85.26131125439997</v>
      </c>
      <c r="Y39" s="98">
        <f>'[1]DA HPSLDC'!V39</f>
        <v>50.02</v>
      </c>
      <c r="Z39" s="99">
        <f>'[1]DA HPSLDC'!W39</f>
        <v>1388</v>
      </c>
      <c r="AA39" s="99">
        <f>'[1]DA HPSLDC'!X39</f>
        <v>1394</v>
      </c>
      <c r="AB39" s="99">
        <f>'[1]DA HPSLDC'!Y39</f>
        <v>345</v>
      </c>
      <c r="AC39" s="99">
        <f>'[1]DA HPSLDC'!Z39</f>
        <v>339</v>
      </c>
      <c r="AD39" s="99">
        <f>'[1]DA HPSLDC'!AA39</f>
        <v>6</v>
      </c>
      <c r="AE39" s="100">
        <f t="shared" si="3"/>
        <v>-5.7306590257879654E-3</v>
      </c>
      <c r="AF39" s="100">
        <f t="shared" si="3"/>
        <v>-5.8910140021481337E-2</v>
      </c>
      <c r="AG39" s="100">
        <f t="shared" si="3"/>
        <v>-0.49074949209306939</v>
      </c>
      <c r="AH39" s="100">
        <f t="shared" si="3"/>
        <v>-0.42756297071968669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1479</v>
      </c>
      <c r="D40" s="94">
        <f>'[1]Annx-A (DA) '!X39</f>
        <v>1336.6915249771998</v>
      </c>
      <c r="E40" s="95">
        <f>'[1]Annx-A (DA) '!Y39</f>
        <v>516.25798467719994</v>
      </c>
      <c r="F40" s="96">
        <f>'[1]Annx-A (DA) '!W39</f>
        <v>658.5664597</v>
      </c>
      <c r="G40" s="97">
        <f t="shared" si="0"/>
        <v>-142.30847502280005</v>
      </c>
      <c r="H40" s="98">
        <f>'[1]DA HPSLDC'!H40</f>
        <v>50.09</v>
      </c>
      <c r="I40" s="99">
        <f>'[1]DA HPSLDC'!I40</f>
        <v>1504</v>
      </c>
      <c r="J40" s="99">
        <f>'[1]DA HPSLDC'!J40</f>
        <v>1522</v>
      </c>
      <c r="K40" s="99">
        <f>'[1]DA HPSLDC'!K40</f>
        <v>378</v>
      </c>
      <c r="L40" s="99">
        <f>'[1]DA HPSLDC'!L40</f>
        <v>360</v>
      </c>
      <c r="M40" s="99">
        <f>'[1]DA HPSLDC'!M40</f>
        <v>18</v>
      </c>
      <c r="N40" s="100">
        <f t="shared" si="2"/>
        <v>1.6903313049357674E-2</v>
      </c>
      <c r="O40" s="100">
        <f t="shared" si="2"/>
        <v>0.13863219116763759</v>
      </c>
      <c r="P40" s="100">
        <f t="shared" si="2"/>
        <v>-0.26780793475503989</v>
      </c>
      <c r="Q40" s="100">
        <f t="shared" si="2"/>
        <v>-0.45335813159389782</v>
      </c>
      <c r="R40" s="92">
        <v>76</v>
      </c>
      <c r="S40" s="92" t="s">
        <v>118</v>
      </c>
      <c r="T40" s="93">
        <f>'[1]Annx-A (DA) '!AJ39</f>
        <v>1367</v>
      </c>
      <c r="U40" s="94">
        <f>'[1]Annx-A (DA) '!BE39</f>
        <v>1546.8938842544001</v>
      </c>
      <c r="V40" s="95">
        <f>'[1]Annx-A (DA) '!BF39</f>
        <v>708.09876035440004</v>
      </c>
      <c r="W40" s="96">
        <f>'[1]Annx-A (DA) '!BD39</f>
        <v>528.20487609999998</v>
      </c>
      <c r="X40" s="97">
        <f t="shared" si="1"/>
        <v>179.89388425440006</v>
      </c>
      <c r="Y40" s="98">
        <f>'[1]DA HPSLDC'!V40</f>
        <v>49.98</v>
      </c>
      <c r="Z40" s="99">
        <f>'[1]DA HPSLDC'!W40</f>
        <v>1344</v>
      </c>
      <c r="AA40" s="99">
        <f>'[1]DA HPSLDC'!X40</f>
        <v>1431</v>
      </c>
      <c r="AB40" s="99">
        <f>'[1]DA HPSLDC'!Y40</f>
        <v>447</v>
      </c>
      <c r="AC40" s="99">
        <f>'[1]DA HPSLDC'!Z40</f>
        <v>360</v>
      </c>
      <c r="AD40" s="99">
        <f>'[1]DA HPSLDC'!AA40</f>
        <v>87</v>
      </c>
      <c r="AE40" s="100">
        <f t="shared" si="3"/>
        <v>-1.6825164594001463E-2</v>
      </c>
      <c r="AF40" s="100">
        <f t="shared" si="3"/>
        <v>-7.4920384283670954E-2</v>
      </c>
      <c r="AG40" s="100">
        <f t="shared" si="3"/>
        <v>-0.36873212463148697</v>
      </c>
      <c r="AH40" s="100">
        <f t="shared" si="3"/>
        <v>-0.31844627664541925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1517</v>
      </c>
      <c r="D41" s="94">
        <f>'[1]Annx-A (DA) '!X40</f>
        <v>1358.3190995771997</v>
      </c>
      <c r="E41" s="95">
        <f>'[1]Annx-A (DA) '!Y40</f>
        <v>524.54687567719986</v>
      </c>
      <c r="F41" s="96">
        <f>'[1]Annx-A (DA) '!W40</f>
        <v>683.22777610000003</v>
      </c>
      <c r="G41" s="97">
        <f t="shared" si="0"/>
        <v>-158.68090042280016</v>
      </c>
      <c r="H41" s="98">
        <f>'[1]DA HPSLDC'!H41</f>
        <v>50.08</v>
      </c>
      <c r="I41" s="99">
        <f>'[1]DA HPSLDC'!I41</f>
        <v>1523</v>
      </c>
      <c r="J41" s="99">
        <f>'[1]DA HPSLDC'!J41</f>
        <v>1484</v>
      </c>
      <c r="K41" s="99">
        <f>'[1]DA HPSLDC'!K41</f>
        <v>412</v>
      </c>
      <c r="L41" s="99">
        <f>'[1]DA HPSLDC'!L41</f>
        <v>451</v>
      </c>
      <c r="M41" s="99">
        <f>'[1]DA HPSLDC'!M41</f>
        <v>-39</v>
      </c>
      <c r="N41" s="100">
        <f t="shared" si="2"/>
        <v>3.9551746868820041E-3</v>
      </c>
      <c r="O41" s="100">
        <f t="shared" si="2"/>
        <v>9.2526785835464309E-2</v>
      </c>
      <c r="P41" s="100">
        <f t="shared" si="2"/>
        <v>-0.21456018688873085</v>
      </c>
      <c r="Q41" s="100">
        <f t="shared" si="2"/>
        <v>-0.33989803140850383</v>
      </c>
      <c r="R41" s="92">
        <v>77</v>
      </c>
      <c r="S41" s="92" t="s">
        <v>120</v>
      </c>
      <c r="T41" s="93">
        <f>'[1]Annx-A (DA) '!AJ40</f>
        <v>1366</v>
      </c>
      <c r="U41" s="94">
        <f>'[1]Annx-A (DA) '!BE40</f>
        <v>1609.6277923315999</v>
      </c>
      <c r="V41" s="95">
        <f>'[1]Annx-A (DA) '!BF40</f>
        <v>757.99135203160006</v>
      </c>
      <c r="W41" s="96">
        <f>'[1]Annx-A (DA) '!BD40</f>
        <v>514.3635597</v>
      </c>
      <c r="X41" s="97">
        <f t="shared" si="1"/>
        <v>243.62779233160006</v>
      </c>
      <c r="Y41" s="98">
        <f>'[1]DA HPSLDC'!V41</f>
        <v>50.01</v>
      </c>
      <c r="Z41" s="99">
        <f>'[1]DA HPSLDC'!W41</f>
        <v>1328</v>
      </c>
      <c r="AA41" s="99">
        <f>'[1]DA HPSLDC'!X41</f>
        <v>1375</v>
      </c>
      <c r="AB41" s="99">
        <f>'[1]DA HPSLDC'!Y41</f>
        <v>388</v>
      </c>
      <c r="AC41" s="99">
        <f>'[1]DA HPSLDC'!Z41</f>
        <v>341</v>
      </c>
      <c r="AD41" s="99">
        <f>'[1]DA HPSLDC'!AA41</f>
        <v>47</v>
      </c>
      <c r="AE41" s="100">
        <f t="shared" si="3"/>
        <v>-2.7818448023426062E-2</v>
      </c>
      <c r="AF41" s="100">
        <f t="shared" si="3"/>
        <v>-0.14576524675417893</v>
      </c>
      <c r="AG41" s="100">
        <f t="shared" si="3"/>
        <v>-0.48812080908302424</v>
      </c>
      <c r="AH41" s="100">
        <f t="shared" si="3"/>
        <v>-0.33704479337749632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1533</v>
      </c>
      <c r="D42" s="94">
        <f>'[1]Annx-A (DA) '!X41</f>
        <v>1391.7101985771999</v>
      </c>
      <c r="E42" s="95">
        <f>'[1]Annx-A (DA) '!Y41</f>
        <v>524.93797467720003</v>
      </c>
      <c r="F42" s="96">
        <f>'[1]Annx-A (DA) '!W41</f>
        <v>666.22777610000003</v>
      </c>
      <c r="G42" s="97">
        <f t="shared" si="0"/>
        <v>-141.2898014228</v>
      </c>
      <c r="H42" s="98">
        <f>'[1]DA HPSLDC'!H42</f>
        <v>50.04</v>
      </c>
      <c r="I42" s="99">
        <f>'[1]DA HPSLDC'!I42</f>
        <v>1524</v>
      </c>
      <c r="J42" s="99">
        <f>'[1]DA HPSLDC'!J42</f>
        <v>1396</v>
      </c>
      <c r="K42" s="99">
        <f>'[1]DA HPSLDC'!K42</f>
        <v>338</v>
      </c>
      <c r="L42" s="99">
        <f>'[1]DA HPSLDC'!L42</f>
        <v>466</v>
      </c>
      <c r="M42" s="99">
        <f>'[1]DA HPSLDC'!M42</f>
        <v>-128</v>
      </c>
      <c r="N42" s="100">
        <f t="shared" si="2"/>
        <v>-5.8708414872798431E-3</v>
      </c>
      <c r="O42" s="100">
        <f t="shared" si="2"/>
        <v>3.0823956217219239E-3</v>
      </c>
      <c r="P42" s="100">
        <f t="shared" si="2"/>
        <v>-0.35611440531074884</v>
      </c>
      <c r="Q42" s="100">
        <f t="shared" si="2"/>
        <v>-0.30053952009041734</v>
      </c>
      <c r="R42" s="92">
        <v>78</v>
      </c>
      <c r="S42" s="92" t="s">
        <v>122</v>
      </c>
      <c r="T42" s="93">
        <f>'[1]Annx-A (DA) '!AJ41</f>
        <v>1382</v>
      </c>
      <c r="U42" s="94">
        <f>'[1]Annx-A (DA) '!BE41</f>
        <v>1628.8250923315993</v>
      </c>
      <c r="V42" s="95">
        <f>'[1]Annx-A (DA) '!BF41</f>
        <v>758.18865203159964</v>
      </c>
      <c r="W42" s="96">
        <f>'[1]Annx-A (DA) '!BD41</f>
        <v>511.3635597</v>
      </c>
      <c r="X42" s="97">
        <f t="shared" si="1"/>
        <v>246.82509233159965</v>
      </c>
      <c r="Y42" s="98">
        <f>'[1]DA HPSLDC'!V42</f>
        <v>50.02</v>
      </c>
      <c r="Z42" s="99">
        <f>'[1]DA HPSLDC'!W42</f>
        <v>1310</v>
      </c>
      <c r="AA42" s="99">
        <f>'[1]DA HPSLDC'!X42</f>
        <v>1366</v>
      </c>
      <c r="AB42" s="99">
        <f>'[1]DA HPSLDC'!Y42</f>
        <v>382</v>
      </c>
      <c r="AC42" s="99">
        <f>'[1]DA HPSLDC'!Z42</f>
        <v>327</v>
      </c>
      <c r="AD42" s="99">
        <f>'[1]DA HPSLDC'!AA42</f>
        <v>55</v>
      </c>
      <c r="AE42" s="100">
        <f t="shared" si="3"/>
        <v>-5.2098408104196817E-2</v>
      </c>
      <c r="AF42" s="100">
        <f t="shared" si="3"/>
        <v>-0.16135869564446326</v>
      </c>
      <c r="AG42" s="100">
        <f t="shared" si="3"/>
        <v>-0.49616761082296035</v>
      </c>
      <c r="AH42" s="100">
        <f t="shared" si="3"/>
        <v>-0.3605332374644763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1533</v>
      </c>
      <c r="D43" s="94">
        <f>'[1]Annx-A (DA) '!X42</f>
        <v>1392.8274455771998</v>
      </c>
      <c r="E43" s="95">
        <f>'[1]Annx-A (DA) '!Y42</f>
        <v>526.05522167719994</v>
      </c>
      <c r="F43" s="96">
        <f>'[1]Annx-A (DA) '!W42</f>
        <v>666.22777610000003</v>
      </c>
      <c r="G43" s="97">
        <f t="shared" si="0"/>
        <v>-140.17255442280009</v>
      </c>
      <c r="H43" s="98">
        <f>'[1]DA HPSLDC'!H43</f>
        <v>50.05</v>
      </c>
      <c r="I43" s="99">
        <f>'[1]DA HPSLDC'!I43</f>
        <v>1539</v>
      </c>
      <c r="J43" s="99">
        <f>'[1]DA HPSLDC'!J43</f>
        <v>1397</v>
      </c>
      <c r="K43" s="99">
        <f>'[1]DA HPSLDC'!K43</f>
        <v>337</v>
      </c>
      <c r="L43" s="99">
        <f>'[1]DA HPSLDC'!L43</f>
        <v>480</v>
      </c>
      <c r="M43" s="99">
        <f>'[1]DA HPSLDC'!M43</f>
        <v>-143</v>
      </c>
      <c r="N43" s="100">
        <f t="shared" si="2"/>
        <v>3.9138943248532287E-3</v>
      </c>
      <c r="O43" s="100">
        <f t="shared" si="2"/>
        <v>2.9957439710495228E-3</v>
      </c>
      <c r="P43" s="100">
        <f t="shared" si="2"/>
        <v>-0.35938284401862425</v>
      </c>
      <c r="Q43" s="100">
        <f t="shared" si="2"/>
        <v>-0.27952568593004362</v>
      </c>
      <c r="R43" s="92">
        <v>79</v>
      </c>
      <c r="S43" s="92" t="s">
        <v>124</v>
      </c>
      <c r="T43" s="93">
        <f>'[1]Annx-A (DA) '!AJ42</f>
        <v>1428</v>
      </c>
      <c r="U43" s="94">
        <f>'[1]Annx-A (DA) '!BE42</f>
        <v>1628.8191933315995</v>
      </c>
      <c r="V43" s="95">
        <f>'[1]Annx-A (DA) '!BF42</f>
        <v>758.18275303159987</v>
      </c>
      <c r="W43" s="96">
        <f>'[1]Annx-A (DA) '!BD42</f>
        <v>557.3635597</v>
      </c>
      <c r="X43" s="97">
        <f t="shared" si="1"/>
        <v>200.81919333159988</v>
      </c>
      <c r="Y43" s="98">
        <f>'[1]DA HPSLDC'!V43</f>
        <v>50.02</v>
      </c>
      <c r="Z43" s="99">
        <f>'[1]DA HPSLDC'!W43</f>
        <v>1289</v>
      </c>
      <c r="AA43" s="99">
        <f>'[1]DA HPSLDC'!X43</f>
        <v>1362</v>
      </c>
      <c r="AB43" s="99">
        <f>'[1]DA HPSLDC'!Y43</f>
        <v>471</v>
      </c>
      <c r="AC43" s="99">
        <f>'[1]DA HPSLDC'!Z43</f>
        <v>398</v>
      </c>
      <c r="AD43" s="99">
        <f>'[1]DA HPSLDC'!AA43</f>
        <v>73</v>
      </c>
      <c r="AE43" s="100">
        <f t="shared" si="3"/>
        <v>-9.7338935574229693E-2</v>
      </c>
      <c r="AF43" s="100">
        <f t="shared" si="3"/>
        <v>-0.16381142512561231</v>
      </c>
      <c r="AG43" s="100">
        <f t="shared" si="3"/>
        <v>-0.37877774439381179</v>
      </c>
      <c r="AH43" s="100">
        <f t="shared" si="3"/>
        <v>-0.28592389460440715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1518</v>
      </c>
      <c r="D44" s="94">
        <f>'[1]Annx-A (DA) '!X43</f>
        <v>1395.1913985771998</v>
      </c>
      <c r="E44" s="95">
        <f>'[1]Annx-A (DA) '!Y43</f>
        <v>520.41917467719998</v>
      </c>
      <c r="F44" s="96">
        <f>'[1]Annx-A (DA) '!W43</f>
        <v>643.22777610000003</v>
      </c>
      <c r="G44" s="97">
        <f t="shared" si="0"/>
        <v>-122.80860142280005</v>
      </c>
      <c r="H44" s="98">
        <f>'[1]DA HPSLDC'!H44</f>
        <v>50.04</v>
      </c>
      <c r="I44" s="99">
        <f>'[1]DA HPSLDC'!I44</f>
        <v>1542</v>
      </c>
      <c r="J44" s="99">
        <f>'[1]DA HPSLDC'!J44</f>
        <v>1400</v>
      </c>
      <c r="K44" s="99">
        <f>'[1]DA HPSLDC'!K44</f>
        <v>278</v>
      </c>
      <c r="L44" s="99">
        <f>'[1]DA HPSLDC'!L44</f>
        <v>421</v>
      </c>
      <c r="M44" s="99">
        <f>'[1]DA HPSLDC'!M44</f>
        <v>-143</v>
      </c>
      <c r="N44" s="100">
        <f t="shared" si="2"/>
        <v>1.5810276679841896E-2</v>
      </c>
      <c r="O44" s="100">
        <f t="shared" si="2"/>
        <v>3.4465532311222119E-3</v>
      </c>
      <c r="P44" s="100">
        <f t="shared" si="2"/>
        <v>-0.46581522448238988</v>
      </c>
      <c r="Q44" s="100">
        <f t="shared" si="2"/>
        <v>-0.34548846358502278</v>
      </c>
      <c r="R44" s="92">
        <v>80</v>
      </c>
      <c r="S44" s="92" t="s">
        <v>126</v>
      </c>
      <c r="T44" s="93">
        <f>'[1]Annx-A (DA) '!AJ43</f>
        <v>1471</v>
      </c>
      <c r="U44" s="94">
        <f>'[1]Annx-A (DA) '!BE43</f>
        <v>1628.8191933315995</v>
      </c>
      <c r="V44" s="95">
        <f>'[1]Annx-A (DA) '!BF43</f>
        <v>758.18275303159987</v>
      </c>
      <c r="W44" s="96">
        <f>'[1]Annx-A (DA) '!BD43</f>
        <v>600.3635597</v>
      </c>
      <c r="X44" s="97">
        <f t="shared" si="1"/>
        <v>157.81919333159988</v>
      </c>
      <c r="Y44" s="98">
        <f>'[1]DA HPSLDC'!V44</f>
        <v>50.04</v>
      </c>
      <c r="Z44" s="99">
        <f>'[1]DA HPSLDC'!W44</f>
        <v>1281</v>
      </c>
      <c r="AA44" s="99">
        <f>'[1]DA HPSLDC'!X44</f>
        <v>1349</v>
      </c>
      <c r="AB44" s="99">
        <f>'[1]DA HPSLDC'!Y44</f>
        <v>474</v>
      </c>
      <c r="AC44" s="99">
        <f>'[1]DA HPSLDC'!Z44</f>
        <v>406</v>
      </c>
      <c r="AD44" s="99">
        <f>'[1]DA HPSLDC'!AA44</f>
        <v>68</v>
      </c>
      <c r="AE44" s="100">
        <f t="shared" si="3"/>
        <v>-0.12916383412644458</v>
      </c>
      <c r="AF44" s="100">
        <f t="shared" si="3"/>
        <v>-0.1717926670296997</v>
      </c>
      <c r="AG44" s="100">
        <f t="shared" si="3"/>
        <v>-0.37482091474026918</v>
      </c>
      <c r="AH44" s="100">
        <f t="shared" si="3"/>
        <v>-0.32374309959305814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1518</v>
      </c>
      <c r="D45" s="94">
        <f>'[1]Annx-A (DA) '!X44</f>
        <v>1369.0442845771997</v>
      </c>
      <c r="E45" s="95">
        <f>'[1]Annx-A (DA) '!Y44</f>
        <v>452.27206067719987</v>
      </c>
      <c r="F45" s="96">
        <f>'[1]Annx-A (DA) '!W44</f>
        <v>601.22777610000003</v>
      </c>
      <c r="G45" s="97">
        <f t="shared" si="0"/>
        <v>-148.95571542280015</v>
      </c>
      <c r="H45" s="98">
        <f>'[1]DA HPSLDC'!H45</f>
        <v>50.08</v>
      </c>
      <c r="I45" s="99">
        <f>'[1]DA HPSLDC'!I45</f>
        <v>1569</v>
      </c>
      <c r="J45" s="99">
        <f>'[1]DA HPSLDC'!J45</f>
        <v>1408</v>
      </c>
      <c r="K45" s="99">
        <f>'[1]DA HPSLDC'!K45</f>
        <v>248</v>
      </c>
      <c r="L45" s="99">
        <f>'[1]DA HPSLDC'!L45</f>
        <v>410</v>
      </c>
      <c r="M45" s="99">
        <f>'[1]DA HPSLDC'!M45</f>
        <v>-162</v>
      </c>
      <c r="N45" s="100">
        <f t="shared" si="2"/>
        <v>3.3596837944664032E-2</v>
      </c>
      <c r="O45" s="100">
        <f t="shared" si="2"/>
        <v>2.8454678830810001E-2</v>
      </c>
      <c r="P45" s="100">
        <f t="shared" si="2"/>
        <v>-0.45165748326646021</v>
      </c>
      <c r="Q45" s="100">
        <f t="shared" si="2"/>
        <v>-0.31806211173482746</v>
      </c>
      <c r="R45" s="92">
        <v>81</v>
      </c>
      <c r="S45" s="92" t="s">
        <v>128</v>
      </c>
      <c r="T45" s="93">
        <f>'[1]Annx-A (DA) '!AJ44</f>
        <v>1482</v>
      </c>
      <c r="U45" s="94">
        <f>'[1]Annx-A (DA) '!BE44</f>
        <v>1649.1022933315996</v>
      </c>
      <c r="V45" s="95">
        <f>'[1]Annx-A (DA) '!BF44</f>
        <v>758.18275303159987</v>
      </c>
      <c r="W45" s="96">
        <f>'[1]Annx-A (DA) '!BD44</f>
        <v>591.08045970000001</v>
      </c>
      <c r="X45" s="97">
        <f t="shared" si="1"/>
        <v>167.10229333159987</v>
      </c>
      <c r="Y45" s="98">
        <f>'[1]DA HPSLDC'!V45</f>
        <v>50.04</v>
      </c>
      <c r="Z45" s="99">
        <f>'[1]DA HPSLDC'!W45</f>
        <v>1248</v>
      </c>
      <c r="AA45" s="99">
        <f>'[1]DA HPSLDC'!X45</f>
        <v>1241</v>
      </c>
      <c r="AB45" s="99">
        <f>'[1]DA HPSLDC'!Y45</f>
        <v>340</v>
      </c>
      <c r="AC45" s="99">
        <f>'[1]DA HPSLDC'!Z45</f>
        <v>348</v>
      </c>
      <c r="AD45" s="99">
        <f>'[1]DA HPSLDC'!AA45</f>
        <v>-8</v>
      </c>
      <c r="AE45" s="100">
        <f t="shared" si="3"/>
        <v>-0.15789473684210525</v>
      </c>
      <c r="AF45" s="100">
        <f t="shared" si="3"/>
        <v>-0.24746936256278609</v>
      </c>
      <c r="AG45" s="100">
        <f t="shared" si="3"/>
        <v>-0.55155930593183866</v>
      </c>
      <c r="AH45" s="100">
        <f t="shared" si="3"/>
        <v>-0.41124766638940208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1539</v>
      </c>
      <c r="D46" s="94">
        <f>'[1]Annx-A (DA) '!X45</f>
        <v>1305.3995965771999</v>
      </c>
      <c r="E46" s="95">
        <f>'[1]Annx-A (DA) '!Y45</f>
        <v>393.6273726771999</v>
      </c>
      <c r="F46" s="96">
        <f>'[1]Annx-A (DA) '!W45</f>
        <v>627.22777610000003</v>
      </c>
      <c r="G46" s="97">
        <f t="shared" si="0"/>
        <v>-233.60040342280013</v>
      </c>
      <c r="H46" s="98">
        <f>'[1]DA HPSLDC'!H46</f>
        <v>50.03</v>
      </c>
      <c r="I46" s="99">
        <f>'[1]DA HPSLDC'!I46</f>
        <v>1550</v>
      </c>
      <c r="J46" s="99">
        <f>'[1]DA HPSLDC'!J46</f>
        <v>1362</v>
      </c>
      <c r="K46" s="99">
        <f>'[1]DA HPSLDC'!K46</f>
        <v>216</v>
      </c>
      <c r="L46" s="99">
        <f>'[1]DA HPSLDC'!L46</f>
        <v>404</v>
      </c>
      <c r="M46" s="99">
        <f>'[1]DA HPSLDC'!M46</f>
        <v>-188</v>
      </c>
      <c r="N46" s="100">
        <f t="shared" si="2"/>
        <v>7.1474983755685506E-3</v>
      </c>
      <c r="O46" s="100">
        <f t="shared" si="2"/>
        <v>4.3358680032695142E-2</v>
      </c>
      <c r="P46" s="100">
        <f t="shared" si="2"/>
        <v>-0.45125767415282353</v>
      </c>
      <c r="Q46" s="100">
        <f t="shared" si="2"/>
        <v>-0.35589587165286896</v>
      </c>
      <c r="R46" s="92">
        <v>82</v>
      </c>
      <c r="S46" s="92" t="s">
        <v>130</v>
      </c>
      <c r="T46" s="93">
        <f>'[1]Annx-A (DA) '!AJ45</f>
        <v>1481</v>
      </c>
      <c r="U46" s="94">
        <f>'[1]Annx-A (DA) '!BE45</f>
        <v>1653.1022933315996</v>
      </c>
      <c r="V46" s="95">
        <f>'[1]Annx-A (DA) '!BF45</f>
        <v>758.18275303159987</v>
      </c>
      <c r="W46" s="96">
        <f>'[1]Annx-A (DA) '!BD45</f>
        <v>586.08045970000001</v>
      </c>
      <c r="X46" s="97">
        <f t="shared" si="1"/>
        <v>172.10229333159987</v>
      </c>
      <c r="Y46" s="98">
        <f>'[1]DA HPSLDC'!V46</f>
        <v>50.04</v>
      </c>
      <c r="Z46" s="99">
        <f>'[1]DA HPSLDC'!W46</f>
        <v>1224</v>
      </c>
      <c r="AA46" s="99">
        <f>'[1]DA HPSLDC'!X46</f>
        <v>1304</v>
      </c>
      <c r="AB46" s="99">
        <f>'[1]DA HPSLDC'!Y46</f>
        <v>402</v>
      </c>
      <c r="AC46" s="99">
        <f>'[1]DA HPSLDC'!Z46</f>
        <v>322</v>
      </c>
      <c r="AD46" s="99">
        <f>'[1]DA HPSLDC'!AA46</f>
        <v>80</v>
      </c>
      <c r="AE46" s="100">
        <f t="shared" si="3"/>
        <v>-0.17353139770425388</v>
      </c>
      <c r="AF46" s="100">
        <f t="shared" si="3"/>
        <v>-0.21118009135903631</v>
      </c>
      <c r="AG46" s="100">
        <f t="shared" si="3"/>
        <v>-0.46978482642529162</v>
      </c>
      <c r="AH46" s="100">
        <f t="shared" si="3"/>
        <v>-0.45058738152637989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1521</v>
      </c>
      <c r="D47" s="94">
        <f>'[1]Annx-A (DA) '!X46</f>
        <v>1181.2058675772</v>
      </c>
      <c r="E47" s="95">
        <f>'[1]Annx-A (DA) '!Y46</f>
        <v>364.43364367720005</v>
      </c>
      <c r="F47" s="96">
        <f>'[1]Annx-A (DA) '!W46</f>
        <v>704.22777610000003</v>
      </c>
      <c r="G47" s="97">
        <f t="shared" si="0"/>
        <v>-339.79413242279998</v>
      </c>
      <c r="H47" s="98">
        <f>'[1]DA HPSLDC'!H47</f>
        <v>50.06</v>
      </c>
      <c r="I47" s="99">
        <f>'[1]DA HPSLDC'!I47</f>
        <v>1554</v>
      </c>
      <c r="J47" s="99">
        <f>'[1]DA HPSLDC'!J47</f>
        <v>1597</v>
      </c>
      <c r="K47" s="99">
        <f>'[1]DA HPSLDC'!K47</f>
        <v>508</v>
      </c>
      <c r="L47" s="99">
        <f>'[1]DA HPSLDC'!L47</f>
        <v>465</v>
      </c>
      <c r="M47" s="99">
        <f>'[1]DA HPSLDC'!M47</f>
        <v>43</v>
      </c>
      <c r="N47" s="100">
        <f t="shared" si="2"/>
        <v>2.1696252465483234E-2</v>
      </c>
      <c r="O47" s="100">
        <f t="shared" si="2"/>
        <v>0.35200818403962503</v>
      </c>
      <c r="P47" s="100">
        <f t="shared" si="2"/>
        <v>0.39394375029206957</v>
      </c>
      <c r="Q47" s="100">
        <f t="shared" si="2"/>
        <v>-0.33970227278571558</v>
      </c>
      <c r="R47" s="92">
        <v>83</v>
      </c>
      <c r="S47" s="92" t="s">
        <v>132</v>
      </c>
      <c r="T47" s="93">
        <f>'[1]Annx-A (DA) '!AJ46</f>
        <v>1481</v>
      </c>
      <c r="U47" s="94">
        <f>'[1]Annx-A (DA) '!BE46</f>
        <v>1620.9122933315996</v>
      </c>
      <c r="V47" s="95">
        <f>'[1]Annx-A (DA) '!BF46</f>
        <v>758.18275303159987</v>
      </c>
      <c r="W47" s="96">
        <f>'[1]Annx-A (DA) '!BD46</f>
        <v>618.27045970000006</v>
      </c>
      <c r="X47" s="97">
        <f t="shared" si="1"/>
        <v>139.91229333159981</v>
      </c>
      <c r="Y47" s="98">
        <f>'[1]DA HPSLDC'!V47</f>
        <v>50.02</v>
      </c>
      <c r="Z47" s="99">
        <f>'[1]DA HPSLDC'!W47</f>
        <v>1213</v>
      </c>
      <c r="AA47" s="99">
        <f>'[1]DA HPSLDC'!X47</f>
        <v>1237</v>
      </c>
      <c r="AB47" s="99">
        <f>'[1]DA HPSLDC'!Y47</f>
        <v>334</v>
      </c>
      <c r="AC47" s="99">
        <f>'[1]DA HPSLDC'!Z47</f>
        <v>310</v>
      </c>
      <c r="AD47" s="99">
        <f>'[1]DA HPSLDC'!AA47</f>
        <v>24</v>
      </c>
      <c r="AE47" s="100">
        <f t="shared" si="3"/>
        <v>-0.18095881161377447</v>
      </c>
      <c r="AF47" s="100">
        <f t="shared" si="3"/>
        <v>-0.23684951672647989</v>
      </c>
      <c r="AG47" s="100">
        <f t="shared" si="3"/>
        <v>-0.55947296523892387</v>
      </c>
      <c r="AH47" s="100">
        <f t="shared" si="3"/>
        <v>-0.49860130766975413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1531</v>
      </c>
      <c r="D48" s="94">
        <f>'[1]Annx-A (DA) '!X47</f>
        <v>1165.2115545771996</v>
      </c>
      <c r="E48" s="95">
        <f>'[1]Annx-A (DA) '!Y47</f>
        <v>337.43933067719991</v>
      </c>
      <c r="F48" s="96">
        <f>'[1]Annx-A (DA) '!W47</f>
        <v>703.22777610000003</v>
      </c>
      <c r="G48" s="97">
        <f t="shared" si="0"/>
        <v>-365.78844542280012</v>
      </c>
      <c r="H48" s="98">
        <f>'[1]DA HPSLDC'!H48</f>
        <v>50.03</v>
      </c>
      <c r="I48" s="99">
        <f>'[1]DA HPSLDC'!I48</f>
        <v>1525</v>
      </c>
      <c r="J48" s="99">
        <f>'[1]DA HPSLDC'!J48</f>
        <v>1466</v>
      </c>
      <c r="K48" s="99">
        <f>'[1]DA HPSLDC'!K48</f>
        <v>437</v>
      </c>
      <c r="L48" s="99">
        <f>'[1]DA HPSLDC'!L48</f>
        <v>496</v>
      </c>
      <c r="M48" s="99">
        <f>'[1]DA HPSLDC'!M48</f>
        <v>-59</v>
      </c>
      <c r="N48" s="100">
        <f t="shared" si="2"/>
        <v>-3.9190071848465057E-3</v>
      </c>
      <c r="O48" s="100">
        <f t="shared" si="2"/>
        <v>0.25814063055008263</v>
      </c>
      <c r="P48" s="100">
        <f t="shared" si="2"/>
        <v>0.29504761381251521</v>
      </c>
      <c r="Q48" s="100">
        <f t="shared" si="2"/>
        <v>-0.29468087459408304</v>
      </c>
      <c r="R48" s="92">
        <v>84</v>
      </c>
      <c r="S48" s="92" t="s">
        <v>134</v>
      </c>
      <c r="T48" s="93">
        <f>'[1]Annx-A (DA) '!AJ47</f>
        <v>1459</v>
      </c>
      <c r="U48" s="94">
        <f>'[1]Annx-A (DA) '!BE47</f>
        <v>1617.4168950316</v>
      </c>
      <c r="V48" s="95">
        <f>'[1]Annx-A (DA) '!BF47</f>
        <v>757.98545303159983</v>
      </c>
      <c r="W48" s="96">
        <f>'[1]Annx-A (DA) '!BD47</f>
        <v>599.56855800000005</v>
      </c>
      <c r="X48" s="97">
        <f t="shared" si="1"/>
        <v>158.41689503159978</v>
      </c>
      <c r="Y48" s="98">
        <f>'[1]DA HPSLDC'!V48</f>
        <v>50.02</v>
      </c>
      <c r="Z48" s="99">
        <f>'[1]DA HPSLDC'!W48</f>
        <v>1189</v>
      </c>
      <c r="AA48" s="99">
        <f>'[1]DA HPSLDC'!X48</f>
        <v>1264</v>
      </c>
      <c r="AB48" s="99">
        <f>'[1]DA HPSLDC'!Y48</f>
        <v>333</v>
      </c>
      <c r="AC48" s="99">
        <f>'[1]DA HPSLDC'!Z48</f>
        <v>259</v>
      </c>
      <c r="AD48" s="99">
        <f>'[1]DA HPSLDC'!AA48</f>
        <v>74</v>
      </c>
      <c r="AE48" s="100">
        <f t="shared" si="3"/>
        <v>-0.1850582590815627</v>
      </c>
      <c r="AF48" s="100">
        <f t="shared" si="3"/>
        <v>-0.21850698859226098</v>
      </c>
      <c r="AG48" s="100">
        <f t="shared" si="3"/>
        <v>-0.56067758468430995</v>
      </c>
      <c r="AH48" s="100">
        <f t="shared" si="3"/>
        <v>-0.56802271142443739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1557</v>
      </c>
      <c r="D49" s="94">
        <f>'[1]Annx-A (DA) '!X48</f>
        <v>1123.6488915771997</v>
      </c>
      <c r="E49" s="95">
        <f>'[1]Annx-A (DA) '!Y48</f>
        <v>338.87666767719986</v>
      </c>
      <c r="F49" s="96">
        <f>'[1]Annx-A (DA) '!W48</f>
        <v>772.22777610000003</v>
      </c>
      <c r="G49" s="97">
        <f t="shared" si="0"/>
        <v>-433.35110842280017</v>
      </c>
      <c r="H49" s="98">
        <f>'[1]DA HPSLDC'!H49</f>
        <v>50.04</v>
      </c>
      <c r="I49" s="99">
        <f>'[1]DA HPSLDC'!I49</f>
        <v>1546</v>
      </c>
      <c r="J49" s="99">
        <f>'[1]DA HPSLDC'!J49</f>
        <v>1479</v>
      </c>
      <c r="K49" s="99">
        <f>'[1]DA HPSLDC'!K49</f>
        <v>460</v>
      </c>
      <c r="L49" s="99">
        <f>'[1]DA HPSLDC'!L49</f>
        <v>526</v>
      </c>
      <c r="M49" s="99">
        <f>'[1]DA HPSLDC'!M49</f>
        <v>-66</v>
      </c>
      <c r="N49" s="100">
        <f t="shared" si="2"/>
        <v>-7.064868336544637E-3</v>
      </c>
      <c r="O49" s="100">
        <f t="shared" si="2"/>
        <v>0.31624746047140656</v>
      </c>
      <c r="P49" s="100">
        <f t="shared" si="2"/>
        <v>0.35742600148021197</v>
      </c>
      <c r="Q49" s="100">
        <f t="shared" si="2"/>
        <v>-0.31885381971564131</v>
      </c>
      <c r="R49" s="92">
        <v>85</v>
      </c>
      <c r="S49" s="92" t="s">
        <v>136</v>
      </c>
      <c r="T49" s="93">
        <f>'[1]Annx-A (DA) '!AJ48</f>
        <v>1454</v>
      </c>
      <c r="U49" s="94">
        <f>'[1]Annx-A (DA) '!BE48</f>
        <v>1616.2944793544</v>
      </c>
      <c r="V49" s="95">
        <f>'[1]Annx-A (DA) '!BF48</f>
        <v>740.01183735440009</v>
      </c>
      <c r="W49" s="96">
        <f>'[1]Annx-A (DA) '!BD48</f>
        <v>577.71735799999999</v>
      </c>
      <c r="X49" s="97">
        <f t="shared" si="1"/>
        <v>162.2944793544001</v>
      </c>
      <c r="Y49" s="98">
        <f>'[1]DA HPSLDC'!V49</f>
        <v>50.01</v>
      </c>
      <c r="Z49" s="99">
        <f>'[1]DA HPSLDC'!W49</f>
        <v>1158</v>
      </c>
      <c r="AA49" s="99">
        <f>'[1]DA HPSLDC'!X49</f>
        <v>1159</v>
      </c>
      <c r="AB49" s="99">
        <f>'[1]DA HPSLDC'!Y49</f>
        <v>185</v>
      </c>
      <c r="AC49" s="99">
        <f>'[1]DA HPSLDC'!Z49</f>
        <v>184</v>
      </c>
      <c r="AD49" s="99">
        <f>'[1]DA HPSLDC'!AA49</f>
        <v>1</v>
      </c>
      <c r="AE49" s="100">
        <f t="shared" si="3"/>
        <v>-0.20357634112792297</v>
      </c>
      <c r="AF49" s="100">
        <f t="shared" si="3"/>
        <v>-0.28292769986881233</v>
      </c>
      <c r="AG49" s="100">
        <f t="shared" si="3"/>
        <v>-0.75000399904224591</v>
      </c>
      <c r="AH49" s="100">
        <f t="shared" si="3"/>
        <v>-0.68150515567510439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1552</v>
      </c>
      <c r="D50" s="94">
        <f>'[1]Annx-A (DA) '!X49</f>
        <v>1118.7759325771997</v>
      </c>
      <c r="E50" s="95">
        <f>'[1]Annx-A (DA) '!Y49</f>
        <v>342.19370867719999</v>
      </c>
      <c r="F50" s="96">
        <f>'[1]Annx-A (DA) '!W49</f>
        <v>775.41777610000008</v>
      </c>
      <c r="G50" s="97">
        <f t="shared" si="0"/>
        <v>-433.22406742280009</v>
      </c>
      <c r="H50" s="98">
        <f>'[1]DA HPSLDC'!H50</f>
        <v>50.01</v>
      </c>
      <c r="I50" s="99">
        <f>'[1]DA HPSLDC'!I50</f>
        <v>1574</v>
      </c>
      <c r="J50" s="99">
        <f>'[1]DA HPSLDC'!J50</f>
        <v>1499</v>
      </c>
      <c r="K50" s="99">
        <f>'[1]DA HPSLDC'!K50</f>
        <v>507</v>
      </c>
      <c r="L50" s="99">
        <f>'[1]DA HPSLDC'!L50</f>
        <v>581</v>
      </c>
      <c r="M50" s="99">
        <f>'[1]DA HPSLDC'!M50</f>
        <v>-74</v>
      </c>
      <c r="N50" s="100">
        <f t="shared" si="2"/>
        <v>1.4175257731958763E-2</v>
      </c>
      <c r="O50" s="100">
        <f t="shared" si="2"/>
        <v>0.33985721032353672</v>
      </c>
      <c r="P50" s="100">
        <f t="shared" si="2"/>
        <v>0.48161695304067076</v>
      </c>
      <c r="Q50" s="100">
        <f t="shared" si="2"/>
        <v>-0.25072648847158674</v>
      </c>
      <c r="R50" s="92">
        <v>86</v>
      </c>
      <c r="S50" s="92" t="s">
        <v>138</v>
      </c>
      <c r="T50" s="93">
        <f>'[1]Annx-A (DA) '!AJ49</f>
        <v>1439</v>
      </c>
      <c r="U50" s="94">
        <f>'[1]Annx-A (DA) '!BE49</f>
        <v>1555.1387663543999</v>
      </c>
      <c r="V50" s="95">
        <f>'[1]Annx-A (DA) '!BF49</f>
        <v>739.13612435440007</v>
      </c>
      <c r="W50" s="96">
        <f>'[1]Annx-A (DA) '!BD49</f>
        <v>622.99735799999996</v>
      </c>
      <c r="X50" s="97">
        <f t="shared" si="1"/>
        <v>116.1387663544001</v>
      </c>
      <c r="Y50" s="98">
        <f>'[1]DA HPSLDC'!V50</f>
        <v>50</v>
      </c>
      <c r="Z50" s="99">
        <f>'[1]DA HPSLDC'!W50</f>
        <v>1165</v>
      </c>
      <c r="AA50" s="99">
        <f>'[1]DA HPSLDC'!X50</f>
        <v>1170</v>
      </c>
      <c r="AB50" s="99">
        <f>'[1]DA HPSLDC'!Y50</f>
        <v>178</v>
      </c>
      <c r="AC50" s="99">
        <f>'[1]DA HPSLDC'!Z50</f>
        <v>173</v>
      </c>
      <c r="AD50" s="99">
        <f>'[1]DA HPSLDC'!AA50</f>
        <v>5</v>
      </c>
      <c r="AE50" s="100">
        <f t="shared" si="3"/>
        <v>-0.19041000694927032</v>
      </c>
      <c r="AF50" s="100">
        <f t="shared" si="3"/>
        <v>-0.24765556276193476</v>
      </c>
      <c r="AG50" s="100">
        <f t="shared" si="3"/>
        <v>-0.75917832435064048</v>
      </c>
      <c r="AH50" s="100">
        <f t="shared" si="3"/>
        <v>-0.7223102188500774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1563</v>
      </c>
      <c r="D51" s="94">
        <f>'[1]Annx-A (DA) '!X50</f>
        <v>1125.5359325771997</v>
      </c>
      <c r="E51" s="95">
        <f>'[1]Annx-A (DA) '!Y50</f>
        <v>342.95370867719998</v>
      </c>
      <c r="F51" s="96">
        <f>'[1]Annx-A (DA) '!W50</f>
        <v>780.41777610000008</v>
      </c>
      <c r="G51" s="97">
        <f t="shared" si="0"/>
        <v>-437.4640674228001</v>
      </c>
      <c r="H51" s="98">
        <f>'[1]DA HPSLDC'!H51</f>
        <v>50.01</v>
      </c>
      <c r="I51" s="99">
        <f>'[1]DA HPSLDC'!I51</f>
        <v>1581</v>
      </c>
      <c r="J51" s="99">
        <f>'[1]DA HPSLDC'!J51</f>
        <v>1468</v>
      </c>
      <c r="K51" s="99">
        <f>'[1]DA HPSLDC'!K51</f>
        <v>471</v>
      </c>
      <c r="L51" s="99">
        <f>'[1]DA HPSLDC'!L51</f>
        <v>584</v>
      </c>
      <c r="M51" s="99">
        <f>'[1]DA HPSLDC'!M51</f>
        <v>-113</v>
      </c>
      <c r="N51" s="100">
        <f t="shared" si="2"/>
        <v>1.1516314779270634E-2</v>
      </c>
      <c r="O51" s="100">
        <f t="shared" si="2"/>
        <v>0.304267556024304</v>
      </c>
      <c r="P51" s="100">
        <f t="shared" si="2"/>
        <v>0.37336319183333766</v>
      </c>
      <c r="Q51" s="100">
        <f t="shared" si="2"/>
        <v>-0.25168285771444521</v>
      </c>
      <c r="R51" s="92">
        <v>87</v>
      </c>
      <c r="S51" s="92" t="s">
        <v>140</v>
      </c>
      <c r="T51" s="93">
        <f>'[1]Annx-A (DA) '!AJ50</f>
        <v>1422</v>
      </c>
      <c r="U51" s="94">
        <f>'[1]Annx-A (DA) '!BE50</f>
        <v>1539.1733103544</v>
      </c>
      <c r="V51" s="95">
        <f>'[1]Annx-A (DA) '!BF50</f>
        <v>739.17066835440016</v>
      </c>
      <c r="W51" s="96">
        <f>'[1]Annx-A (DA) '!BD50</f>
        <v>621.99735799999996</v>
      </c>
      <c r="X51" s="97">
        <f t="shared" si="1"/>
        <v>117.1733103544002</v>
      </c>
      <c r="Y51" s="98">
        <f>'[1]DA HPSLDC'!V51</f>
        <v>49.98</v>
      </c>
      <c r="Z51" s="99">
        <f>'[1]DA HPSLDC'!W51</f>
        <v>1175</v>
      </c>
      <c r="AA51" s="99">
        <f>'[1]DA HPSLDC'!X51</f>
        <v>1124</v>
      </c>
      <c r="AB51" s="99">
        <f>'[1]DA HPSLDC'!Y51</f>
        <v>87</v>
      </c>
      <c r="AC51" s="99">
        <f>'[1]DA HPSLDC'!Z51</f>
        <v>138</v>
      </c>
      <c r="AD51" s="99">
        <f>'[1]DA HPSLDC'!AA51</f>
        <v>-51</v>
      </c>
      <c r="AE51" s="100">
        <f t="shared" si="3"/>
        <v>-0.17369901547116737</v>
      </c>
      <c r="AF51" s="100">
        <f t="shared" si="3"/>
        <v>-0.26973785704405495</v>
      </c>
      <c r="AG51" s="100">
        <f t="shared" si="3"/>
        <v>-0.88230052445981622</v>
      </c>
      <c r="AH51" s="100">
        <f t="shared" si="3"/>
        <v>-0.77813410583650744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1575</v>
      </c>
      <c r="D52" s="94">
        <f>'[1]Annx-A (DA) '!X51</f>
        <v>1144.3459325771998</v>
      </c>
      <c r="E52" s="95">
        <f>'[1]Annx-A (DA) '!Y51</f>
        <v>343.76370867720004</v>
      </c>
      <c r="F52" s="96">
        <f>'[1]Annx-A (DA) '!W51</f>
        <v>774.41777610000008</v>
      </c>
      <c r="G52" s="97">
        <f t="shared" si="0"/>
        <v>-430.65406742280004</v>
      </c>
      <c r="H52" s="98">
        <f>'[1]DA HPSLDC'!H52</f>
        <v>50</v>
      </c>
      <c r="I52" s="99">
        <f>'[1]DA HPSLDC'!I52</f>
        <v>1577</v>
      </c>
      <c r="J52" s="99">
        <f>'[1]DA HPSLDC'!J52</f>
        <v>1600</v>
      </c>
      <c r="K52" s="99">
        <f>'[1]DA HPSLDC'!K52</f>
        <v>496</v>
      </c>
      <c r="L52" s="99">
        <f>'[1]DA HPSLDC'!L52</f>
        <v>473</v>
      </c>
      <c r="M52" s="99">
        <f>'[1]DA HPSLDC'!M52</f>
        <v>23</v>
      </c>
      <c r="N52" s="100">
        <f t="shared" si="2"/>
        <v>1.2698412698412698E-3</v>
      </c>
      <c r="O52" s="100">
        <f t="shared" si="2"/>
        <v>0.39817860530741289</v>
      </c>
      <c r="P52" s="100">
        <f t="shared" si="2"/>
        <v>0.44285155029483469</v>
      </c>
      <c r="Q52" s="100">
        <f t="shared" si="2"/>
        <v>-0.38921856574361252</v>
      </c>
      <c r="R52" s="92">
        <v>88</v>
      </c>
      <c r="S52" s="92" t="s">
        <v>142</v>
      </c>
      <c r="T52" s="93">
        <f>'[1]Annx-A (DA) '!AJ51</f>
        <v>1419</v>
      </c>
      <c r="U52" s="94">
        <f>'[1]Annx-A (DA) '!BE51</f>
        <v>1520.8987193543999</v>
      </c>
      <c r="V52" s="95">
        <f>'[1]Annx-A (DA) '!BF51</f>
        <v>739.89607735440006</v>
      </c>
      <c r="W52" s="96">
        <f>'[1]Annx-A (DA) '!BD51</f>
        <v>637.99735799999996</v>
      </c>
      <c r="X52" s="97">
        <f t="shared" si="1"/>
        <v>101.8987193544001</v>
      </c>
      <c r="Y52" s="98">
        <f>'[1]DA HPSLDC'!V52</f>
        <v>50.02</v>
      </c>
      <c r="Z52" s="99">
        <f>'[1]DA HPSLDC'!W52</f>
        <v>1195</v>
      </c>
      <c r="AA52" s="99">
        <f>'[1]DA HPSLDC'!X52</f>
        <v>1120</v>
      </c>
      <c r="AB52" s="99">
        <f>'[1]DA HPSLDC'!Y52</f>
        <v>84</v>
      </c>
      <c r="AC52" s="99">
        <f>'[1]DA HPSLDC'!Z52</f>
        <v>159</v>
      </c>
      <c r="AD52" s="99">
        <f>'[1]DA HPSLDC'!AA52</f>
        <v>-75</v>
      </c>
      <c r="AE52" s="100">
        <f t="shared" si="3"/>
        <v>-0.15785764622973925</v>
      </c>
      <c r="AF52" s="100">
        <f t="shared" si="3"/>
        <v>-0.26359330457229641</v>
      </c>
      <c r="AG52" s="100">
        <f t="shared" si="3"/>
        <v>-0.88647054286278482</v>
      </c>
      <c r="AH52" s="100">
        <f t="shared" si="3"/>
        <v>-0.75078266703417917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1556</v>
      </c>
      <c r="D53" s="94">
        <f>'[1]Annx-A (DA) '!X52</f>
        <v>1152.4419015771996</v>
      </c>
      <c r="E53" s="95">
        <f>'[1]Annx-A (DA) '!Y52</f>
        <v>344.85967767719995</v>
      </c>
      <c r="F53" s="96">
        <f>'[1]Annx-A (DA) '!W52</f>
        <v>748.41777610000008</v>
      </c>
      <c r="G53" s="97">
        <f t="shared" si="0"/>
        <v>-403.55809842280013</v>
      </c>
      <c r="H53" s="98">
        <f>'[1]DA HPSLDC'!H53</f>
        <v>50.01</v>
      </c>
      <c r="I53" s="99">
        <f>'[1]DA HPSLDC'!I53</f>
        <v>1581</v>
      </c>
      <c r="J53" s="99">
        <f>'[1]DA HPSLDC'!J53</f>
        <v>1563</v>
      </c>
      <c r="K53" s="99">
        <f>'[1]DA HPSLDC'!K53</f>
        <v>427</v>
      </c>
      <c r="L53" s="99">
        <f>'[1]DA HPSLDC'!L53</f>
        <v>445</v>
      </c>
      <c r="M53" s="99">
        <f>'[1]DA HPSLDC'!M53</f>
        <v>-18</v>
      </c>
      <c r="N53" s="100">
        <f t="shared" si="2"/>
        <v>1.6066838046272493E-2</v>
      </c>
      <c r="O53" s="100">
        <f t="shared" si="2"/>
        <v>0.35625058222971773</v>
      </c>
      <c r="P53" s="100">
        <f t="shared" si="2"/>
        <v>0.23818476800783331</v>
      </c>
      <c r="Q53" s="100">
        <f t="shared" si="2"/>
        <v>-0.40541230551886148</v>
      </c>
      <c r="R53" s="92">
        <v>89</v>
      </c>
      <c r="S53" s="92" t="s">
        <v>144</v>
      </c>
      <c r="T53" s="93">
        <f>'[1]Annx-A (DA) '!AJ52</f>
        <v>1387</v>
      </c>
      <c r="U53" s="94">
        <f>'[1]Annx-A (DA) '!BE52</f>
        <v>1374.6716860315996</v>
      </c>
      <c r="V53" s="95">
        <f>'[1]Annx-A (DA) '!BF52</f>
        <v>598.66904403159981</v>
      </c>
      <c r="W53" s="96">
        <f>'[1]Annx-A (DA) '!BD52</f>
        <v>610.99735799999996</v>
      </c>
      <c r="X53" s="97">
        <f t="shared" si="1"/>
        <v>-12.328313968400153</v>
      </c>
      <c r="Y53" s="98">
        <f>'[1]DA HPSLDC'!V53</f>
        <v>50</v>
      </c>
      <c r="Z53" s="99">
        <f>'[1]DA HPSLDC'!W53</f>
        <v>1210</v>
      </c>
      <c r="AA53" s="99">
        <f>'[1]DA HPSLDC'!X53</f>
        <v>1148</v>
      </c>
      <c r="AB53" s="99">
        <f>'[1]DA HPSLDC'!Y53</f>
        <v>77</v>
      </c>
      <c r="AC53" s="99">
        <f>'[1]DA HPSLDC'!Z53</f>
        <v>139</v>
      </c>
      <c r="AD53" s="99">
        <f>'[1]DA HPSLDC'!AA53</f>
        <v>-62</v>
      </c>
      <c r="AE53" s="100">
        <f t="shared" si="3"/>
        <v>-0.12761355443403027</v>
      </c>
      <c r="AF53" s="100">
        <f t="shared" si="3"/>
        <v>-0.1648915070666474</v>
      </c>
      <c r="AG53" s="100">
        <f t="shared" si="3"/>
        <v>-0.87138135708260256</v>
      </c>
      <c r="AH53" s="100">
        <f t="shared" si="3"/>
        <v>-0.77250310794306243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1550</v>
      </c>
      <c r="D54" s="94">
        <f>'[1]Annx-A (DA) '!X53</f>
        <v>1101.8564565771999</v>
      </c>
      <c r="E54" s="95">
        <f>'[1]Annx-A (DA) '!Y53</f>
        <v>346.27423267720002</v>
      </c>
      <c r="F54" s="96">
        <f>'[1]Annx-A (DA) '!W53</f>
        <v>794.41777610000008</v>
      </c>
      <c r="G54" s="97">
        <f t="shared" si="0"/>
        <v>-448.14354342280006</v>
      </c>
      <c r="H54" s="98">
        <f>'[1]DA HPSLDC'!H54</f>
        <v>49.99</v>
      </c>
      <c r="I54" s="99">
        <f>'[1]DA HPSLDC'!I54</f>
        <v>1586</v>
      </c>
      <c r="J54" s="99">
        <f>'[1]DA HPSLDC'!J54</f>
        <v>1549</v>
      </c>
      <c r="K54" s="99">
        <f>'[1]DA HPSLDC'!K54</f>
        <v>426</v>
      </c>
      <c r="L54" s="99">
        <f>'[1]DA HPSLDC'!L54</f>
        <v>463</v>
      </c>
      <c r="M54" s="99">
        <f>'[1]DA HPSLDC'!M54</f>
        <v>-37</v>
      </c>
      <c r="N54" s="100">
        <f t="shared" si="2"/>
        <v>2.3225806451612905E-2</v>
      </c>
      <c r="O54" s="100">
        <f t="shared" si="2"/>
        <v>0.40580925106325016</v>
      </c>
      <c r="P54" s="100">
        <f t="shared" si="2"/>
        <v>0.23023881016616407</v>
      </c>
      <c r="Q54" s="100">
        <f t="shared" si="2"/>
        <v>-0.41718323289165893</v>
      </c>
      <c r="R54" s="92">
        <v>90</v>
      </c>
      <c r="S54" s="92" t="s">
        <v>146</v>
      </c>
      <c r="T54" s="93">
        <f>'[1]Annx-A (DA) '!AJ53</f>
        <v>1374</v>
      </c>
      <c r="U54" s="94">
        <f>'[1]Annx-A (DA) '!BE53</f>
        <v>1383.6716860315996</v>
      </c>
      <c r="V54" s="95">
        <f>'[1]Annx-A (DA) '!BF53</f>
        <v>598.66904403159981</v>
      </c>
      <c r="W54" s="96">
        <f>'[1]Annx-A (DA) '!BD53</f>
        <v>588.99735799999996</v>
      </c>
      <c r="X54" s="97">
        <f t="shared" si="1"/>
        <v>9.6716860315998474</v>
      </c>
      <c r="Y54" s="98">
        <f>'[1]DA HPSLDC'!V54</f>
        <v>50.01</v>
      </c>
      <c r="Z54" s="99">
        <f>'[1]DA HPSLDC'!W54</f>
        <v>1215</v>
      </c>
      <c r="AA54" s="99">
        <f>'[1]DA HPSLDC'!X54</f>
        <v>1203</v>
      </c>
      <c r="AB54" s="99">
        <f>'[1]DA HPSLDC'!Y54</f>
        <v>77</v>
      </c>
      <c r="AC54" s="99">
        <f>'[1]DA HPSLDC'!Z54</f>
        <v>89</v>
      </c>
      <c r="AD54" s="99">
        <f>'[1]DA HPSLDC'!AA54</f>
        <v>-12</v>
      </c>
      <c r="AE54" s="100">
        <f t="shared" si="3"/>
        <v>-0.11572052401746726</v>
      </c>
      <c r="AF54" s="100">
        <f t="shared" si="3"/>
        <v>-0.13057410067396114</v>
      </c>
      <c r="AG54" s="100">
        <f t="shared" si="3"/>
        <v>-0.87138135708260256</v>
      </c>
      <c r="AH54" s="100">
        <f t="shared" si="3"/>
        <v>-0.84889575684650187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1524</v>
      </c>
      <c r="D55" s="94">
        <f>'[1]Annx-A (DA) '!X54</f>
        <v>1093.4319015771996</v>
      </c>
      <c r="E55" s="95">
        <f>'[1]Annx-A (DA) '!Y54</f>
        <v>346.0396776771999</v>
      </c>
      <c r="F55" s="96">
        <f>'[1]Annx-A (DA) '!W54</f>
        <v>776.60777610000014</v>
      </c>
      <c r="G55" s="97">
        <f t="shared" si="0"/>
        <v>-430.56809842280023</v>
      </c>
      <c r="H55" s="98">
        <f>'[1]DA HPSLDC'!H55</f>
        <v>50</v>
      </c>
      <c r="I55" s="99">
        <f>'[1]DA HPSLDC'!I55</f>
        <v>1576</v>
      </c>
      <c r="J55" s="99">
        <f>'[1]DA HPSLDC'!J55</f>
        <v>1609</v>
      </c>
      <c r="K55" s="99">
        <f>'[1]DA HPSLDC'!K55</f>
        <v>518</v>
      </c>
      <c r="L55" s="99">
        <f>'[1]DA HPSLDC'!L55</f>
        <v>485</v>
      </c>
      <c r="M55" s="99">
        <f>'[1]DA HPSLDC'!M55</f>
        <v>33</v>
      </c>
      <c r="N55" s="100">
        <f t="shared" si="2"/>
        <v>3.4120734908136482E-2</v>
      </c>
      <c r="O55" s="100">
        <f t="shared" si="2"/>
        <v>0.47151367879346601</v>
      </c>
      <c r="P55" s="100">
        <f t="shared" si="2"/>
        <v>0.49693816465524449</v>
      </c>
      <c r="Q55" s="100">
        <f t="shared" si="2"/>
        <v>-0.37548912729718942</v>
      </c>
      <c r="R55" s="92">
        <v>91</v>
      </c>
      <c r="S55" s="92" t="s">
        <v>148</v>
      </c>
      <c r="T55" s="93">
        <f>'[1]Annx-A (DA) '!AJ54</f>
        <v>1334</v>
      </c>
      <c r="U55" s="94">
        <f>'[1]Annx-A (DA) '!BE54</f>
        <v>1380.2034660315996</v>
      </c>
      <c r="V55" s="95">
        <f>'[1]Annx-A (DA) '!BF54</f>
        <v>580.20082403159995</v>
      </c>
      <c r="W55" s="96">
        <f>'[1]Annx-A (DA) '!BD54</f>
        <v>533.99735799999996</v>
      </c>
      <c r="X55" s="97">
        <f t="shared" si="1"/>
        <v>46.203466031599987</v>
      </c>
      <c r="Y55" s="98">
        <f>'[1]DA HPSLDC'!V55</f>
        <v>50.02</v>
      </c>
      <c r="Z55" s="99">
        <f>'[1]DA HPSLDC'!W55</f>
        <v>1213</v>
      </c>
      <c r="AA55" s="99">
        <f>'[1]DA HPSLDC'!X55</f>
        <v>1232</v>
      </c>
      <c r="AB55" s="99">
        <f>'[1]DA HPSLDC'!Y55</f>
        <v>81</v>
      </c>
      <c r="AC55" s="99">
        <f>'[1]DA HPSLDC'!Z55</f>
        <v>63</v>
      </c>
      <c r="AD55" s="99">
        <f>'[1]DA HPSLDC'!AA55</f>
        <v>18</v>
      </c>
      <c r="AE55" s="100">
        <f t="shared" si="3"/>
        <v>-9.0704647676161917E-2</v>
      </c>
      <c r="AF55" s="100">
        <f t="shared" si="3"/>
        <v>-0.10737798424584347</v>
      </c>
      <c r="AG55" s="100">
        <f t="shared" si="3"/>
        <v>-0.86039316621930817</v>
      </c>
      <c r="AH55" s="100">
        <f t="shared" si="3"/>
        <v>-0.88202188820567162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1549</v>
      </c>
      <c r="D56" s="94">
        <f>'[1]Annx-A (DA) '!X55</f>
        <v>1049.0656675772</v>
      </c>
      <c r="E56" s="95">
        <f>'[1]Annx-A (DA) '!Y55</f>
        <v>344.95344367720003</v>
      </c>
      <c r="F56" s="96">
        <f>'[1]Annx-A (DA) '!W55</f>
        <v>844.8877761</v>
      </c>
      <c r="G56" s="97">
        <f t="shared" si="0"/>
        <v>-499.93433242279997</v>
      </c>
      <c r="H56" s="98">
        <f>'[1]DA HPSLDC'!H56</f>
        <v>50.03</v>
      </c>
      <c r="I56" s="99">
        <f>'[1]DA HPSLDC'!I56</f>
        <v>1598</v>
      </c>
      <c r="J56" s="99">
        <f>'[1]DA HPSLDC'!J56</f>
        <v>1573</v>
      </c>
      <c r="K56" s="99">
        <f>'[1]DA HPSLDC'!K56</f>
        <v>487</v>
      </c>
      <c r="L56" s="99">
        <f>'[1]DA HPSLDC'!L56</f>
        <v>512</v>
      </c>
      <c r="M56" s="99">
        <f>'[1]DA HPSLDC'!M56</f>
        <v>-25</v>
      </c>
      <c r="N56" s="100">
        <f t="shared" si="2"/>
        <v>3.1633311814073597E-2</v>
      </c>
      <c r="O56" s="100">
        <f t="shared" si="2"/>
        <v>0.49942949103731304</v>
      </c>
      <c r="P56" s="100">
        <f t="shared" si="2"/>
        <v>0.41178471740587713</v>
      </c>
      <c r="Q56" s="100">
        <f t="shared" si="2"/>
        <v>-0.3940023580842999</v>
      </c>
      <c r="R56" s="92">
        <v>92</v>
      </c>
      <c r="S56" s="92" t="s">
        <v>150</v>
      </c>
      <c r="T56" s="93">
        <f>'[1]Annx-A (DA) '!AJ55</f>
        <v>1340</v>
      </c>
      <c r="U56" s="94">
        <f>'[1]Annx-A (DA) '!BE55</f>
        <v>1416.0907260315996</v>
      </c>
      <c r="V56" s="95">
        <f>'[1]Annx-A (DA) '!BF55</f>
        <v>579.08808403159992</v>
      </c>
      <c r="W56" s="96">
        <f>'[1]Annx-A (DA) '!BD55</f>
        <v>502.99735799999996</v>
      </c>
      <c r="X56" s="97">
        <f t="shared" si="1"/>
        <v>76.090726031599957</v>
      </c>
      <c r="Y56" s="98">
        <f>'[1]DA HPSLDC'!V56</f>
        <v>50.03</v>
      </c>
      <c r="Z56" s="99">
        <f>'[1]DA HPSLDC'!W56</f>
        <v>1193</v>
      </c>
      <c r="AA56" s="99">
        <f>'[1]DA HPSLDC'!X56</f>
        <v>1187</v>
      </c>
      <c r="AB56" s="99">
        <f>'[1]DA HPSLDC'!Y56</f>
        <v>48</v>
      </c>
      <c r="AC56" s="99">
        <f>'[1]DA HPSLDC'!Z56</f>
        <v>54</v>
      </c>
      <c r="AD56" s="99">
        <f>'[1]DA HPSLDC'!AA56</f>
        <v>-6</v>
      </c>
      <c r="AE56" s="100">
        <f t="shared" si="3"/>
        <v>-0.10970149253731343</v>
      </c>
      <c r="AF56" s="100">
        <f t="shared" si="3"/>
        <v>-0.16177687052128009</v>
      </c>
      <c r="AG56" s="100">
        <f t="shared" si="3"/>
        <v>-0.91711105559999617</v>
      </c>
      <c r="AH56" s="100">
        <f t="shared" si="3"/>
        <v>-0.89264357130082583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1554</v>
      </c>
      <c r="D57" s="94">
        <f>'[1]Annx-A (DA) '!X56</f>
        <v>1049.3697695771998</v>
      </c>
      <c r="E57" s="95">
        <f>'[1]Annx-A (DA) '!Y56</f>
        <v>345.25754567719997</v>
      </c>
      <c r="F57" s="96">
        <f>'[1]Annx-A (DA) '!W56</f>
        <v>849.8877761</v>
      </c>
      <c r="G57" s="97">
        <f t="shared" si="0"/>
        <v>-504.63023042280003</v>
      </c>
      <c r="H57" s="98">
        <f>'[1]DA HPSLDC'!H57</f>
        <v>50.01</v>
      </c>
      <c r="I57" s="99">
        <f>'[1]DA HPSLDC'!I57</f>
        <v>1565</v>
      </c>
      <c r="J57" s="99">
        <f>'[1]DA HPSLDC'!J57</f>
        <v>1522</v>
      </c>
      <c r="K57" s="99">
        <f>'[1]DA HPSLDC'!K57</f>
        <v>437</v>
      </c>
      <c r="L57" s="99">
        <f>'[1]DA HPSLDC'!L57</f>
        <v>481</v>
      </c>
      <c r="M57" s="99">
        <f>'[1]DA HPSLDC'!M57</f>
        <v>-44</v>
      </c>
      <c r="N57" s="100">
        <f t="shared" si="2"/>
        <v>7.0785070785070788E-3</v>
      </c>
      <c r="O57" s="100">
        <f t="shared" si="2"/>
        <v>0.4503943644319266</v>
      </c>
      <c r="P57" s="100">
        <f t="shared" si="2"/>
        <v>0.26572179369129567</v>
      </c>
      <c r="Q57" s="100">
        <f t="shared" si="2"/>
        <v>-0.43404292481151735</v>
      </c>
      <c r="R57" s="92">
        <v>93</v>
      </c>
      <c r="S57" s="92" t="s">
        <v>152</v>
      </c>
      <c r="T57" s="93">
        <f>'[1]Annx-A (DA) '!AJ56</f>
        <v>1305</v>
      </c>
      <c r="U57" s="94">
        <f>'[1]Annx-A (DA) '!BE56</f>
        <v>1376.7407323544001</v>
      </c>
      <c r="V57" s="95">
        <f>'[1]Annx-A (DA) '!BF56</f>
        <v>567.92809035440018</v>
      </c>
      <c r="W57" s="96">
        <f>'[1]Annx-A (DA) '!BD56</f>
        <v>496.18735800000002</v>
      </c>
      <c r="X57" s="97">
        <f t="shared" si="1"/>
        <v>71.740732354400166</v>
      </c>
      <c r="Y57" s="98">
        <f>'[1]DA HPSLDC'!V57</f>
        <v>50.02</v>
      </c>
      <c r="Z57" s="99">
        <f>'[1]DA HPSLDC'!W57</f>
        <v>1194</v>
      </c>
      <c r="AA57" s="99">
        <f>'[1]DA HPSLDC'!X57</f>
        <v>1183</v>
      </c>
      <c r="AB57" s="99">
        <f>'[1]DA HPSLDC'!Y57</f>
        <v>112</v>
      </c>
      <c r="AC57" s="99">
        <f>'[1]DA HPSLDC'!Z57</f>
        <v>123</v>
      </c>
      <c r="AD57" s="99">
        <f>'[1]DA HPSLDC'!AA57</f>
        <v>-11</v>
      </c>
      <c r="AE57" s="100">
        <f t="shared" si="3"/>
        <v>-8.5057471264367815E-2</v>
      </c>
      <c r="AF57" s="100">
        <f t="shared" si="3"/>
        <v>-0.14072419577728262</v>
      </c>
      <c r="AG57" s="100">
        <f t="shared" si="3"/>
        <v>-0.80279193457377773</v>
      </c>
      <c r="AH57" s="100">
        <f t="shared" si="3"/>
        <v>-0.75210976656926432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1577</v>
      </c>
      <c r="D58" s="94">
        <f>'[1]Annx-A (DA) '!X57</f>
        <v>1044.7397695771999</v>
      </c>
      <c r="E58" s="95">
        <f>'[1]Annx-A (DA) '!Y57</f>
        <v>345.62754567719998</v>
      </c>
      <c r="F58" s="96">
        <f>'[1]Annx-A (DA) '!W57</f>
        <v>877.8877761</v>
      </c>
      <c r="G58" s="97">
        <f t="shared" si="0"/>
        <v>-532.26023042280008</v>
      </c>
      <c r="H58" s="98">
        <f>'[1]DA HPSLDC'!H58</f>
        <v>49.99</v>
      </c>
      <c r="I58" s="99">
        <f>'[1]DA HPSLDC'!I58</f>
        <v>1543</v>
      </c>
      <c r="J58" s="99">
        <f>'[1]DA HPSLDC'!J58</f>
        <v>1525</v>
      </c>
      <c r="K58" s="99">
        <f>'[1]DA HPSLDC'!K58</f>
        <v>436</v>
      </c>
      <c r="L58" s="99">
        <f>'[1]DA HPSLDC'!L58</f>
        <v>454</v>
      </c>
      <c r="M58" s="99">
        <f>'[1]DA HPSLDC'!M58</f>
        <v>-18</v>
      </c>
      <c r="N58" s="100">
        <f t="shared" si="2"/>
        <v>-2.155992390615092E-2</v>
      </c>
      <c r="O58" s="100">
        <f t="shared" si="2"/>
        <v>0.45969364276920233</v>
      </c>
      <c r="P58" s="100">
        <f t="shared" si="2"/>
        <v>0.26147352967984699</v>
      </c>
      <c r="Q58" s="100">
        <f t="shared" si="2"/>
        <v>-0.48284961659121567</v>
      </c>
      <c r="R58" s="92">
        <v>94</v>
      </c>
      <c r="S58" s="92" t="s">
        <v>154</v>
      </c>
      <c r="T58" s="93">
        <f>'[1]Annx-A (DA) '!AJ57</f>
        <v>1314</v>
      </c>
      <c r="U58" s="94">
        <f>'[1]Annx-A (DA) '!BE57</f>
        <v>1366.5807376771997</v>
      </c>
      <c r="V58" s="95">
        <f>'[1]Annx-A (DA) '!BF57</f>
        <v>556.76809567720011</v>
      </c>
      <c r="W58" s="96">
        <f>'[1]Annx-A (DA) '!BD57</f>
        <v>504.18735800000002</v>
      </c>
      <c r="X58" s="97">
        <f t="shared" si="1"/>
        <v>52.580737677200091</v>
      </c>
      <c r="Y58" s="98">
        <f>'[1]DA HPSLDC'!V58</f>
        <v>50.03</v>
      </c>
      <c r="Z58" s="99">
        <f>'[1]DA HPSLDC'!W58</f>
        <v>1193</v>
      </c>
      <c r="AA58" s="99">
        <f>'[1]DA HPSLDC'!X58</f>
        <v>1185</v>
      </c>
      <c r="AB58" s="99">
        <f>'[1]DA HPSLDC'!Y58</f>
        <v>125</v>
      </c>
      <c r="AC58" s="99">
        <f>'[1]DA HPSLDC'!Z58</f>
        <v>133</v>
      </c>
      <c r="AD58" s="99">
        <f>'[1]DA HPSLDC'!AA58</f>
        <v>-8</v>
      </c>
      <c r="AE58" s="100">
        <f t="shared" si="3"/>
        <v>-9.2085235920852354E-2</v>
      </c>
      <c r="AF58" s="100">
        <f t="shared" si="3"/>
        <v>-0.13287230872713426</v>
      </c>
      <c r="AG58" s="100">
        <f t="shared" si="3"/>
        <v>-0.77549000926864931</v>
      </c>
      <c r="AH58" s="100">
        <f t="shared" si="3"/>
        <v>-0.73620917325737467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1564</v>
      </c>
      <c r="D59" s="94">
        <f>'[1]Annx-A (DA) '!X58</f>
        <v>1044.9697695771999</v>
      </c>
      <c r="E59" s="95">
        <f>'[1]Annx-A (DA) '!Y58</f>
        <v>345.85754567719999</v>
      </c>
      <c r="F59" s="96">
        <f>'[1]Annx-A (DA) '!W58</f>
        <v>864.8877761</v>
      </c>
      <c r="G59" s="97">
        <f t="shared" si="0"/>
        <v>-519.03023042280006</v>
      </c>
      <c r="H59" s="98">
        <f>'[1]DA HPSLDC'!H59</f>
        <v>49.97</v>
      </c>
      <c r="I59" s="99">
        <f>'[1]DA HPSLDC'!I59</f>
        <v>1538</v>
      </c>
      <c r="J59" s="99">
        <f>'[1]DA HPSLDC'!J59</f>
        <v>1602</v>
      </c>
      <c r="K59" s="99">
        <f>'[1]DA HPSLDC'!K59</f>
        <v>592</v>
      </c>
      <c r="L59" s="99">
        <f>'[1]DA HPSLDC'!L59</f>
        <v>528</v>
      </c>
      <c r="M59" s="99">
        <f>'[1]DA HPSLDC'!M59</f>
        <v>64</v>
      </c>
      <c r="N59" s="100">
        <f t="shared" si="2"/>
        <v>-1.6624040920716114E-2</v>
      </c>
      <c r="O59" s="100">
        <f t="shared" si="2"/>
        <v>0.53305870336151184</v>
      </c>
      <c r="P59" s="100">
        <f t="shared" si="2"/>
        <v>0.711687390948332</v>
      </c>
      <c r="Q59" s="100">
        <f t="shared" si="2"/>
        <v>-0.38951617239766423</v>
      </c>
      <c r="R59" s="92">
        <v>95</v>
      </c>
      <c r="S59" s="92" t="s">
        <v>156</v>
      </c>
      <c r="T59" s="93">
        <f>'[1]Annx-A (DA) '!AJ58</f>
        <v>1287</v>
      </c>
      <c r="U59" s="94">
        <f>'[1]Annx-A (DA) '!BE58</f>
        <v>1355.5269206771998</v>
      </c>
      <c r="V59" s="95">
        <f>'[1]Annx-A (DA) '!BF58</f>
        <v>545.71427867720013</v>
      </c>
      <c r="W59" s="96">
        <f>'[1]Annx-A (DA) '!BD58</f>
        <v>477.18735800000002</v>
      </c>
      <c r="X59" s="97">
        <f t="shared" si="1"/>
        <v>68.52692067720011</v>
      </c>
      <c r="Y59" s="98">
        <f>'[1]DA HPSLDC'!V59</f>
        <v>50.03</v>
      </c>
      <c r="Z59" s="99">
        <f>'[1]DA HPSLDC'!W59</f>
        <v>1189</v>
      </c>
      <c r="AA59" s="99">
        <f>'[1]DA HPSLDC'!X59</f>
        <v>1190</v>
      </c>
      <c r="AB59" s="99">
        <f>'[1]DA HPSLDC'!Y59</f>
        <v>210</v>
      </c>
      <c r="AC59" s="99">
        <f>'[1]DA HPSLDC'!Z59</f>
        <v>209</v>
      </c>
      <c r="AD59" s="99">
        <f>'[1]DA HPSLDC'!AA59</f>
        <v>1</v>
      </c>
      <c r="AE59" s="100">
        <f t="shared" si="3"/>
        <v>-7.6146076146076144E-2</v>
      </c>
      <c r="AF59" s="100">
        <f t="shared" si="3"/>
        <v>-0.12211260296808059</v>
      </c>
      <c r="AG59" s="100">
        <f t="shared" si="3"/>
        <v>-0.61518324111101585</v>
      </c>
      <c r="AH59" s="100">
        <f t="shared" si="3"/>
        <v>-0.56201689651635744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1564</v>
      </c>
      <c r="D60" s="94">
        <f>'[1]Annx-A (DA) '!X59</f>
        <v>1077.0211465771997</v>
      </c>
      <c r="E60" s="95">
        <f>'[1]Annx-A (DA) '!Y59</f>
        <v>345.90892267719988</v>
      </c>
      <c r="F60" s="96">
        <f>'[1]Annx-A (DA) '!W59</f>
        <v>832.8877761</v>
      </c>
      <c r="G60" s="97">
        <f t="shared" si="0"/>
        <v>-486.97885342280011</v>
      </c>
      <c r="H60" s="98">
        <f>'[1]DA HPSLDC'!H60</f>
        <v>50.01</v>
      </c>
      <c r="I60" s="99">
        <f>'[1]DA HPSLDC'!I60</f>
        <v>1536</v>
      </c>
      <c r="J60" s="99">
        <f>'[1]DA HPSLDC'!J60</f>
        <v>1591</v>
      </c>
      <c r="K60" s="99">
        <f>'[1]DA HPSLDC'!K60</f>
        <v>618</v>
      </c>
      <c r="L60" s="99">
        <f>'[1]DA HPSLDC'!L60</f>
        <v>563</v>
      </c>
      <c r="M60" s="99">
        <f>'[1]DA HPSLDC'!M60</f>
        <v>55</v>
      </c>
      <c r="N60" s="100">
        <f t="shared" si="2"/>
        <v>-1.7902813299232736E-2</v>
      </c>
      <c r="O60" s="100">
        <f t="shared" si="2"/>
        <v>0.47722262005368976</v>
      </c>
      <c r="P60" s="100">
        <f t="shared" si="2"/>
        <v>0.78659745234936851</v>
      </c>
      <c r="Q60" s="100">
        <f t="shared" si="2"/>
        <v>-0.3240385846022984</v>
      </c>
      <c r="R60" s="92">
        <v>96</v>
      </c>
      <c r="S60" s="92" t="s">
        <v>158</v>
      </c>
      <c r="T60" s="93">
        <f>'[1]Annx-A (DA) '!AJ59</f>
        <v>1285</v>
      </c>
      <c r="U60" s="94">
        <f>'[1]Annx-A (DA) '!BE59</f>
        <v>1296.0646416771997</v>
      </c>
      <c r="V60" s="95">
        <f>'[1]Annx-A (DA) '!BF59</f>
        <v>486.25199967719993</v>
      </c>
      <c r="W60" s="96">
        <f>'[1]Annx-A (DA) '!BD59</f>
        <v>475.18735800000002</v>
      </c>
      <c r="X60" s="97">
        <f t="shared" si="1"/>
        <v>11.064641677199916</v>
      </c>
      <c r="Y60" s="98">
        <f>'[1]DA HPSLDC'!V60</f>
        <v>50.04</v>
      </c>
      <c r="Z60" s="99">
        <f>'[1]DA HPSLDC'!W60</f>
        <v>1190</v>
      </c>
      <c r="AA60" s="99">
        <f>'[1]DA HPSLDC'!X60</f>
        <v>1183</v>
      </c>
      <c r="AB60" s="99">
        <f>'[1]DA HPSLDC'!Y60</f>
        <v>213</v>
      </c>
      <c r="AC60" s="99">
        <f>'[1]DA HPSLDC'!Z60</f>
        <v>220</v>
      </c>
      <c r="AD60" s="99">
        <f>'[1]DA HPSLDC'!AA60</f>
        <v>-7</v>
      </c>
      <c r="AE60" s="100">
        <f t="shared" si="3"/>
        <v>-7.3929961089494164E-2</v>
      </c>
      <c r="AF60" s="100">
        <f t="shared" si="3"/>
        <v>-8.7236884674892462E-2</v>
      </c>
      <c r="AG60" s="100">
        <f t="shared" si="3"/>
        <v>-0.56195552894095901</v>
      </c>
      <c r="AH60" s="100">
        <f t="shared" si="3"/>
        <v>-0.53702472025781467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33981</v>
      </c>
      <c r="U61" s="94">
        <f>ROUND(SUM((D13:D60),(U13:U60))/4,0)</f>
        <v>28394</v>
      </c>
      <c r="V61" s="95">
        <f>ROUND(SUM((E13:E60),(V13:V60))/4,0)</f>
        <v>10109</v>
      </c>
      <c r="W61" s="96">
        <f>ROUND(SUM((F13:F60),(W13:W60))/4,0)</f>
        <v>15695</v>
      </c>
      <c r="X61" s="97">
        <f>ROUND(SUM((G13:G60),(X13:X60))/4,0)</f>
        <v>-5586</v>
      </c>
      <c r="Y61" s="112" t="s">
        <v>160</v>
      </c>
      <c r="Z61" s="94">
        <f>ROUND(SUM((I13:I60),(Z13:Z60))/4,0)</f>
        <v>33380</v>
      </c>
      <c r="AA61" s="113">
        <f>ROUND(SUM((J13:J60),(AA13:AA60))/4,0)</f>
        <v>32600</v>
      </c>
      <c r="AB61" s="96">
        <f>ROUND(SUM((K13:K60),(AB13:AB60))/4,0)</f>
        <v>8196</v>
      </c>
      <c r="AC61" s="97">
        <f>ROUND(SUM((L13:L60),(AC13:AC60))/4,0)</f>
        <v>8977</v>
      </c>
      <c r="AD61" s="97">
        <f>ROUND(SUM((M13:M60),(AD13:AD60))/4,0)</f>
        <v>-782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1415.8541666666667</v>
      </c>
      <c r="U62" s="93">
        <f t="shared" ref="U62:AD62" si="4">AVERAGE((D13:D60),(U13:U60))</f>
        <v>1183.0918735290118</v>
      </c>
      <c r="V62" s="93">
        <f t="shared" si="4"/>
        <v>421.19036641130441</v>
      </c>
      <c r="W62" s="93">
        <f t="shared" si="4"/>
        <v>653.95265954895876</v>
      </c>
      <c r="X62" s="93">
        <f t="shared" si="4"/>
        <v>-232.76229313765415</v>
      </c>
      <c r="Y62" s="93">
        <f t="shared" si="4"/>
        <v>50.018541666666685</v>
      </c>
      <c r="Z62" s="93">
        <f t="shared" si="4"/>
        <v>1390.84375</v>
      </c>
      <c r="AA62" s="93">
        <f t="shared" si="4"/>
        <v>1358.3229166666667</v>
      </c>
      <c r="AB62" s="93">
        <f t="shared" si="4"/>
        <v>341.48958333333331</v>
      </c>
      <c r="AC62" s="93">
        <f t="shared" si="4"/>
        <v>374.05208333333331</v>
      </c>
      <c r="AD62" s="93">
        <f t="shared" si="4"/>
        <v>-32.5625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-1.7686354139077719E-2</v>
      </c>
      <c r="AF63" s="118">
        <f>(AA61-U61)/U61</f>
        <v>0.14812988659575968</v>
      </c>
      <c r="AG63" s="118">
        <f>(AB61-V61)/V61</f>
        <v>-0.18923731328519142</v>
      </c>
      <c r="AH63" s="118">
        <f>(AC61-W61)/W61</f>
        <v>-0.42803440586173941</v>
      </c>
    </row>
    <row r="64" spans="1:34" ht="379.9" customHeight="1" x14ac:dyDescent="1.2">
      <c r="A64" s="119" t="s">
        <v>163</v>
      </c>
      <c r="B64" s="120"/>
      <c r="C64" s="121">
        <f ca="1">NOW()</f>
        <v>44702.417512268519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2022-05-21T04:31:12Z</dcterms:created>
  <dcterms:modified xsi:type="dcterms:W3CDTF">2022-05-21T04:31:24Z</dcterms:modified>
</cp:coreProperties>
</file>