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7052022\"/>
    </mc:Choice>
  </mc:AlternateContent>
  <xr:revisionPtr revIDLastSave="0" documentId="8_{EBC1C98D-19AE-4AF7-A454-43F8C222BBC0}" xr6:coauthVersionLast="36" xr6:coauthVersionMax="36" xr10:uidLastSave="{00000000-0000-0000-0000-000000000000}"/>
  <bookViews>
    <workbookView xWindow="0" yWindow="0" windowWidth="28770" windowHeight="11595" xr2:uid="{C6062E35-8558-49F0-8A30-8CEA293DE669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AH63" i="1" s="1"/>
  <c r="U62" i="1"/>
  <c r="AC62" i="1"/>
  <c r="T62" i="1"/>
  <c r="G13" i="1"/>
  <c r="O13" i="1"/>
  <c r="V62" i="1"/>
  <c r="AD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<sst xmlns="http://schemas.openxmlformats.org/spreadsheetml/2006/main" count="196" uniqueCount="171">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</sst>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6D89F7B-9F38-45DD-988F-E226F7842E09}"/>
    <cellStyle name="Normal 3" xfId="1" xr:uid="{D9836D4E-ACD5-4E00-95FD-433BAFFF1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8B-4EA3-B7E8-2288B716A28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48B-4EA3-B7E8-2288B716A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1F146-9B25-4A6D-80EF-8E118A96B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44698</v>
          </cell>
        </row>
      </sheetData>
      <sheetData sheetId="2">
        <row r="6">
          <cell r="W6">
            <v>0</v>
          </cell>
        </row>
        <row r="13">
          <cell r="H13">
            <v>50.01</v>
          </cell>
          <cell r="I13">
            <v>1183</v>
          </cell>
          <cell r="J13">
            <v>1176</v>
          </cell>
          <cell r="K13">
            <v>71</v>
          </cell>
          <cell r="L13">
            <v>78</v>
          </cell>
          <cell r="M13">
            <v>-7</v>
          </cell>
          <cell r="V13">
            <v>50</v>
          </cell>
          <cell r="W13">
            <v>1529</v>
          </cell>
          <cell r="X13">
            <v>1482</v>
          </cell>
          <cell r="Y13">
            <v>420</v>
          </cell>
          <cell r="Z13">
            <v>467</v>
          </cell>
          <cell r="AA13">
            <v>-47</v>
          </cell>
        </row>
        <row r="14">
          <cell r="H14">
            <v>50</v>
          </cell>
          <cell r="I14">
            <v>1181</v>
          </cell>
          <cell r="J14">
            <v>1212</v>
          </cell>
          <cell r="K14">
            <v>110</v>
          </cell>
          <cell r="L14">
            <v>79</v>
          </cell>
          <cell r="M14">
            <v>31</v>
          </cell>
          <cell r="V14">
            <v>49.96</v>
          </cell>
          <cell r="W14">
            <v>1517</v>
          </cell>
          <cell r="X14">
            <v>1484</v>
          </cell>
          <cell r="Y14">
            <v>418</v>
          </cell>
          <cell r="Z14">
            <v>451</v>
          </cell>
          <cell r="AA14">
            <v>-33</v>
          </cell>
        </row>
        <row r="15">
          <cell r="H15">
            <v>50</v>
          </cell>
          <cell r="I15">
            <v>1184</v>
          </cell>
          <cell r="J15">
            <v>1220</v>
          </cell>
          <cell r="K15">
            <v>111</v>
          </cell>
          <cell r="L15">
            <v>75</v>
          </cell>
          <cell r="M15">
            <v>36</v>
          </cell>
          <cell r="V15">
            <v>49.98</v>
          </cell>
          <cell r="W15">
            <v>1522</v>
          </cell>
          <cell r="X15">
            <v>1490</v>
          </cell>
          <cell r="Y15">
            <v>428</v>
          </cell>
          <cell r="Z15">
            <v>460</v>
          </cell>
          <cell r="AA15">
            <v>-32</v>
          </cell>
        </row>
        <row r="16">
          <cell r="H16">
            <v>50.01</v>
          </cell>
          <cell r="I16">
            <v>1170</v>
          </cell>
          <cell r="J16">
            <v>1222</v>
          </cell>
          <cell r="K16">
            <v>111</v>
          </cell>
          <cell r="L16">
            <v>59</v>
          </cell>
          <cell r="M16">
            <v>52</v>
          </cell>
          <cell r="V16">
            <v>50</v>
          </cell>
          <cell r="W16">
            <v>1485</v>
          </cell>
          <cell r="X16">
            <v>1421</v>
          </cell>
          <cell r="Y16">
            <v>428</v>
          </cell>
          <cell r="Z16">
            <v>492</v>
          </cell>
          <cell r="AA16">
            <v>-64</v>
          </cell>
        </row>
        <row r="17">
          <cell r="H17">
            <v>50</v>
          </cell>
          <cell r="I17">
            <v>1186</v>
          </cell>
          <cell r="J17">
            <v>1179</v>
          </cell>
          <cell r="K17">
            <v>62</v>
          </cell>
          <cell r="L17">
            <v>70</v>
          </cell>
          <cell r="M17">
            <v>-8</v>
          </cell>
          <cell r="V17">
            <v>50.02</v>
          </cell>
          <cell r="W17">
            <v>1428</v>
          </cell>
          <cell r="X17">
            <v>1449</v>
          </cell>
          <cell r="Y17">
            <v>514</v>
          </cell>
          <cell r="Z17">
            <v>493</v>
          </cell>
          <cell r="AA17">
            <v>21</v>
          </cell>
        </row>
        <row r="18">
          <cell r="H18">
            <v>49.96</v>
          </cell>
          <cell r="I18">
            <v>1174</v>
          </cell>
          <cell r="J18">
            <v>1177</v>
          </cell>
          <cell r="K18">
            <v>61</v>
          </cell>
          <cell r="L18">
            <v>58</v>
          </cell>
          <cell r="M18">
            <v>3</v>
          </cell>
          <cell r="V18">
            <v>49.96</v>
          </cell>
          <cell r="W18">
            <v>1434</v>
          </cell>
          <cell r="X18">
            <v>1435</v>
          </cell>
          <cell r="Y18">
            <v>496</v>
          </cell>
          <cell r="Z18">
            <v>494</v>
          </cell>
          <cell r="AA18">
            <v>2</v>
          </cell>
        </row>
        <row r="19">
          <cell r="H19">
            <v>49.98</v>
          </cell>
          <cell r="I19">
            <v>1170</v>
          </cell>
          <cell r="J19">
            <v>1152</v>
          </cell>
          <cell r="K19">
            <v>35</v>
          </cell>
          <cell r="L19">
            <v>54</v>
          </cell>
          <cell r="M19">
            <v>-19</v>
          </cell>
          <cell r="V19">
            <v>49.9</v>
          </cell>
          <cell r="W19">
            <v>1454</v>
          </cell>
          <cell r="X19">
            <v>1407</v>
          </cell>
          <cell r="Y19">
            <v>504</v>
          </cell>
          <cell r="Z19">
            <v>552</v>
          </cell>
          <cell r="AA19">
            <v>-48</v>
          </cell>
        </row>
        <row r="20">
          <cell r="H20">
            <v>50.02</v>
          </cell>
          <cell r="I20">
            <v>1144</v>
          </cell>
          <cell r="J20">
            <v>1191</v>
          </cell>
          <cell r="K20">
            <v>76</v>
          </cell>
          <cell r="L20">
            <v>29</v>
          </cell>
          <cell r="M20">
            <v>47</v>
          </cell>
          <cell r="V20">
            <v>49.97</v>
          </cell>
          <cell r="W20">
            <v>1480</v>
          </cell>
          <cell r="X20">
            <v>1495</v>
          </cell>
          <cell r="Y20">
            <v>503</v>
          </cell>
          <cell r="Z20">
            <v>488</v>
          </cell>
          <cell r="AA20">
            <v>15</v>
          </cell>
        </row>
        <row r="21">
          <cell r="H21">
            <v>49.96</v>
          </cell>
          <cell r="I21">
            <v>1123</v>
          </cell>
          <cell r="J21">
            <v>1122</v>
          </cell>
          <cell r="K21">
            <v>-2</v>
          </cell>
          <cell r="L21">
            <v>0</v>
          </cell>
          <cell r="M21">
            <v>-2</v>
          </cell>
          <cell r="V21">
            <v>49.99</v>
          </cell>
          <cell r="W21">
            <v>1509</v>
          </cell>
          <cell r="X21">
            <v>1416</v>
          </cell>
          <cell r="Y21">
            <v>387</v>
          </cell>
          <cell r="Z21">
            <v>480</v>
          </cell>
          <cell r="AA21">
            <v>-93</v>
          </cell>
        </row>
        <row r="22">
          <cell r="H22">
            <v>49.96</v>
          </cell>
          <cell r="I22">
            <v>1151</v>
          </cell>
          <cell r="J22">
            <v>1109</v>
          </cell>
          <cell r="K22">
            <v>-5</v>
          </cell>
          <cell r="L22">
            <v>37</v>
          </cell>
          <cell r="M22">
            <v>-42</v>
          </cell>
          <cell r="V22">
            <v>49.99</v>
          </cell>
          <cell r="W22">
            <v>1540</v>
          </cell>
          <cell r="X22">
            <v>1466</v>
          </cell>
          <cell r="Y22">
            <v>396</v>
          </cell>
          <cell r="Z22">
            <v>470</v>
          </cell>
          <cell r="AA22">
            <v>-74</v>
          </cell>
        </row>
        <row r="23">
          <cell r="H23">
            <v>49.93</v>
          </cell>
          <cell r="I23">
            <v>1126</v>
          </cell>
          <cell r="J23">
            <v>1112</v>
          </cell>
          <cell r="K23">
            <v>7</v>
          </cell>
          <cell r="L23">
            <v>20</v>
          </cell>
          <cell r="M23">
            <v>-13</v>
          </cell>
          <cell r="V23">
            <v>49.96</v>
          </cell>
          <cell r="W23">
            <v>1532</v>
          </cell>
          <cell r="X23">
            <v>1519</v>
          </cell>
          <cell r="Y23">
            <v>456</v>
          </cell>
          <cell r="Z23">
            <v>469</v>
          </cell>
          <cell r="AA23">
            <v>-13</v>
          </cell>
        </row>
        <row r="24">
          <cell r="H24">
            <v>49.97</v>
          </cell>
          <cell r="I24">
            <v>1128</v>
          </cell>
          <cell r="J24">
            <v>1147</v>
          </cell>
          <cell r="K24">
            <v>7</v>
          </cell>
          <cell r="L24">
            <v>-12</v>
          </cell>
          <cell r="M24">
            <v>19</v>
          </cell>
          <cell r="V24">
            <v>49.98</v>
          </cell>
          <cell r="W24">
            <v>1528</v>
          </cell>
          <cell r="X24">
            <v>1495</v>
          </cell>
          <cell r="Y24">
            <v>438</v>
          </cell>
          <cell r="Z24">
            <v>471</v>
          </cell>
          <cell r="AA24">
            <v>-33</v>
          </cell>
        </row>
        <row r="25">
          <cell r="H25">
            <v>50.01</v>
          </cell>
          <cell r="I25">
            <v>1132</v>
          </cell>
          <cell r="J25">
            <v>1150</v>
          </cell>
          <cell r="K25">
            <v>9</v>
          </cell>
          <cell r="L25">
            <v>-9</v>
          </cell>
          <cell r="M25">
            <v>18</v>
          </cell>
          <cell r="V25">
            <v>50.01</v>
          </cell>
          <cell r="W25">
            <v>1534</v>
          </cell>
          <cell r="X25">
            <v>1438</v>
          </cell>
          <cell r="Y25">
            <v>334</v>
          </cell>
          <cell r="Z25">
            <v>430</v>
          </cell>
          <cell r="AA25">
            <v>-96</v>
          </cell>
        </row>
        <row r="26">
          <cell r="H26">
            <v>49.99</v>
          </cell>
          <cell r="I26">
            <v>1137</v>
          </cell>
          <cell r="J26">
            <v>1141</v>
          </cell>
          <cell r="K26">
            <v>1</v>
          </cell>
          <cell r="L26">
            <v>-3</v>
          </cell>
          <cell r="M26">
            <v>4</v>
          </cell>
          <cell r="V26">
            <v>49.99</v>
          </cell>
          <cell r="W26">
            <v>1548</v>
          </cell>
          <cell r="X26">
            <v>1464</v>
          </cell>
          <cell r="Y26">
            <v>316</v>
          </cell>
          <cell r="Z26">
            <v>401</v>
          </cell>
          <cell r="AA26">
            <v>-85</v>
          </cell>
        </row>
        <row r="27">
          <cell r="H27">
            <v>50</v>
          </cell>
          <cell r="I27">
            <v>1134</v>
          </cell>
          <cell r="J27">
            <v>1134</v>
          </cell>
          <cell r="K27">
            <v>-6</v>
          </cell>
          <cell r="L27">
            <v>-5</v>
          </cell>
          <cell r="M27">
            <v>-1</v>
          </cell>
          <cell r="V27">
            <v>50</v>
          </cell>
          <cell r="W27">
            <v>1542</v>
          </cell>
          <cell r="X27">
            <v>1520</v>
          </cell>
          <cell r="Y27">
            <v>368</v>
          </cell>
          <cell r="Z27">
            <v>390</v>
          </cell>
          <cell r="AA27">
            <v>-22</v>
          </cell>
        </row>
        <row r="28">
          <cell r="H28">
            <v>49.97</v>
          </cell>
          <cell r="I28">
            <v>1122</v>
          </cell>
          <cell r="J28">
            <v>1142</v>
          </cell>
          <cell r="K28">
            <v>-1</v>
          </cell>
          <cell r="L28">
            <v>-21</v>
          </cell>
          <cell r="M28">
            <v>20</v>
          </cell>
          <cell r="V28">
            <v>50.01</v>
          </cell>
          <cell r="W28">
            <v>1532</v>
          </cell>
          <cell r="X28">
            <v>1559</v>
          </cell>
          <cell r="Y28">
            <v>397</v>
          </cell>
          <cell r="Z28">
            <v>370</v>
          </cell>
          <cell r="AA28">
            <v>27</v>
          </cell>
        </row>
        <row r="29">
          <cell r="H29">
            <v>49.92</v>
          </cell>
          <cell r="I29">
            <v>1115</v>
          </cell>
          <cell r="J29">
            <v>1130</v>
          </cell>
          <cell r="K29">
            <v>-58</v>
          </cell>
          <cell r="L29">
            <v>-73</v>
          </cell>
          <cell r="M29">
            <v>15</v>
          </cell>
          <cell r="V29">
            <v>50.02</v>
          </cell>
          <cell r="W29">
            <v>1559</v>
          </cell>
          <cell r="X29">
            <v>1469</v>
          </cell>
          <cell r="Y29">
            <v>330</v>
          </cell>
          <cell r="Z29">
            <v>420</v>
          </cell>
          <cell r="AA29">
            <v>-90</v>
          </cell>
        </row>
        <row r="30">
          <cell r="H30">
            <v>49.87</v>
          </cell>
          <cell r="I30">
            <v>1129</v>
          </cell>
          <cell r="J30">
            <v>1125</v>
          </cell>
          <cell r="K30">
            <v>-60</v>
          </cell>
          <cell r="L30">
            <v>-56</v>
          </cell>
          <cell r="M30">
            <v>-4</v>
          </cell>
          <cell r="V30">
            <v>50.01</v>
          </cell>
          <cell r="W30">
            <v>1553</v>
          </cell>
          <cell r="X30">
            <v>1449</v>
          </cell>
          <cell r="Y30">
            <v>326</v>
          </cell>
          <cell r="Z30">
            <v>430</v>
          </cell>
          <cell r="AA30">
            <v>-104</v>
          </cell>
        </row>
        <row r="31">
          <cell r="H31">
            <v>49.86</v>
          </cell>
          <cell r="I31">
            <v>1132</v>
          </cell>
          <cell r="J31">
            <v>1124</v>
          </cell>
          <cell r="K31">
            <v>-60</v>
          </cell>
          <cell r="L31">
            <v>-52</v>
          </cell>
          <cell r="M31">
            <v>-8</v>
          </cell>
          <cell r="V31">
            <v>50.02</v>
          </cell>
          <cell r="W31">
            <v>1526</v>
          </cell>
          <cell r="X31">
            <v>1471</v>
          </cell>
          <cell r="Y31">
            <v>312</v>
          </cell>
          <cell r="Z31">
            <v>366</v>
          </cell>
          <cell r="AA31">
            <v>-54</v>
          </cell>
        </row>
        <row r="32">
          <cell r="H32">
            <v>49.88</v>
          </cell>
          <cell r="I32">
            <v>1160</v>
          </cell>
          <cell r="J32">
            <v>1128</v>
          </cell>
          <cell r="K32">
            <v>-60</v>
          </cell>
          <cell r="L32">
            <v>-28</v>
          </cell>
          <cell r="M32">
            <v>-32</v>
          </cell>
          <cell r="V32">
            <v>50.02</v>
          </cell>
          <cell r="W32">
            <v>1514</v>
          </cell>
          <cell r="X32">
            <v>1492</v>
          </cell>
          <cell r="Y32">
            <v>320</v>
          </cell>
          <cell r="Z32">
            <v>342</v>
          </cell>
          <cell r="AA32">
            <v>-22</v>
          </cell>
        </row>
        <row r="33">
          <cell r="H33">
            <v>49.8</v>
          </cell>
          <cell r="I33">
            <v>1180</v>
          </cell>
          <cell r="J33">
            <v>1213</v>
          </cell>
          <cell r="K33">
            <v>34</v>
          </cell>
          <cell r="L33">
            <v>2</v>
          </cell>
          <cell r="M33">
            <v>32</v>
          </cell>
          <cell r="V33">
            <v>50.04</v>
          </cell>
          <cell r="W33">
            <v>1487</v>
          </cell>
          <cell r="X33">
            <v>1304</v>
          </cell>
          <cell r="Y33">
            <v>138</v>
          </cell>
          <cell r="Z33">
            <v>321</v>
          </cell>
          <cell r="AA33">
            <v>-183</v>
          </cell>
        </row>
        <row r="34">
          <cell r="H34">
            <v>49.83</v>
          </cell>
          <cell r="I34">
            <v>1247</v>
          </cell>
          <cell r="J34">
            <v>1226</v>
          </cell>
          <cell r="K34">
            <v>36</v>
          </cell>
          <cell r="L34">
            <v>57</v>
          </cell>
          <cell r="M34">
            <v>-21</v>
          </cell>
          <cell r="V34">
            <v>50.02</v>
          </cell>
          <cell r="W34">
            <v>1449</v>
          </cell>
          <cell r="X34">
            <v>1327</v>
          </cell>
          <cell r="Y34">
            <v>160</v>
          </cell>
          <cell r="Z34">
            <v>282</v>
          </cell>
          <cell r="AA34">
            <v>-122</v>
          </cell>
        </row>
        <row r="35">
          <cell r="H35">
            <v>49.88</v>
          </cell>
          <cell r="I35">
            <v>1299</v>
          </cell>
          <cell r="J35">
            <v>1284</v>
          </cell>
          <cell r="K35">
            <v>16</v>
          </cell>
          <cell r="L35">
            <v>31</v>
          </cell>
          <cell r="M35">
            <v>-15</v>
          </cell>
          <cell r="V35">
            <v>50.04</v>
          </cell>
          <cell r="W35">
            <v>1409</v>
          </cell>
          <cell r="X35">
            <v>1414</v>
          </cell>
          <cell r="Y35">
            <v>289</v>
          </cell>
          <cell r="Z35">
            <v>284</v>
          </cell>
          <cell r="AA35">
            <v>5</v>
          </cell>
        </row>
        <row r="36">
          <cell r="H36">
            <v>49.93</v>
          </cell>
          <cell r="I36">
            <v>1325</v>
          </cell>
          <cell r="J36">
            <v>1304</v>
          </cell>
          <cell r="K36">
            <v>15</v>
          </cell>
          <cell r="L36">
            <v>36</v>
          </cell>
          <cell r="M36">
            <v>-21</v>
          </cell>
          <cell r="V36">
            <v>50.05</v>
          </cell>
          <cell r="W36">
            <v>1393</v>
          </cell>
          <cell r="X36">
            <v>1424</v>
          </cell>
          <cell r="Y36">
            <v>321</v>
          </cell>
          <cell r="Z36">
            <v>290</v>
          </cell>
          <cell r="AA36">
            <v>31</v>
          </cell>
        </row>
        <row r="37">
          <cell r="H37">
            <v>50.01</v>
          </cell>
          <cell r="I37">
            <v>1349</v>
          </cell>
          <cell r="J37">
            <v>1384</v>
          </cell>
          <cell r="K37">
            <v>163</v>
          </cell>
          <cell r="L37">
            <v>128</v>
          </cell>
          <cell r="M37">
            <v>35</v>
          </cell>
          <cell r="V37">
            <v>50.04</v>
          </cell>
          <cell r="W37">
            <v>1365</v>
          </cell>
          <cell r="X37">
            <v>1314</v>
          </cell>
          <cell r="Y37">
            <v>223</v>
          </cell>
          <cell r="Z37">
            <v>275</v>
          </cell>
          <cell r="AA37">
            <v>-52</v>
          </cell>
        </row>
        <row r="38">
          <cell r="H38">
            <v>50.01</v>
          </cell>
          <cell r="I38">
            <v>1387</v>
          </cell>
          <cell r="J38">
            <v>1362</v>
          </cell>
          <cell r="K38">
            <v>158</v>
          </cell>
          <cell r="L38">
            <v>183</v>
          </cell>
          <cell r="M38">
            <v>-25</v>
          </cell>
          <cell r="V38">
            <v>50.03</v>
          </cell>
          <cell r="W38">
            <v>1343</v>
          </cell>
          <cell r="X38">
            <v>1215</v>
          </cell>
          <cell r="Y38">
            <v>101</v>
          </cell>
          <cell r="Z38">
            <v>229</v>
          </cell>
          <cell r="AA38">
            <v>-128</v>
          </cell>
        </row>
        <row r="39">
          <cell r="H39">
            <v>50.02</v>
          </cell>
          <cell r="I39">
            <v>1415</v>
          </cell>
          <cell r="J39">
            <v>1409</v>
          </cell>
          <cell r="K39">
            <v>130</v>
          </cell>
          <cell r="L39">
            <v>136</v>
          </cell>
          <cell r="M39">
            <v>-6</v>
          </cell>
          <cell r="V39">
            <v>49.98</v>
          </cell>
          <cell r="W39">
            <v>1359</v>
          </cell>
          <cell r="X39">
            <v>1195</v>
          </cell>
          <cell r="Y39">
            <v>72</v>
          </cell>
          <cell r="Z39">
            <v>236</v>
          </cell>
          <cell r="AA39">
            <v>-164</v>
          </cell>
        </row>
        <row r="40">
          <cell r="H40">
            <v>50.05</v>
          </cell>
          <cell r="I40">
            <v>1445</v>
          </cell>
          <cell r="J40">
            <v>1395</v>
          </cell>
          <cell r="K40">
            <v>132</v>
          </cell>
          <cell r="L40">
            <v>181</v>
          </cell>
          <cell r="M40">
            <v>-49</v>
          </cell>
          <cell r="V40">
            <v>49.97</v>
          </cell>
          <cell r="W40">
            <v>1375</v>
          </cell>
          <cell r="X40">
            <v>1322</v>
          </cell>
          <cell r="Y40">
            <v>183</v>
          </cell>
          <cell r="Z40">
            <v>236</v>
          </cell>
          <cell r="AA40">
            <v>-53</v>
          </cell>
        </row>
        <row r="41">
          <cell r="H41">
            <v>50.05</v>
          </cell>
          <cell r="I41">
            <v>1475</v>
          </cell>
          <cell r="J41">
            <v>1520</v>
          </cell>
          <cell r="K41">
            <v>370</v>
          </cell>
          <cell r="L41">
            <v>326</v>
          </cell>
          <cell r="M41">
            <v>44</v>
          </cell>
          <cell r="V41">
            <v>50.02</v>
          </cell>
          <cell r="W41">
            <v>1354</v>
          </cell>
          <cell r="X41">
            <v>1234</v>
          </cell>
          <cell r="Y41">
            <v>66</v>
          </cell>
          <cell r="Z41">
            <v>186</v>
          </cell>
          <cell r="AA41">
            <v>-120</v>
          </cell>
        </row>
        <row r="42">
          <cell r="H42">
            <v>50.04</v>
          </cell>
          <cell r="I42">
            <v>1471</v>
          </cell>
          <cell r="J42">
            <v>1492</v>
          </cell>
          <cell r="K42">
            <v>377</v>
          </cell>
          <cell r="L42">
            <v>356</v>
          </cell>
          <cell r="M42">
            <v>21</v>
          </cell>
          <cell r="V42">
            <v>49.95</v>
          </cell>
          <cell r="W42">
            <v>1380</v>
          </cell>
          <cell r="X42">
            <v>1271</v>
          </cell>
          <cell r="Y42">
            <v>46</v>
          </cell>
          <cell r="Z42">
            <v>155</v>
          </cell>
          <cell r="AA42">
            <v>-109</v>
          </cell>
        </row>
        <row r="43">
          <cell r="H43">
            <v>50.03</v>
          </cell>
          <cell r="I43">
            <v>1467</v>
          </cell>
          <cell r="J43">
            <v>1496</v>
          </cell>
          <cell r="K43">
            <v>378</v>
          </cell>
          <cell r="L43">
            <v>349</v>
          </cell>
          <cell r="M43">
            <v>29</v>
          </cell>
          <cell r="V43">
            <v>49.9</v>
          </cell>
          <cell r="W43">
            <v>1401</v>
          </cell>
          <cell r="X43">
            <v>1374</v>
          </cell>
          <cell r="Y43">
            <v>120</v>
          </cell>
          <cell r="Z43">
            <v>147</v>
          </cell>
          <cell r="AA43">
            <v>-27</v>
          </cell>
        </row>
        <row r="44">
          <cell r="H44">
            <v>50.06</v>
          </cell>
          <cell r="I44">
            <v>1463</v>
          </cell>
          <cell r="J44">
            <v>1435</v>
          </cell>
          <cell r="K44">
            <v>363</v>
          </cell>
          <cell r="L44">
            <v>391</v>
          </cell>
          <cell r="M44">
            <v>-28</v>
          </cell>
          <cell r="V44">
            <v>49.91</v>
          </cell>
          <cell r="W44">
            <v>1447</v>
          </cell>
          <cell r="X44">
            <v>1344</v>
          </cell>
          <cell r="Y44">
            <v>124</v>
          </cell>
          <cell r="Z44">
            <v>225</v>
          </cell>
          <cell r="AA44">
            <v>-101</v>
          </cell>
        </row>
        <row r="45">
          <cell r="H45">
            <v>50.06</v>
          </cell>
          <cell r="I45">
            <v>1454</v>
          </cell>
          <cell r="J45">
            <v>1359</v>
          </cell>
          <cell r="K45">
            <v>278</v>
          </cell>
          <cell r="L45">
            <v>373</v>
          </cell>
          <cell r="M45">
            <v>-95</v>
          </cell>
          <cell r="V45">
            <v>50.02</v>
          </cell>
          <cell r="W45">
            <v>1447</v>
          </cell>
          <cell r="X45">
            <v>1348</v>
          </cell>
          <cell r="Y45">
            <v>162</v>
          </cell>
          <cell r="Z45">
            <v>261</v>
          </cell>
          <cell r="AA45">
            <v>-99</v>
          </cell>
        </row>
        <row r="46">
          <cell r="H46">
            <v>50.04</v>
          </cell>
          <cell r="I46">
            <v>1440</v>
          </cell>
          <cell r="J46">
            <v>1365</v>
          </cell>
          <cell r="K46">
            <v>277</v>
          </cell>
          <cell r="L46">
            <v>352</v>
          </cell>
          <cell r="M46">
            <v>-75</v>
          </cell>
          <cell r="V46">
            <v>50.01</v>
          </cell>
          <cell r="W46">
            <v>1462</v>
          </cell>
          <cell r="X46">
            <v>1342</v>
          </cell>
          <cell r="Y46">
            <v>161</v>
          </cell>
          <cell r="Z46">
            <v>281</v>
          </cell>
          <cell r="AA46">
            <v>-120</v>
          </cell>
        </row>
        <row r="47">
          <cell r="H47">
            <v>50.04</v>
          </cell>
          <cell r="I47">
            <v>1440</v>
          </cell>
          <cell r="J47">
            <v>1354</v>
          </cell>
          <cell r="K47">
            <v>180</v>
          </cell>
          <cell r="L47">
            <v>266</v>
          </cell>
          <cell r="M47">
            <v>-86</v>
          </cell>
          <cell r="V47">
            <v>49.98</v>
          </cell>
          <cell r="W47">
            <v>1456</v>
          </cell>
          <cell r="X47">
            <v>1361</v>
          </cell>
          <cell r="Y47">
            <v>206</v>
          </cell>
          <cell r="Z47">
            <v>301</v>
          </cell>
          <cell r="AA47">
            <v>-95</v>
          </cell>
        </row>
        <row r="48">
          <cell r="H48">
            <v>50.01</v>
          </cell>
          <cell r="I48">
            <v>1442</v>
          </cell>
          <cell r="J48">
            <v>1355</v>
          </cell>
          <cell r="K48">
            <v>162</v>
          </cell>
          <cell r="L48">
            <v>249</v>
          </cell>
          <cell r="M48">
            <v>-87</v>
          </cell>
          <cell r="V48">
            <v>50</v>
          </cell>
          <cell r="W48">
            <v>1441</v>
          </cell>
          <cell r="X48">
            <v>1396</v>
          </cell>
          <cell r="Y48">
            <v>208</v>
          </cell>
          <cell r="Z48">
            <v>253</v>
          </cell>
          <cell r="AA48">
            <v>-45</v>
          </cell>
        </row>
        <row r="49">
          <cell r="H49">
            <v>50.01</v>
          </cell>
          <cell r="I49">
            <v>1466</v>
          </cell>
          <cell r="J49">
            <v>1533</v>
          </cell>
          <cell r="K49">
            <v>403</v>
          </cell>
          <cell r="L49">
            <v>335</v>
          </cell>
          <cell r="M49">
            <v>68</v>
          </cell>
          <cell r="V49">
            <v>49.99</v>
          </cell>
          <cell r="W49">
            <v>1421</v>
          </cell>
          <cell r="X49">
            <v>1300</v>
          </cell>
          <cell r="Y49">
            <v>164</v>
          </cell>
          <cell r="Z49">
            <v>285</v>
          </cell>
          <cell r="AA49">
            <v>-121</v>
          </cell>
        </row>
        <row r="50">
          <cell r="H50">
            <v>50.02</v>
          </cell>
          <cell r="I50">
            <v>1501</v>
          </cell>
          <cell r="J50">
            <v>1502</v>
          </cell>
          <cell r="K50">
            <v>395</v>
          </cell>
          <cell r="L50">
            <v>394</v>
          </cell>
          <cell r="M50">
            <v>1</v>
          </cell>
          <cell r="V50">
            <v>50</v>
          </cell>
          <cell r="W50">
            <v>1405</v>
          </cell>
          <cell r="X50">
            <v>1393</v>
          </cell>
          <cell r="Y50">
            <v>249</v>
          </cell>
          <cell r="Z50">
            <v>261</v>
          </cell>
          <cell r="AA50">
            <v>-12</v>
          </cell>
        </row>
        <row r="51">
          <cell r="H51">
            <v>50</v>
          </cell>
          <cell r="I51">
            <v>1496</v>
          </cell>
          <cell r="J51">
            <v>1502</v>
          </cell>
          <cell r="K51">
            <v>400</v>
          </cell>
          <cell r="L51">
            <v>394</v>
          </cell>
          <cell r="M51">
            <v>6</v>
          </cell>
          <cell r="V51">
            <v>50.02</v>
          </cell>
          <cell r="W51">
            <v>1390</v>
          </cell>
          <cell r="X51">
            <v>1327</v>
          </cell>
          <cell r="Y51">
            <v>196</v>
          </cell>
          <cell r="Z51">
            <v>258</v>
          </cell>
          <cell r="AA51">
            <v>-62</v>
          </cell>
        </row>
        <row r="52">
          <cell r="H52">
            <v>49.97</v>
          </cell>
          <cell r="I52">
            <v>1492</v>
          </cell>
          <cell r="J52">
            <v>1564</v>
          </cell>
          <cell r="K52">
            <v>399</v>
          </cell>
          <cell r="L52">
            <v>327</v>
          </cell>
          <cell r="M52">
            <v>72</v>
          </cell>
          <cell r="V52">
            <v>50.01</v>
          </cell>
          <cell r="W52">
            <v>1384</v>
          </cell>
          <cell r="X52">
            <v>1312</v>
          </cell>
          <cell r="Y52">
            <v>194</v>
          </cell>
          <cell r="Z52">
            <v>266</v>
          </cell>
          <cell r="AA52">
            <v>-72</v>
          </cell>
        </row>
        <row r="53">
          <cell r="H53">
            <v>49.96</v>
          </cell>
          <cell r="I53">
            <v>1515</v>
          </cell>
          <cell r="J53">
            <v>1464</v>
          </cell>
          <cell r="K53">
            <v>301</v>
          </cell>
          <cell r="L53">
            <v>353</v>
          </cell>
          <cell r="M53">
            <v>-52</v>
          </cell>
          <cell r="V53">
            <v>50.01</v>
          </cell>
          <cell r="W53">
            <v>1385</v>
          </cell>
          <cell r="X53">
            <v>1224</v>
          </cell>
          <cell r="Y53">
            <v>118</v>
          </cell>
          <cell r="Z53">
            <v>279</v>
          </cell>
          <cell r="AA53">
            <v>-161</v>
          </cell>
        </row>
        <row r="54">
          <cell r="H54">
            <v>49.99</v>
          </cell>
          <cell r="I54">
            <v>1525</v>
          </cell>
          <cell r="J54">
            <v>1473</v>
          </cell>
          <cell r="K54">
            <v>301</v>
          </cell>
          <cell r="L54">
            <v>353</v>
          </cell>
          <cell r="M54">
            <v>-52</v>
          </cell>
          <cell r="V54">
            <v>49.96</v>
          </cell>
          <cell r="W54">
            <v>1343</v>
          </cell>
          <cell r="X54">
            <v>1234</v>
          </cell>
          <cell r="Y54">
            <v>127</v>
          </cell>
          <cell r="Z54">
            <v>235</v>
          </cell>
          <cell r="AA54">
            <v>-108</v>
          </cell>
        </row>
        <row r="55">
          <cell r="H55">
            <v>50.02</v>
          </cell>
          <cell r="I55">
            <v>1522</v>
          </cell>
          <cell r="J55">
            <v>1480</v>
          </cell>
          <cell r="K55">
            <v>344</v>
          </cell>
          <cell r="L55">
            <v>386</v>
          </cell>
          <cell r="M55">
            <v>-42</v>
          </cell>
          <cell r="V55">
            <v>49.84</v>
          </cell>
          <cell r="W55">
            <v>1300</v>
          </cell>
          <cell r="X55">
            <v>1241</v>
          </cell>
          <cell r="Y55">
            <v>131</v>
          </cell>
          <cell r="Z55">
            <v>190</v>
          </cell>
          <cell r="AA55">
            <v>-59</v>
          </cell>
        </row>
        <row r="56">
          <cell r="H56">
            <v>50.01</v>
          </cell>
          <cell r="I56">
            <v>1502</v>
          </cell>
          <cell r="J56">
            <v>1508</v>
          </cell>
          <cell r="K56">
            <v>399</v>
          </cell>
          <cell r="L56">
            <v>393</v>
          </cell>
          <cell r="M56">
            <v>6</v>
          </cell>
          <cell r="V56">
            <v>49.93</v>
          </cell>
          <cell r="W56">
            <v>1274</v>
          </cell>
          <cell r="X56">
            <v>1239</v>
          </cell>
          <cell r="Y56">
            <v>130</v>
          </cell>
          <cell r="Z56">
            <v>164</v>
          </cell>
          <cell r="AA56">
            <v>-34</v>
          </cell>
        </row>
        <row r="57">
          <cell r="H57">
            <v>49.99</v>
          </cell>
          <cell r="I57">
            <v>1496</v>
          </cell>
          <cell r="J57">
            <v>1444</v>
          </cell>
          <cell r="K57">
            <v>341</v>
          </cell>
          <cell r="L57">
            <v>393</v>
          </cell>
          <cell r="M57">
            <v>-52</v>
          </cell>
          <cell r="V57">
            <v>49.86</v>
          </cell>
          <cell r="W57">
            <v>1258</v>
          </cell>
          <cell r="X57">
            <v>1262</v>
          </cell>
          <cell r="Y57">
            <v>160</v>
          </cell>
          <cell r="Z57">
            <v>156</v>
          </cell>
          <cell r="AA57">
            <v>4</v>
          </cell>
        </row>
        <row r="58">
          <cell r="H58">
            <v>49.92</v>
          </cell>
          <cell r="I58">
            <v>1506</v>
          </cell>
          <cell r="J58">
            <v>1464</v>
          </cell>
          <cell r="K58">
            <v>346</v>
          </cell>
          <cell r="L58">
            <v>389</v>
          </cell>
          <cell r="M58">
            <v>-43</v>
          </cell>
          <cell r="V58">
            <v>49.87</v>
          </cell>
          <cell r="W58">
            <v>1241</v>
          </cell>
          <cell r="X58">
            <v>1132</v>
          </cell>
          <cell r="Y58">
            <v>44</v>
          </cell>
          <cell r="Z58">
            <v>152</v>
          </cell>
          <cell r="AA58">
            <v>-108</v>
          </cell>
        </row>
        <row r="59">
          <cell r="H59">
            <v>50</v>
          </cell>
          <cell r="I59">
            <v>1511</v>
          </cell>
          <cell r="J59">
            <v>1553</v>
          </cell>
          <cell r="K59">
            <v>472</v>
          </cell>
          <cell r="L59">
            <v>430</v>
          </cell>
          <cell r="M59">
            <v>42</v>
          </cell>
          <cell r="V59">
            <v>49.97</v>
          </cell>
          <cell r="W59">
            <v>1214</v>
          </cell>
          <cell r="X59">
            <v>1138</v>
          </cell>
          <cell r="Y59">
            <v>132</v>
          </cell>
          <cell r="Z59">
            <v>208</v>
          </cell>
          <cell r="AA59">
            <v>-76</v>
          </cell>
        </row>
        <row r="60">
          <cell r="H60">
            <v>49.99</v>
          </cell>
          <cell r="I60">
            <v>1513</v>
          </cell>
          <cell r="J60">
            <v>1517</v>
          </cell>
          <cell r="K60">
            <v>453</v>
          </cell>
          <cell r="L60">
            <v>449</v>
          </cell>
          <cell r="M60">
            <v>4</v>
          </cell>
          <cell r="V60">
            <v>49.96</v>
          </cell>
          <cell r="W60">
            <v>1208</v>
          </cell>
          <cell r="X60">
            <v>1130</v>
          </cell>
          <cell r="Y60">
            <v>133</v>
          </cell>
          <cell r="Z60">
            <v>210</v>
          </cell>
          <cell r="AA60">
            <v>-77</v>
          </cell>
        </row>
      </sheetData>
      <sheetData sheetId="3"/>
      <sheetData sheetId="4">
        <row r="12">
          <cell r="E12">
            <v>1206</v>
          </cell>
          <cell r="W12">
            <v>327.2330379</v>
          </cell>
          <cell r="X12">
            <v>1243.1653038280003</v>
          </cell>
          <cell r="Y12">
            <v>364.39834172800022</v>
          </cell>
          <cell r="AJ12">
            <v>1575</v>
          </cell>
          <cell r="BD12">
            <v>718.9615761</v>
          </cell>
          <cell r="BE12">
            <v>1555.1304945772004</v>
          </cell>
          <cell r="BF12">
            <v>699.09207067720035</v>
          </cell>
        </row>
        <row r="13">
          <cell r="E13">
            <v>1198</v>
          </cell>
          <cell r="W13">
            <v>319.2330379</v>
          </cell>
          <cell r="X13">
            <v>1237.3850848280006</v>
          </cell>
          <cell r="Y13">
            <v>358.61812272800046</v>
          </cell>
          <cell r="AJ13">
            <v>1572</v>
          </cell>
          <cell r="BD13">
            <v>715.9615761</v>
          </cell>
          <cell r="BE13">
            <v>1554.0077545772003</v>
          </cell>
          <cell r="BF13">
            <v>697.96933067720033</v>
          </cell>
        </row>
        <row r="14">
          <cell r="E14">
            <v>1185</v>
          </cell>
          <cell r="W14">
            <v>242.2330379</v>
          </cell>
          <cell r="X14">
            <v>1302.7598508280005</v>
          </cell>
          <cell r="Y14">
            <v>359.99288872800037</v>
          </cell>
          <cell r="AJ14">
            <v>1554</v>
          </cell>
          <cell r="BD14">
            <v>697.9615761</v>
          </cell>
          <cell r="BE14">
            <v>1554.0077545772003</v>
          </cell>
          <cell r="BF14">
            <v>697.96933067720033</v>
          </cell>
        </row>
        <row r="15">
          <cell r="E15">
            <v>1173</v>
          </cell>
          <cell r="W15">
            <v>230.2330379</v>
          </cell>
          <cell r="X15">
            <v>1302.7598508280005</v>
          </cell>
          <cell r="Y15">
            <v>359.99288872800037</v>
          </cell>
          <cell r="AJ15">
            <v>1533</v>
          </cell>
          <cell r="BD15">
            <v>676.9615761</v>
          </cell>
          <cell r="BE15">
            <v>1554.0277545772003</v>
          </cell>
          <cell r="BF15">
            <v>697.98933067720031</v>
          </cell>
        </row>
        <row r="16">
          <cell r="E16">
            <v>1169</v>
          </cell>
          <cell r="W16">
            <v>225.2330379</v>
          </cell>
          <cell r="X16">
            <v>1302.2210038280002</v>
          </cell>
          <cell r="Y16">
            <v>358.45404172800022</v>
          </cell>
          <cell r="AJ16">
            <v>1496</v>
          </cell>
          <cell r="BD16">
            <v>633.04317609999998</v>
          </cell>
          <cell r="BE16">
            <v>1568.8392635772004</v>
          </cell>
          <cell r="BF16">
            <v>705.88243967720041</v>
          </cell>
        </row>
        <row r="17">
          <cell r="E17">
            <v>1153</v>
          </cell>
          <cell r="W17">
            <v>209.2330379</v>
          </cell>
          <cell r="X17">
            <v>1302.2210038280002</v>
          </cell>
          <cell r="Y17">
            <v>358.45404172800022</v>
          </cell>
          <cell r="AJ17">
            <v>1504</v>
          </cell>
          <cell r="BD17">
            <v>641.04317609999998</v>
          </cell>
          <cell r="BE17">
            <v>1568.6692635772006</v>
          </cell>
          <cell r="BF17">
            <v>705.71243967720056</v>
          </cell>
        </row>
        <row r="18">
          <cell r="E18">
            <v>1155</v>
          </cell>
          <cell r="W18">
            <v>216.23303789999989</v>
          </cell>
          <cell r="X18">
            <v>1264.0218228280005</v>
          </cell>
          <cell r="Y18">
            <v>325.25486072800038</v>
          </cell>
          <cell r="AJ18">
            <v>1530</v>
          </cell>
          <cell r="BD18">
            <v>667.04317609999998</v>
          </cell>
          <cell r="BE18">
            <v>1568.3692635772004</v>
          </cell>
          <cell r="BF18">
            <v>705.41243967720038</v>
          </cell>
        </row>
        <row r="19">
          <cell r="E19">
            <v>1150</v>
          </cell>
          <cell r="W19">
            <v>211.23303789999989</v>
          </cell>
          <cell r="X19">
            <v>1262.9090828280005</v>
          </cell>
          <cell r="Y19">
            <v>324.14212072800035</v>
          </cell>
          <cell r="AJ19">
            <v>1547</v>
          </cell>
          <cell r="BD19">
            <v>684.04317609999998</v>
          </cell>
          <cell r="BE19">
            <v>1591.5012035772002</v>
          </cell>
          <cell r="BF19">
            <v>728.54437967720003</v>
          </cell>
        </row>
        <row r="20">
          <cell r="E20">
            <v>1137</v>
          </cell>
          <cell r="W20">
            <v>189.8104378999999</v>
          </cell>
          <cell r="X20">
            <v>1264.4784287772004</v>
          </cell>
          <cell r="Y20">
            <v>317.28886667720008</v>
          </cell>
          <cell r="AJ20">
            <v>1559</v>
          </cell>
          <cell r="BD20">
            <v>714.04317609999998</v>
          </cell>
          <cell r="BE20">
            <v>1570.1742395772003</v>
          </cell>
          <cell r="BF20">
            <v>725.21741567720017</v>
          </cell>
        </row>
        <row r="21">
          <cell r="E21">
            <v>1130</v>
          </cell>
          <cell r="W21">
            <v>182.8104378999999</v>
          </cell>
          <cell r="X21">
            <v>1264.4784287772004</v>
          </cell>
          <cell r="Y21">
            <v>317.28886667720008</v>
          </cell>
          <cell r="AJ21">
            <v>1568</v>
          </cell>
          <cell r="BD21">
            <v>723.04317609999998</v>
          </cell>
          <cell r="BE21">
            <v>1576.9487835772002</v>
          </cell>
          <cell r="BF21">
            <v>731.99195967720016</v>
          </cell>
        </row>
        <row r="22">
          <cell r="E22">
            <v>1128</v>
          </cell>
          <cell r="W22">
            <v>180.8104378999999</v>
          </cell>
          <cell r="X22">
            <v>1264.4784287772004</v>
          </cell>
          <cell r="Y22">
            <v>317.28886667720008</v>
          </cell>
          <cell r="AJ22">
            <v>1555</v>
          </cell>
          <cell r="BD22">
            <v>710.04317609999998</v>
          </cell>
          <cell r="BE22">
            <v>1582.2525442544002</v>
          </cell>
          <cell r="BF22">
            <v>737.29572035440015</v>
          </cell>
        </row>
        <row r="23">
          <cell r="E23">
            <v>1129</v>
          </cell>
          <cell r="W23">
            <v>181.8104378999999</v>
          </cell>
          <cell r="X23">
            <v>1264.4649607128003</v>
          </cell>
          <cell r="Y23">
            <v>317.27539861280025</v>
          </cell>
          <cell r="AJ23">
            <v>1526</v>
          </cell>
          <cell r="BD23">
            <v>681.04317609999998</v>
          </cell>
          <cell r="BE23">
            <v>1581.5725442544003</v>
          </cell>
          <cell r="BF23">
            <v>736.61572035440031</v>
          </cell>
        </row>
        <row r="24">
          <cell r="E24">
            <v>1134</v>
          </cell>
          <cell r="W24">
            <v>186.8104378999999</v>
          </cell>
          <cell r="X24">
            <v>1265.2816687772006</v>
          </cell>
          <cell r="Y24">
            <v>318.09210667720026</v>
          </cell>
          <cell r="AJ24">
            <v>1497</v>
          </cell>
          <cell r="BD24">
            <v>619.85317609999993</v>
          </cell>
          <cell r="BE24">
            <v>1619.1121642544003</v>
          </cell>
          <cell r="BF24">
            <v>741.96534035440027</v>
          </cell>
        </row>
        <row r="25">
          <cell r="E25">
            <v>1139</v>
          </cell>
          <cell r="W25">
            <v>191.8104378999999</v>
          </cell>
          <cell r="X25">
            <v>1266.3944087772006</v>
          </cell>
          <cell r="Y25">
            <v>319.20484667720029</v>
          </cell>
          <cell r="AJ25">
            <v>1510</v>
          </cell>
          <cell r="BD25">
            <v>600.66317609999999</v>
          </cell>
          <cell r="BE25">
            <v>1650.8621642544001</v>
          </cell>
          <cell r="BF25">
            <v>741.52534035440021</v>
          </cell>
        </row>
        <row r="26">
          <cell r="E26">
            <v>1132</v>
          </cell>
          <cell r="W26">
            <v>184.8104378999999</v>
          </cell>
          <cell r="X26">
            <v>1266.4700667772004</v>
          </cell>
          <cell r="Y26">
            <v>319.28050467720004</v>
          </cell>
          <cell r="AJ26">
            <v>1512</v>
          </cell>
          <cell r="BD26">
            <v>537.66317609999987</v>
          </cell>
          <cell r="BE26">
            <v>1715.6949042544004</v>
          </cell>
          <cell r="BF26">
            <v>741.35808035440027</v>
          </cell>
        </row>
        <row r="27">
          <cell r="E27">
            <v>1138</v>
          </cell>
          <cell r="W27">
            <v>250.81043790000001</v>
          </cell>
          <cell r="X27">
            <v>1206.4700667772004</v>
          </cell>
          <cell r="Y27">
            <v>319.28050467720004</v>
          </cell>
          <cell r="AJ27">
            <v>1535</v>
          </cell>
          <cell r="BD27">
            <v>560.66317609999987</v>
          </cell>
          <cell r="BE27">
            <v>1714.0621642544004</v>
          </cell>
          <cell r="BF27">
            <v>739.72534035440026</v>
          </cell>
        </row>
        <row r="28">
          <cell r="E28">
            <v>1141</v>
          </cell>
          <cell r="W28">
            <v>245.46963789999995</v>
          </cell>
          <cell r="X28">
            <v>1212.8352207772004</v>
          </cell>
          <cell r="Y28">
            <v>317.30485867720017</v>
          </cell>
          <cell r="AJ28">
            <v>1520</v>
          </cell>
          <cell r="BD28">
            <v>545.66317609999987</v>
          </cell>
          <cell r="BE28">
            <v>1742.3059082544005</v>
          </cell>
          <cell r="BF28">
            <v>767.96908435440025</v>
          </cell>
        </row>
        <row r="29">
          <cell r="E29">
            <v>1155</v>
          </cell>
          <cell r="W29">
            <v>259.46963789999995</v>
          </cell>
          <cell r="X29">
            <v>1212.8352207772004</v>
          </cell>
          <cell r="Y29">
            <v>317.30485867720017</v>
          </cell>
          <cell r="AJ29">
            <v>1531</v>
          </cell>
          <cell r="BD29">
            <v>556.66317609999987</v>
          </cell>
          <cell r="BE29">
            <v>1741.3459082544005</v>
          </cell>
          <cell r="BF29">
            <v>767.00908435440022</v>
          </cell>
        </row>
        <row r="30">
          <cell r="E30">
            <v>1154</v>
          </cell>
          <cell r="W30">
            <v>258.46963789999995</v>
          </cell>
          <cell r="X30">
            <v>1218.9693297772005</v>
          </cell>
          <cell r="Y30">
            <v>323.43896767720025</v>
          </cell>
          <cell r="AJ30">
            <v>1495</v>
          </cell>
          <cell r="BD30">
            <v>520.66317609999987</v>
          </cell>
          <cell r="BE30">
            <v>1740.4559082544006</v>
          </cell>
          <cell r="BF30">
            <v>766.11908435440034</v>
          </cell>
        </row>
        <row r="31">
          <cell r="E31">
            <v>1174</v>
          </cell>
          <cell r="W31">
            <v>278.46963789999995</v>
          </cell>
          <cell r="X31">
            <v>1218.9693297772005</v>
          </cell>
          <cell r="Y31">
            <v>323.43896767720025</v>
          </cell>
          <cell r="AJ31">
            <v>1503</v>
          </cell>
          <cell r="BD31">
            <v>528.66317609999987</v>
          </cell>
          <cell r="BE31">
            <v>1739.3759082544002</v>
          </cell>
          <cell r="BF31">
            <v>765.03908435440019</v>
          </cell>
        </row>
        <row r="32">
          <cell r="E32">
            <v>1206</v>
          </cell>
          <cell r="W32">
            <v>278.2796378999999</v>
          </cell>
          <cell r="X32">
            <v>1353.0587287772005</v>
          </cell>
          <cell r="Y32">
            <v>425.33836667720016</v>
          </cell>
          <cell r="AJ32">
            <v>1478</v>
          </cell>
          <cell r="BD32">
            <v>497.66317609999987</v>
          </cell>
          <cell r="BE32">
            <v>1596.8534982544006</v>
          </cell>
          <cell r="BF32">
            <v>616.51667435440038</v>
          </cell>
        </row>
        <row r="33">
          <cell r="E33">
            <v>1262</v>
          </cell>
          <cell r="W33">
            <v>334.2796378999999</v>
          </cell>
          <cell r="X33">
            <v>1351.9459887772005</v>
          </cell>
          <cell r="Y33">
            <v>424.22562667720013</v>
          </cell>
          <cell r="AJ33">
            <v>1431</v>
          </cell>
          <cell r="BD33">
            <v>450.66317609999987</v>
          </cell>
          <cell r="BE33">
            <v>1595.8134982544007</v>
          </cell>
          <cell r="BF33">
            <v>615.47667435440042</v>
          </cell>
        </row>
        <row r="34">
          <cell r="E34">
            <v>1317</v>
          </cell>
          <cell r="W34">
            <v>385.67105969999989</v>
          </cell>
          <cell r="X34">
            <v>1355.5545669772005</v>
          </cell>
          <cell r="Y34">
            <v>424.22562667720013</v>
          </cell>
          <cell r="AJ34">
            <v>1405</v>
          </cell>
          <cell r="BD34">
            <v>424.66317609999987</v>
          </cell>
          <cell r="BE34">
            <v>1595.9362382544</v>
          </cell>
          <cell r="BF34">
            <v>615.59941435439998</v>
          </cell>
        </row>
        <row r="35">
          <cell r="E35">
            <v>1364</v>
          </cell>
          <cell r="W35">
            <v>432.67105969999989</v>
          </cell>
          <cell r="X35">
            <v>1355.5533879772006</v>
          </cell>
          <cell r="Y35">
            <v>424.22444767720026</v>
          </cell>
          <cell r="AJ35">
            <v>1376</v>
          </cell>
          <cell r="BD35">
            <v>395.66317609999987</v>
          </cell>
          <cell r="BE35">
            <v>1594.0234982544002</v>
          </cell>
          <cell r="BF35">
            <v>613.68667435440022</v>
          </cell>
        </row>
        <row r="36">
          <cell r="E36">
            <v>1411</v>
          </cell>
          <cell r="W36">
            <v>382.48105969999983</v>
          </cell>
          <cell r="X36">
            <v>1600.1126109772003</v>
          </cell>
          <cell r="Y36">
            <v>571.59367067720007</v>
          </cell>
          <cell r="AJ36">
            <v>1353</v>
          </cell>
          <cell r="BD36">
            <v>342.66317609999987</v>
          </cell>
          <cell r="BE36">
            <v>1396.5574682544006</v>
          </cell>
          <cell r="BF36">
            <v>386.22064435440041</v>
          </cell>
        </row>
        <row r="37">
          <cell r="E37">
            <v>1459</v>
          </cell>
          <cell r="W37">
            <v>430.48105969999983</v>
          </cell>
          <cell r="X37">
            <v>1607.3353379772002</v>
          </cell>
          <cell r="Y37">
            <v>578.81639767720026</v>
          </cell>
          <cell r="AJ37">
            <v>1352</v>
          </cell>
          <cell r="BD37">
            <v>341.66317609999987</v>
          </cell>
          <cell r="BE37">
            <v>1396.1074682544008</v>
          </cell>
          <cell r="BF37">
            <v>385.77064435440059</v>
          </cell>
        </row>
        <row r="38">
          <cell r="E38">
            <v>1479</v>
          </cell>
          <cell r="W38">
            <v>450.48105969999983</v>
          </cell>
          <cell r="X38">
            <v>1578.2215939772004</v>
          </cell>
          <cell r="Y38">
            <v>549.70265367720003</v>
          </cell>
          <cell r="AJ38">
            <v>1350</v>
          </cell>
          <cell r="BD38">
            <v>344.6631761000001</v>
          </cell>
          <cell r="BE38">
            <v>1400.5387652544</v>
          </cell>
          <cell r="BF38">
            <v>395.20194135440022</v>
          </cell>
        </row>
        <row r="39">
          <cell r="E39">
            <v>1512</v>
          </cell>
          <cell r="W39">
            <v>483.48105969999983</v>
          </cell>
          <cell r="X39">
            <v>1579.8143339772005</v>
          </cell>
          <cell r="Y39">
            <v>551.29539367720008</v>
          </cell>
          <cell r="AJ39">
            <v>1355</v>
          </cell>
          <cell r="BD39">
            <v>349.6631761000001</v>
          </cell>
          <cell r="BE39">
            <v>1409.1479072544003</v>
          </cell>
          <cell r="BF39">
            <v>403.81108335440013</v>
          </cell>
        </row>
        <row r="40">
          <cell r="E40">
            <v>1529</v>
          </cell>
          <cell r="W40">
            <v>519.58157609999989</v>
          </cell>
          <cell r="X40">
            <v>1560.2710775772002</v>
          </cell>
          <cell r="Y40">
            <v>550.85265367720012</v>
          </cell>
          <cell r="AJ40">
            <v>1343</v>
          </cell>
          <cell r="BD40">
            <v>327.50605970000004</v>
          </cell>
          <cell r="BE40">
            <v>1443.3551363316001</v>
          </cell>
          <cell r="BF40">
            <v>427.86119603160012</v>
          </cell>
        </row>
        <row r="41">
          <cell r="E41">
            <v>1551</v>
          </cell>
          <cell r="W41">
            <v>541.58157609999989</v>
          </cell>
          <cell r="X41">
            <v>1531.5473335772001</v>
          </cell>
          <cell r="Y41">
            <v>522.12890967720011</v>
          </cell>
          <cell r="AJ41">
            <v>1378</v>
          </cell>
          <cell r="BD41">
            <v>362.50605970000004</v>
          </cell>
          <cell r="BE41">
            <v>1443.5524363315997</v>
          </cell>
          <cell r="BF41">
            <v>428.05849603159982</v>
          </cell>
        </row>
        <row r="42">
          <cell r="E42">
            <v>1549</v>
          </cell>
          <cell r="W42">
            <v>539.58157609999989</v>
          </cell>
          <cell r="X42">
            <v>1532.4973335772002</v>
          </cell>
          <cell r="Y42">
            <v>523.07890967720016</v>
          </cell>
          <cell r="AJ42">
            <v>1441</v>
          </cell>
          <cell r="BD42">
            <v>425.50605970000004</v>
          </cell>
          <cell r="BE42">
            <v>1443.5524363315997</v>
          </cell>
          <cell r="BF42">
            <v>428.05849603159982</v>
          </cell>
        </row>
        <row r="43">
          <cell r="E43">
            <v>1543</v>
          </cell>
          <cell r="W43">
            <v>533.58157609999989</v>
          </cell>
          <cell r="X43">
            <v>1532.2572935772002</v>
          </cell>
          <cell r="Y43">
            <v>522.83886967720014</v>
          </cell>
          <cell r="AJ43">
            <v>1471</v>
          </cell>
          <cell r="BD43">
            <v>455.50605970000004</v>
          </cell>
          <cell r="BE43">
            <v>1443.5524363315997</v>
          </cell>
          <cell r="BF43">
            <v>428.05849603159982</v>
          </cell>
        </row>
        <row r="44">
          <cell r="E44">
            <v>1534</v>
          </cell>
          <cell r="W44">
            <v>529.58157610000001</v>
          </cell>
          <cell r="X44">
            <v>1526.8576705772</v>
          </cell>
          <cell r="Y44">
            <v>522.43924667720012</v>
          </cell>
          <cell r="AJ44">
            <v>1461</v>
          </cell>
          <cell r="BD44">
            <v>436.29765970000017</v>
          </cell>
          <cell r="BE44">
            <v>1452.7608363315996</v>
          </cell>
          <cell r="BF44">
            <v>428.05849603159982</v>
          </cell>
        </row>
        <row r="45">
          <cell r="E45">
            <v>1528</v>
          </cell>
          <cell r="W45">
            <v>523.58157610000001</v>
          </cell>
          <cell r="X45">
            <v>1526.8222845772</v>
          </cell>
          <cell r="Y45">
            <v>522.4038606772001</v>
          </cell>
          <cell r="AJ45">
            <v>1434</v>
          </cell>
          <cell r="BD45">
            <v>409.29765970000017</v>
          </cell>
          <cell r="BE45">
            <v>1452.7608363315996</v>
          </cell>
          <cell r="BF45">
            <v>428.05849603159982</v>
          </cell>
        </row>
        <row r="46">
          <cell r="E46">
            <v>1528</v>
          </cell>
          <cell r="W46">
            <v>523.58157610000001</v>
          </cell>
          <cell r="X46">
            <v>1529.0250245771999</v>
          </cell>
          <cell r="Y46">
            <v>524.60660067720005</v>
          </cell>
          <cell r="AJ46">
            <v>1420</v>
          </cell>
          <cell r="BD46">
            <v>427.48765969999999</v>
          </cell>
          <cell r="BE46">
            <v>1420.5708363315996</v>
          </cell>
          <cell r="BF46">
            <v>428.05849603159982</v>
          </cell>
        </row>
        <row r="47">
          <cell r="E47">
            <v>1534</v>
          </cell>
          <cell r="W47">
            <v>529.58157610000001</v>
          </cell>
          <cell r="X47">
            <v>1523.2507025772002</v>
          </cell>
          <cell r="Y47">
            <v>518.83227867720018</v>
          </cell>
          <cell r="AJ47">
            <v>1395</v>
          </cell>
          <cell r="BD47">
            <v>405.78575799999999</v>
          </cell>
          <cell r="BE47">
            <v>1417.0754380316002</v>
          </cell>
          <cell r="BF47">
            <v>427.86119603160012</v>
          </cell>
        </row>
        <row r="48">
          <cell r="E48">
            <v>1562</v>
          </cell>
          <cell r="W48">
            <v>539.58157610000001</v>
          </cell>
          <cell r="X48">
            <v>1692.6129295772</v>
          </cell>
          <cell r="Y48">
            <v>670.19450567720003</v>
          </cell>
          <cell r="AJ48">
            <v>1393</v>
          </cell>
          <cell r="BD48">
            <v>417.97575799999993</v>
          </cell>
          <cell r="BE48">
            <v>1384.6214413544003</v>
          </cell>
          <cell r="BF48">
            <v>409.59719935440035</v>
          </cell>
        </row>
        <row r="49">
          <cell r="E49">
            <v>1568</v>
          </cell>
          <cell r="W49">
            <v>545.58157610000001</v>
          </cell>
          <cell r="X49">
            <v>1693.5029295772001</v>
          </cell>
          <cell r="Y49">
            <v>671.08450567720013</v>
          </cell>
          <cell r="AJ49">
            <v>1386</v>
          </cell>
          <cell r="BD49">
            <v>470.97575800000004</v>
          </cell>
          <cell r="BE49">
            <v>1324.5056813544002</v>
          </cell>
          <cell r="BF49">
            <v>409.48143935440009</v>
          </cell>
        </row>
        <row r="50">
          <cell r="E50">
            <v>1595</v>
          </cell>
          <cell r="W50">
            <v>572.58157610000001</v>
          </cell>
          <cell r="X50">
            <v>1694.3429295772</v>
          </cell>
          <cell r="Y50">
            <v>671.92450567720005</v>
          </cell>
          <cell r="AJ50">
            <v>1351</v>
          </cell>
          <cell r="BD50">
            <v>435.97575800000004</v>
          </cell>
          <cell r="BE50">
            <v>1324.5056813544002</v>
          </cell>
          <cell r="BF50">
            <v>409.48143935440009</v>
          </cell>
        </row>
        <row r="51">
          <cell r="E51">
            <v>1574</v>
          </cell>
          <cell r="W51">
            <v>551.58157610000001</v>
          </cell>
          <cell r="X51">
            <v>1692.7872395772001</v>
          </cell>
          <cell r="Y51">
            <v>670.36881567720025</v>
          </cell>
          <cell r="AJ51">
            <v>1350</v>
          </cell>
          <cell r="BD51">
            <v>434.97575800000004</v>
          </cell>
          <cell r="BE51">
            <v>1324.5056813544002</v>
          </cell>
          <cell r="BF51">
            <v>409.48143935440009</v>
          </cell>
        </row>
        <row r="52">
          <cell r="E52">
            <v>1561</v>
          </cell>
          <cell r="W52">
            <v>568.58157610000001</v>
          </cell>
          <cell r="X52">
            <v>1660.5450465772001</v>
          </cell>
          <cell r="Y52">
            <v>668.1266226772002</v>
          </cell>
          <cell r="AJ52">
            <v>1333</v>
          </cell>
          <cell r="BD52">
            <v>417.97575800000004</v>
          </cell>
          <cell r="BE52">
            <v>1363.1857660316</v>
          </cell>
          <cell r="BF52">
            <v>448.16152403160027</v>
          </cell>
        </row>
        <row r="53">
          <cell r="E53">
            <v>1585</v>
          </cell>
          <cell r="W53">
            <v>592.58157610000001</v>
          </cell>
          <cell r="X53">
            <v>1662.2377865772</v>
          </cell>
          <cell r="Y53">
            <v>669.81936267720016</v>
          </cell>
          <cell r="AJ53">
            <v>1326</v>
          </cell>
          <cell r="BD53">
            <v>410.97575800000004</v>
          </cell>
          <cell r="BE53">
            <v>1363.1857660316</v>
          </cell>
          <cell r="BF53">
            <v>448.16152403160027</v>
          </cell>
        </row>
        <row r="54">
          <cell r="E54">
            <v>1574</v>
          </cell>
          <cell r="W54">
            <v>613.77157609999995</v>
          </cell>
          <cell r="X54">
            <v>1638.7168225772002</v>
          </cell>
          <cell r="Y54">
            <v>678.48839867720039</v>
          </cell>
          <cell r="AJ54">
            <v>1314</v>
          </cell>
          <cell r="BD54">
            <v>398.97575800000004</v>
          </cell>
          <cell r="BE54">
            <v>1364.2985060316</v>
          </cell>
          <cell r="BF54">
            <v>449.2742640316003</v>
          </cell>
        </row>
        <row r="55">
          <cell r="E55">
            <v>1566</v>
          </cell>
          <cell r="W55">
            <v>637.96157609999989</v>
          </cell>
          <cell r="X55">
            <v>1625.6424855772002</v>
          </cell>
          <cell r="Y55">
            <v>697.60406167720021</v>
          </cell>
          <cell r="AJ55">
            <v>1292</v>
          </cell>
          <cell r="BD55">
            <v>376.97575800000004</v>
          </cell>
          <cell r="BE55">
            <v>1363.1857660316</v>
          </cell>
          <cell r="BF55">
            <v>448.16152403160027</v>
          </cell>
        </row>
        <row r="56">
          <cell r="E56">
            <v>1565</v>
          </cell>
          <cell r="W56">
            <v>642.96157609999989</v>
          </cell>
          <cell r="X56">
            <v>1620.0924855772003</v>
          </cell>
          <cell r="Y56">
            <v>698.05406167720025</v>
          </cell>
          <cell r="AJ56">
            <v>1277</v>
          </cell>
          <cell r="BD56">
            <v>361.97575800000004</v>
          </cell>
          <cell r="BE56">
            <v>1348.7254633544003</v>
          </cell>
          <cell r="BF56">
            <v>433.70122135440022</v>
          </cell>
        </row>
        <row r="57">
          <cell r="E57">
            <v>1571</v>
          </cell>
          <cell r="W57">
            <v>648.96157609999989</v>
          </cell>
          <cell r="X57">
            <v>1620.4224855772004</v>
          </cell>
          <cell r="Y57">
            <v>698.38406167720041</v>
          </cell>
          <cell r="AJ57">
            <v>1268</v>
          </cell>
          <cell r="BD57">
            <v>352.97575800000004</v>
          </cell>
          <cell r="BE57">
            <v>1340.0079396771998</v>
          </cell>
          <cell r="BF57">
            <v>424.98369767719998</v>
          </cell>
        </row>
        <row r="58">
          <cell r="E58">
            <v>1582</v>
          </cell>
          <cell r="W58">
            <v>659.96157609999989</v>
          </cell>
          <cell r="X58">
            <v>1620.6424855772002</v>
          </cell>
          <cell r="Y58">
            <v>698.60406167720021</v>
          </cell>
          <cell r="AJ58">
            <v>1254</v>
          </cell>
          <cell r="BD58">
            <v>338.97575800000004</v>
          </cell>
          <cell r="BE58">
            <v>1331.2786306772</v>
          </cell>
          <cell r="BF58">
            <v>416.25438867720015</v>
          </cell>
        </row>
        <row r="59">
          <cell r="E59">
            <v>1576</v>
          </cell>
          <cell r="W59">
            <v>653.96157609999989</v>
          </cell>
          <cell r="X59">
            <v>1617.5142655772004</v>
          </cell>
          <cell r="Y59">
            <v>695.47584167720038</v>
          </cell>
          <cell r="AJ59">
            <v>1235</v>
          </cell>
          <cell r="BD59">
            <v>319.97575800000004</v>
          </cell>
          <cell r="BE59">
            <v>1325.1445216771999</v>
          </cell>
          <cell r="BF59">
            <v>410.12027967720007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11D2-A3E9-4A18-9B57-CBEB3EBDC2F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BB55" sqref="BB5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44698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1206</v>
      </c>
      <c r="D13" s="94">
        <f>'[1]Annx-A (DA) '!X12</f>
        <v>1243.1653038280003</v>
      </c>
      <c r="E13" s="95">
        <f>'[1]Annx-A (DA) '!Y12</f>
        <v>364.39834172800022</v>
      </c>
      <c r="F13" s="96">
        <f>'[1]Annx-A (DA) '!W12</f>
        <v>327.2330379</v>
      </c>
      <c r="G13" s="97">
        <f t="shared" ref="G13:G60" si="0">E13-F13</f>
        <v>37.165303828000219</v>
      </c>
      <c r="H13" s="98">
        <f>'[1]DA HPSLDC'!H13</f>
        <v>50.01</v>
      </c>
      <c r="I13" s="99">
        <f>'[1]DA HPSLDC'!I13</f>
        <v>1183</v>
      </c>
      <c r="J13" s="99">
        <f>'[1]DA HPSLDC'!J13</f>
        <v>1176</v>
      </c>
      <c r="K13" s="99">
        <f>'[1]DA HPSLDC'!K13</f>
        <v>71</v>
      </c>
      <c r="L13" s="99">
        <f>'[1]DA HPSLDC'!L13</f>
        <v>78</v>
      </c>
      <c r="M13" s="99">
        <f>'[1]DA HPSLDC'!M13</f>
        <v>-7</v>
      </c>
      <c r="N13" s="100">
        <f>(I13-C13)/C13</f>
        <v>-1.9071310116086235E-2</v>
      </c>
      <c r="O13" s="100">
        <f>(J13-D13)/D13</f>
        <v>-5.4027653137665971E-2</v>
      </c>
      <c r="P13" s="100">
        <f>(K13-E13)/E13</f>
        <v>-0.80515827908734861</v>
      </c>
      <c r="Q13" s="100">
        <f>(L13-F13)/F13</f>
        <v>-0.76163775974284043</v>
      </c>
      <c r="R13" s="92">
        <v>49</v>
      </c>
      <c r="S13" s="92" t="s">
        <v>64</v>
      </c>
      <c r="T13" s="93">
        <f>'[1]Annx-A (DA) '!AJ12</f>
        <v>1575</v>
      </c>
      <c r="U13" s="94">
        <f>'[1]Annx-A (DA) '!BE12</f>
        <v>1555.1304945772004</v>
      </c>
      <c r="V13" s="95">
        <f>'[1]Annx-A (DA) '!BF12</f>
        <v>699.09207067720035</v>
      </c>
      <c r="W13" s="96">
        <f>'[1]Annx-A (DA) '!BD12</f>
        <v>718.9615761</v>
      </c>
      <c r="X13" s="97">
        <f t="shared" ref="X13:X60" si="1">V13-W13</f>
        <v>-19.869505422799648</v>
      </c>
      <c r="Y13" s="98">
        <f>'[1]DA HPSLDC'!V13</f>
        <v>50</v>
      </c>
      <c r="Z13" s="99">
        <f>'[1]DA HPSLDC'!W13</f>
        <v>1529</v>
      </c>
      <c r="AA13" s="99">
        <f>'[1]DA HPSLDC'!X13</f>
        <v>1482</v>
      </c>
      <c r="AB13" s="99">
        <f>'[1]DA HPSLDC'!Y13</f>
        <v>420</v>
      </c>
      <c r="AC13" s="99">
        <f>'[1]DA HPSLDC'!Z13</f>
        <v>467</v>
      </c>
      <c r="AD13" s="99">
        <f>'[1]DA HPSLDC'!AA13</f>
        <v>-47</v>
      </c>
      <c r="AE13" s="100">
        <f>(Z13-T13)/T13</f>
        <v>-2.9206349206349208E-2</v>
      </c>
      <c r="AF13" s="100">
        <f>(AA13-U13)/U13</f>
        <v>-4.7025310629692611E-2</v>
      </c>
      <c r="AG13" s="100">
        <f>(AB13-V13)/V13</f>
        <v>-0.3992207641646513</v>
      </c>
      <c r="AH13" s="100">
        <f>(AC13-W13)/W13</f>
        <v>-0.35045207487549346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1198</v>
      </c>
      <c r="D14" s="94">
        <f>'[1]Annx-A (DA) '!X13</f>
        <v>1237.3850848280006</v>
      </c>
      <c r="E14" s="95">
        <f>'[1]Annx-A (DA) '!Y13</f>
        <v>358.61812272800046</v>
      </c>
      <c r="F14" s="96">
        <f>'[1]Annx-A (DA) '!W13</f>
        <v>319.2330379</v>
      </c>
      <c r="G14" s="97">
        <f t="shared" si="0"/>
        <v>39.385084828000458</v>
      </c>
      <c r="H14" s="98">
        <f>'[1]DA HPSLDC'!H14</f>
        <v>50</v>
      </c>
      <c r="I14" s="99">
        <f>'[1]DA HPSLDC'!I14</f>
        <v>1181</v>
      </c>
      <c r="J14" s="99">
        <f>'[1]DA HPSLDC'!J14</f>
        <v>1212</v>
      </c>
      <c r="K14" s="99">
        <f>'[1]DA HPSLDC'!K14</f>
        <v>110</v>
      </c>
      <c r="L14" s="99">
        <f>'[1]DA HPSLDC'!L14</f>
        <v>79</v>
      </c>
      <c r="M14" s="99">
        <f>'[1]DA HPSLDC'!M14</f>
        <v>31</v>
      </c>
      <c r="N14" s="100">
        <f t="shared" ref="N14:Q60" si="2">(I14-C14)/C14</f>
        <v>-1.4190317195325543E-2</v>
      </c>
      <c r="O14" s="100">
        <f t="shared" si="2"/>
        <v>-2.0515104908937189E-2</v>
      </c>
      <c r="P14" s="100">
        <f t="shared" si="2"/>
        <v>-0.69326703524285849</v>
      </c>
      <c r="Q14" s="100">
        <f t="shared" si="2"/>
        <v>-0.75253187915736086</v>
      </c>
      <c r="R14" s="92">
        <v>50</v>
      </c>
      <c r="S14" s="92" t="s">
        <v>66</v>
      </c>
      <c r="T14" s="93">
        <f>'[1]Annx-A (DA) '!AJ13</f>
        <v>1572</v>
      </c>
      <c r="U14" s="94">
        <f>'[1]Annx-A (DA) '!BE13</f>
        <v>1554.0077545772003</v>
      </c>
      <c r="V14" s="95">
        <f>'[1]Annx-A (DA) '!BF13</f>
        <v>697.96933067720033</v>
      </c>
      <c r="W14" s="96">
        <f>'[1]Annx-A (DA) '!BD13</f>
        <v>715.9615761</v>
      </c>
      <c r="X14" s="97">
        <f t="shared" si="1"/>
        <v>-17.99224542279967</v>
      </c>
      <c r="Y14" s="98">
        <f>'[1]DA HPSLDC'!V14</f>
        <v>49.96</v>
      </c>
      <c r="Z14" s="99">
        <f>'[1]DA HPSLDC'!W14</f>
        <v>1517</v>
      </c>
      <c r="AA14" s="99">
        <f>'[1]DA HPSLDC'!X14</f>
        <v>1484</v>
      </c>
      <c r="AB14" s="99">
        <f>'[1]DA HPSLDC'!Y14</f>
        <v>418</v>
      </c>
      <c r="AC14" s="99">
        <f>'[1]DA HPSLDC'!Z14</f>
        <v>451</v>
      </c>
      <c r="AD14" s="99">
        <f>'[1]DA HPSLDC'!AA14</f>
        <v>-33</v>
      </c>
      <c r="AE14" s="100">
        <f t="shared" ref="AE14:AH60" si="3">(Z14-T14)/T14</f>
        <v>-3.4987277353689568E-2</v>
      </c>
      <c r="AF14" s="100">
        <f t="shared" si="3"/>
        <v>-4.5049810318512455E-2</v>
      </c>
      <c r="AG14" s="100">
        <f t="shared" si="3"/>
        <v>-0.40111981769394062</v>
      </c>
      <c r="AH14" s="100">
        <f t="shared" si="3"/>
        <v>-0.37007792728669031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1185</v>
      </c>
      <c r="D15" s="94">
        <f>'[1]Annx-A (DA) '!X14</f>
        <v>1302.7598508280005</v>
      </c>
      <c r="E15" s="95">
        <f>'[1]Annx-A (DA) '!Y14</f>
        <v>359.99288872800037</v>
      </c>
      <c r="F15" s="96">
        <f>'[1]Annx-A (DA) '!W14</f>
        <v>242.2330379</v>
      </c>
      <c r="G15" s="97">
        <f t="shared" si="0"/>
        <v>117.75985082800037</v>
      </c>
      <c r="H15" s="98">
        <f>'[1]DA HPSLDC'!H15</f>
        <v>50</v>
      </c>
      <c r="I15" s="99">
        <f>'[1]DA HPSLDC'!I15</f>
        <v>1184</v>
      </c>
      <c r="J15" s="99">
        <f>'[1]DA HPSLDC'!J15</f>
        <v>1220</v>
      </c>
      <c r="K15" s="99">
        <f>'[1]DA HPSLDC'!K15</f>
        <v>111</v>
      </c>
      <c r="L15" s="99">
        <f>'[1]DA HPSLDC'!L15</f>
        <v>75</v>
      </c>
      <c r="M15" s="99">
        <f>'[1]DA HPSLDC'!M15</f>
        <v>36</v>
      </c>
      <c r="N15" s="100">
        <f t="shared" si="2"/>
        <v>-8.438818565400844E-4</v>
      </c>
      <c r="O15" s="100">
        <f t="shared" si="2"/>
        <v>-6.3526559231465773E-2</v>
      </c>
      <c r="P15" s="100">
        <f t="shared" si="2"/>
        <v>-0.69166057587357455</v>
      </c>
      <c r="Q15" s="100">
        <f t="shared" si="2"/>
        <v>-0.69038079755676462</v>
      </c>
      <c r="R15" s="92">
        <v>51</v>
      </c>
      <c r="S15" s="92" t="s">
        <v>68</v>
      </c>
      <c r="T15" s="93">
        <f>'[1]Annx-A (DA) '!AJ14</f>
        <v>1554</v>
      </c>
      <c r="U15" s="94">
        <f>'[1]Annx-A (DA) '!BE14</f>
        <v>1554.0077545772003</v>
      </c>
      <c r="V15" s="95">
        <f>'[1]Annx-A (DA) '!BF14</f>
        <v>697.96933067720033</v>
      </c>
      <c r="W15" s="96">
        <f>'[1]Annx-A (DA) '!BD14</f>
        <v>697.9615761</v>
      </c>
      <c r="X15" s="97">
        <f t="shared" si="1"/>
        <v>7.7545772003304592E-3</v>
      </c>
      <c r="Y15" s="98">
        <f>'[1]DA HPSLDC'!V15</f>
        <v>49.98</v>
      </c>
      <c r="Z15" s="99">
        <f>'[1]DA HPSLDC'!W15</f>
        <v>1522</v>
      </c>
      <c r="AA15" s="99">
        <f>'[1]DA HPSLDC'!X15</f>
        <v>1490</v>
      </c>
      <c r="AB15" s="99">
        <f>'[1]DA HPSLDC'!Y15</f>
        <v>428</v>
      </c>
      <c r="AC15" s="99">
        <f>'[1]DA HPSLDC'!Z15</f>
        <v>460</v>
      </c>
      <c r="AD15" s="99">
        <f>'[1]DA HPSLDC'!AA15</f>
        <v>-32</v>
      </c>
      <c r="AE15" s="100">
        <f t="shared" si="3"/>
        <v>-2.0592020592020591E-2</v>
      </c>
      <c r="AF15" s="100">
        <f t="shared" si="3"/>
        <v>-4.1188825724112907E-2</v>
      </c>
      <c r="AG15" s="100">
        <f t="shared" si="3"/>
        <v>-0.3867925406052789</v>
      </c>
      <c r="AH15" s="100">
        <f t="shared" si="3"/>
        <v>-0.34093793161173419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1173</v>
      </c>
      <c r="D16" s="94">
        <f>'[1]Annx-A (DA) '!X15</f>
        <v>1302.7598508280005</v>
      </c>
      <c r="E16" s="95">
        <f>'[1]Annx-A (DA) '!Y15</f>
        <v>359.99288872800037</v>
      </c>
      <c r="F16" s="96">
        <f>'[1]Annx-A (DA) '!W15</f>
        <v>230.2330379</v>
      </c>
      <c r="G16" s="97">
        <f t="shared" si="0"/>
        <v>129.75985082800037</v>
      </c>
      <c r="H16" s="98">
        <f>'[1]DA HPSLDC'!H16</f>
        <v>50.01</v>
      </c>
      <c r="I16" s="99">
        <f>'[1]DA HPSLDC'!I16</f>
        <v>1170</v>
      </c>
      <c r="J16" s="99">
        <f>'[1]DA HPSLDC'!J16</f>
        <v>1222</v>
      </c>
      <c r="K16" s="99">
        <f>'[1]DA HPSLDC'!K16</f>
        <v>111</v>
      </c>
      <c r="L16" s="99">
        <f>'[1]DA HPSLDC'!L16</f>
        <v>59</v>
      </c>
      <c r="M16" s="99">
        <f>'[1]DA HPSLDC'!M16</f>
        <v>52</v>
      </c>
      <c r="N16" s="100">
        <f t="shared" si="2"/>
        <v>-2.5575447570332483E-3</v>
      </c>
      <c r="O16" s="100">
        <f t="shared" si="2"/>
        <v>-6.1991356869550138E-2</v>
      </c>
      <c r="P16" s="100">
        <f t="shared" si="2"/>
        <v>-0.69166057587357455</v>
      </c>
      <c r="Q16" s="100">
        <f t="shared" si="2"/>
        <v>-0.74373790773839243</v>
      </c>
      <c r="R16" s="92">
        <v>52</v>
      </c>
      <c r="S16" s="92" t="s">
        <v>70</v>
      </c>
      <c r="T16" s="93">
        <f>'[1]Annx-A (DA) '!AJ15</f>
        <v>1533</v>
      </c>
      <c r="U16" s="94">
        <f>'[1]Annx-A (DA) '!BE15</f>
        <v>1554.0277545772003</v>
      </c>
      <c r="V16" s="95">
        <f>'[1]Annx-A (DA) '!BF15</f>
        <v>697.98933067720031</v>
      </c>
      <c r="W16" s="96">
        <f>'[1]Annx-A (DA) '!BD15</f>
        <v>676.9615761</v>
      </c>
      <c r="X16" s="97">
        <f t="shared" si="1"/>
        <v>21.027754577200312</v>
      </c>
      <c r="Y16" s="98">
        <f>'[1]DA HPSLDC'!V16</f>
        <v>50</v>
      </c>
      <c r="Z16" s="99">
        <f>'[1]DA HPSLDC'!W16</f>
        <v>1485</v>
      </c>
      <c r="AA16" s="99">
        <f>'[1]DA HPSLDC'!X16</f>
        <v>1421</v>
      </c>
      <c r="AB16" s="99">
        <f>'[1]DA HPSLDC'!Y16</f>
        <v>428</v>
      </c>
      <c r="AC16" s="99">
        <f>'[1]DA HPSLDC'!Z16</f>
        <v>492</v>
      </c>
      <c r="AD16" s="99">
        <f>'[1]DA HPSLDC'!AA16</f>
        <v>-64</v>
      </c>
      <c r="AE16" s="100">
        <f t="shared" si="3"/>
        <v>-3.131115459882583E-2</v>
      </c>
      <c r="AF16" s="100">
        <f t="shared" si="3"/>
        <v>-8.5601916816082077E-2</v>
      </c>
      <c r="AG16" s="100">
        <f t="shared" si="3"/>
        <v>-0.38681011128816595</v>
      </c>
      <c r="AH16" s="100">
        <f t="shared" si="3"/>
        <v>-0.27322315273131204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1169</v>
      </c>
      <c r="D17" s="94">
        <f>'[1]Annx-A (DA) '!X16</f>
        <v>1302.2210038280002</v>
      </c>
      <c r="E17" s="95">
        <f>'[1]Annx-A (DA) '!Y16</f>
        <v>358.45404172800022</v>
      </c>
      <c r="F17" s="96">
        <f>'[1]Annx-A (DA) '!W16</f>
        <v>225.2330379</v>
      </c>
      <c r="G17" s="97">
        <f t="shared" si="0"/>
        <v>133.22100382800022</v>
      </c>
      <c r="H17" s="98">
        <f>'[1]DA HPSLDC'!H17</f>
        <v>50</v>
      </c>
      <c r="I17" s="99">
        <f>'[1]DA HPSLDC'!I17</f>
        <v>1186</v>
      </c>
      <c r="J17" s="99">
        <f>'[1]DA HPSLDC'!J17</f>
        <v>1179</v>
      </c>
      <c r="K17" s="99">
        <f>'[1]DA HPSLDC'!K17</f>
        <v>62</v>
      </c>
      <c r="L17" s="99">
        <f>'[1]DA HPSLDC'!L17</f>
        <v>70</v>
      </c>
      <c r="M17" s="99">
        <f>'[1]DA HPSLDC'!M17</f>
        <v>-8</v>
      </c>
      <c r="N17" s="100">
        <f t="shared" si="2"/>
        <v>1.4542343883661249E-2</v>
      </c>
      <c r="O17" s="100">
        <f t="shared" si="2"/>
        <v>-9.462372628438688E-2</v>
      </c>
      <c r="P17" s="100">
        <f t="shared" si="2"/>
        <v>-0.82703500928287355</v>
      </c>
      <c r="Q17" s="100">
        <f t="shared" si="2"/>
        <v>-0.68921078074221542</v>
      </c>
      <c r="R17" s="92">
        <v>53</v>
      </c>
      <c r="S17" s="92" t="s">
        <v>72</v>
      </c>
      <c r="T17" s="93">
        <f>'[1]Annx-A (DA) '!AJ16</f>
        <v>1496</v>
      </c>
      <c r="U17" s="94">
        <f>'[1]Annx-A (DA) '!BE16</f>
        <v>1568.8392635772004</v>
      </c>
      <c r="V17" s="95">
        <f>'[1]Annx-A (DA) '!BF16</f>
        <v>705.88243967720041</v>
      </c>
      <c r="W17" s="96">
        <f>'[1]Annx-A (DA) '!BD16</f>
        <v>633.04317609999998</v>
      </c>
      <c r="X17" s="97">
        <f t="shared" si="1"/>
        <v>72.839263577200427</v>
      </c>
      <c r="Y17" s="98">
        <f>'[1]DA HPSLDC'!V17</f>
        <v>50.02</v>
      </c>
      <c r="Z17" s="99">
        <f>'[1]DA HPSLDC'!W17</f>
        <v>1428</v>
      </c>
      <c r="AA17" s="99">
        <f>'[1]DA HPSLDC'!X17</f>
        <v>1449</v>
      </c>
      <c r="AB17" s="99">
        <f>'[1]DA HPSLDC'!Y17</f>
        <v>514</v>
      </c>
      <c r="AC17" s="99">
        <f>'[1]DA HPSLDC'!Z17</f>
        <v>493</v>
      </c>
      <c r="AD17" s="99">
        <f>'[1]DA HPSLDC'!AA17</f>
        <v>21</v>
      </c>
      <c r="AE17" s="100">
        <f t="shared" si="3"/>
        <v>-4.5454545454545456E-2</v>
      </c>
      <c r="AF17" s="100">
        <f t="shared" si="3"/>
        <v>-7.638721592417827E-2</v>
      </c>
      <c r="AG17" s="100">
        <f t="shared" si="3"/>
        <v>-0.27183342280755435</v>
      </c>
      <c r="AH17" s="100">
        <f t="shared" si="3"/>
        <v>-0.22122215575052304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1153</v>
      </c>
      <c r="D18" s="94">
        <f>'[1]Annx-A (DA) '!X17</f>
        <v>1302.2210038280002</v>
      </c>
      <c r="E18" s="95">
        <f>'[1]Annx-A (DA) '!Y17</f>
        <v>358.45404172800022</v>
      </c>
      <c r="F18" s="96">
        <f>'[1]Annx-A (DA) '!W17</f>
        <v>209.2330379</v>
      </c>
      <c r="G18" s="97">
        <f t="shared" si="0"/>
        <v>149.22100382800022</v>
      </c>
      <c r="H18" s="98">
        <f>'[1]DA HPSLDC'!H18</f>
        <v>49.96</v>
      </c>
      <c r="I18" s="99">
        <f>'[1]DA HPSLDC'!I18</f>
        <v>1174</v>
      </c>
      <c r="J18" s="99">
        <f>'[1]DA HPSLDC'!J18</f>
        <v>1177</v>
      </c>
      <c r="K18" s="99">
        <f>'[1]DA HPSLDC'!K18</f>
        <v>61</v>
      </c>
      <c r="L18" s="99">
        <f>'[1]DA HPSLDC'!L18</f>
        <v>58</v>
      </c>
      <c r="M18" s="99">
        <f>'[1]DA HPSLDC'!M18</f>
        <v>3</v>
      </c>
      <c r="N18" s="100">
        <f t="shared" si="2"/>
        <v>1.8213356461405029E-2</v>
      </c>
      <c r="O18" s="100">
        <f t="shared" si="2"/>
        <v>-9.6159563898832373E-2</v>
      </c>
      <c r="P18" s="100">
        <f t="shared" si="2"/>
        <v>-0.82982476719766596</v>
      </c>
      <c r="Q18" s="100">
        <f t="shared" si="2"/>
        <v>-0.72279712333135315</v>
      </c>
      <c r="R18" s="92">
        <v>54</v>
      </c>
      <c r="S18" s="92" t="s">
        <v>74</v>
      </c>
      <c r="T18" s="93">
        <f>'[1]Annx-A (DA) '!AJ17</f>
        <v>1504</v>
      </c>
      <c r="U18" s="94">
        <f>'[1]Annx-A (DA) '!BE17</f>
        <v>1568.6692635772006</v>
      </c>
      <c r="V18" s="95">
        <f>'[1]Annx-A (DA) '!BF17</f>
        <v>705.71243967720056</v>
      </c>
      <c r="W18" s="96">
        <f>'[1]Annx-A (DA) '!BD17</f>
        <v>641.04317609999998</v>
      </c>
      <c r="X18" s="97">
        <f t="shared" si="1"/>
        <v>64.669263577200581</v>
      </c>
      <c r="Y18" s="98">
        <f>'[1]DA HPSLDC'!V18</f>
        <v>49.96</v>
      </c>
      <c r="Z18" s="99">
        <f>'[1]DA HPSLDC'!W18</f>
        <v>1434</v>
      </c>
      <c r="AA18" s="99">
        <f>'[1]DA HPSLDC'!X18</f>
        <v>1435</v>
      </c>
      <c r="AB18" s="99">
        <f>'[1]DA HPSLDC'!Y18</f>
        <v>496</v>
      </c>
      <c r="AC18" s="99">
        <f>'[1]DA HPSLDC'!Z18</f>
        <v>494</v>
      </c>
      <c r="AD18" s="99">
        <f>'[1]DA HPSLDC'!AA18</f>
        <v>2</v>
      </c>
      <c r="AE18" s="100">
        <f t="shared" si="3"/>
        <v>-4.6542553191489359E-2</v>
      </c>
      <c r="AF18" s="100">
        <f t="shared" si="3"/>
        <v>-8.5211884162491064E-2</v>
      </c>
      <c r="AG18" s="100">
        <f t="shared" si="3"/>
        <v>-0.29716415339529084</v>
      </c>
      <c r="AH18" s="100">
        <f t="shared" si="3"/>
        <v>-0.22938108006169911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1155</v>
      </c>
      <c r="D19" s="94">
        <f>'[1]Annx-A (DA) '!X18</f>
        <v>1264.0218228280005</v>
      </c>
      <c r="E19" s="95">
        <f>'[1]Annx-A (DA) '!Y18</f>
        <v>325.25486072800038</v>
      </c>
      <c r="F19" s="96">
        <f>'[1]Annx-A (DA) '!W18</f>
        <v>216.23303789999989</v>
      </c>
      <c r="G19" s="97">
        <f t="shared" si="0"/>
        <v>109.0218228280005</v>
      </c>
      <c r="H19" s="98">
        <f>'[1]DA HPSLDC'!H19</f>
        <v>49.98</v>
      </c>
      <c r="I19" s="99">
        <f>'[1]DA HPSLDC'!I19</f>
        <v>1170</v>
      </c>
      <c r="J19" s="99">
        <f>'[1]DA HPSLDC'!J19</f>
        <v>1152</v>
      </c>
      <c r="K19" s="99">
        <f>'[1]DA HPSLDC'!K19</f>
        <v>35</v>
      </c>
      <c r="L19" s="99">
        <f>'[1]DA HPSLDC'!L19</f>
        <v>54</v>
      </c>
      <c r="M19" s="99">
        <f>'[1]DA HPSLDC'!M19</f>
        <v>-19</v>
      </c>
      <c r="N19" s="100">
        <f t="shared" si="2"/>
        <v>1.2987012987012988E-2</v>
      </c>
      <c r="O19" s="100">
        <f t="shared" si="2"/>
        <v>-8.8623329759745503E-2</v>
      </c>
      <c r="P19" s="100">
        <f t="shared" si="2"/>
        <v>-0.89239207702642354</v>
      </c>
      <c r="Q19" s="100">
        <f t="shared" si="2"/>
        <v>-0.75026942911021266</v>
      </c>
      <c r="R19" s="92">
        <v>55</v>
      </c>
      <c r="S19" s="92" t="s">
        <v>76</v>
      </c>
      <c r="T19" s="93">
        <f>'[1]Annx-A (DA) '!AJ18</f>
        <v>1530</v>
      </c>
      <c r="U19" s="94">
        <f>'[1]Annx-A (DA) '!BE18</f>
        <v>1568.3692635772004</v>
      </c>
      <c r="V19" s="95">
        <f>'[1]Annx-A (DA) '!BF18</f>
        <v>705.41243967720038</v>
      </c>
      <c r="W19" s="96">
        <f>'[1]Annx-A (DA) '!BD18</f>
        <v>667.04317609999998</v>
      </c>
      <c r="X19" s="97">
        <f t="shared" si="1"/>
        <v>38.3692635772004</v>
      </c>
      <c r="Y19" s="98">
        <f>'[1]DA HPSLDC'!V19</f>
        <v>49.9</v>
      </c>
      <c r="Z19" s="99">
        <f>'[1]DA HPSLDC'!W19</f>
        <v>1454</v>
      </c>
      <c r="AA19" s="99">
        <f>'[1]DA HPSLDC'!X19</f>
        <v>1407</v>
      </c>
      <c r="AB19" s="99">
        <f>'[1]DA HPSLDC'!Y19</f>
        <v>504</v>
      </c>
      <c r="AC19" s="99">
        <f>'[1]DA HPSLDC'!Z19</f>
        <v>552</v>
      </c>
      <c r="AD19" s="99">
        <f>'[1]DA HPSLDC'!AA19</f>
        <v>-48</v>
      </c>
      <c r="AE19" s="100">
        <f t="shared" si="3"/>
        <v>-4.9673202614379082E-2</v>
      </c>
      <c r="AF19" s="100">
        <f t="shared" si="3"/>
        <v>-0.10288984062920413</v>
      </c>
      <c r="AG19" s="100">
        <f t="shared" si="3"/>
        <v>-0.28552436609902648</v>
      </c>
      <c r="AH19" s="100">
        <f t="shared" si="3"/>
        <v>-0.17246736076759334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1150</v>
      </c>
      <c r="D20" s="94">
        <f>'[1]Annx-A (DA) '!X19</f>
        <v>1262.9090828280005</v>
      </c>
      <c r="E20" s="95">
        <f>'[1]Annx-A (DA) '!Y19</f>
        <v>324.14212072800035</v>
      </c>
      <c r="F20" s="96">
        <f>'[1]Annx-A (DA) '!W19</f>
        <v>211.23303789999989</v>
      </c>
      <c r="G20" s="97">
        <f t="shared" si="0"/>
        <v>112.90908282800046</v>
      </c>
      <c r="H20" s="98">
        <f>'[1]DA HPSLDC'!H20</f>
        <v>50.02</v>
      </c>
      <c r="I20" s="99">
        <f>'[1]DA HPSLDC'!I20</f>
        <v>1144</v>
      </c>
      <c r="J20" s="99">
        <f>'[1]DA HPSLDC'!J20</f>
        <v>1191</v>
      </c>
      <c r="K20" s="99">
        <f>'[1]DA HPSLDC'!K20</f>
        <v>76</v>
      </c>
      <c r="L20" s="99">
        <f>'[1]DA HPSLDC'!L20</f>
        <v>29</v>
      </c>
      <c r="M20" s="99">
        <f>'[1]DA HPSLDC'!M20</f>
        <v>47</v>
      </c>
      <c r="N20" s="100">
        <f t="shared" si="2"/>
        <v>-5.2173913043478265E-3</v>
      </c>
      <c r="O20" s="100">
        <f t="shared" si="2"/>
        <v>-5.693923957453554E-2</v>
      </c>
      <c r="P20" s="100">
        <f t="shared" si="2"/>
        <v>-0.76553494550689882</v>
      </c>
      <c r="Q20" s="100">
        <f t="shared" si="2"/>
        <v>-0.86271087000259439</v>
      </c>
      <c r="R20" s="92">
        <v>56</v>
      </c>
      <c r="S20" s="92" t="s">
        <v>78</v>
      </c>
      <c r="T20" s="93">
        <f>'[1]Annx-A (DA) '!AJ19</f>
        <v>1547</v>
      </c>
      <c r="U20" s="94">
        <f>'[1]Annx-A (DA) '!BE19</f>
        <v>1591.5012035772002</v>
      </c>
      <c r="V20" s="95">
        <f>'[1]Annx-A (DA) '!BF19</f>
        <v>728.54437967720003</v>
      </c>
      <c r="W20" s="96">
        <f>'[1]Annx-A (DA) '!BD19</f>
        <v>684.04317609999998</v>
      </c>
      <c r="X20" s="97">
        <f t="shared" si="1"/>
        <v>44.501203577200044</v>
      </c>
      <c r="Y20" s="98">
        <f>'[1]DA HPSLDC'!V20</f>
        <v>49.97</v>
      </c>
      <c r="Z20" s="99">
        <f>'[1]DA HPSLDC'!W20</f>
        <v>1480</v>
      </c>
      <c r="AA20" s="99">
        <f>'[1]DA HPSLDC'!X20</f>
        <v>1495</v>
      </c>
      <c r="AB20" s="99">
        <f>'[1]DA HPSLDC'!Y20</f>
        <v>503</v>
      </c>
      <c r="AC20" s="99">
        <f>'[1]DA HPSLDC'!Z20</f>
        <v>488</v>
      </c>
      <c r="AD20" s="99">
        <f>'[1]DA HPSLDC'!AA20</f>
        <v>15</v>
      </c>
      <c r="AE20" s="100">
        <f t="shared" si="3"/>
        <v>-4.3309631544925661E-2</v>
      </c>
      <c r="AF20" s="100">
        <f t="shared" si="3"/>
        <v>-6.0635331824000785E-2</v>
      </c>
      <c r="AG20" s="100">
        <f t="shared" si="3"/>
        <v>-0.30958221073249259</v>
      </c>
      <c r="AH20" s="100">
        <f t="shared" si="3"/>
        <v>-0.28659473984919998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1137</v>
      </c>
      <c r="D21" s="94">
        <f>'[1]Annx-A (DA) '!X20</f>
        <v>1264.4784287772004</v>
      </c>
      <c r="E21" s="95">
        <f>'[1]Annx-A (DA) '!Y20</f>
        <v>317.28886667720008</v>
      </c>
      <c r="F21" s="96">
        <f>'[1]Annx-A (DA) '!W20</f>
        <v>189.8104378999999</v>
      </c>
      <c r="G21" s="97">
        <f t="shared" si="0"/>
        <v>127.47842877720018</v>
      </c>
      <c r="H21" s="98">
        <f>'[1]DA HPSLDC'!H21</f>
        <v>49.96</v>
      </c>
      <c r="I21" s="99">
        <f>'[1]DA HPSLDC'!I21</f>
        <v>1123</v>
      </c>
      <c r="J21" s="99">
        <f>'[1]DA HPSLDC'!J21</f>
        <v>1122</v>
      </c>
      <c r="K21" s="99">
        <f>'[1]DA HPSLDC'!K21</f>
        <v>-2</v>
      </c>
      <c r="L21" s="99">
        <f>'[1]DA HPSLDC'!L21</f>
        <v>0</v>
      </c>
      <c r="M21" s="99">
        <f>'[1]DA HPSLDC'!M21</f>
        <v>-2</v>
      </c>
      <c r="N21" s="100">
        <f t="shared" si="2"/>
        <v>-1.2313104661389622E-2</v>
      </c>
      <c r="O21" s="100">
        <f t="shared" si="2"/>
        <v>-0.1126776270236437</v>
      </c>
      <c r="P21" s="100">
        <f t="shared" si="2"/>
        <v>-1.00630340427934</v>
      </c>
      <c r="Q21" s="100">
        <f t="shared" si="2"/>
        <v>-1</v>
      </c>
      <c r="R21" s="92">
        <v>57</v>
      </c>
      <c r="S21" s="92" t="s">
        <v>80</v>
      </c>
      <c r="T21" s="93">
        <f>'[1]Annx-A (DA) '!AJ20</f>
        <v>1559</v>
      </c>
      <c r="U21" s="94">
        <f>'[1]Annx-A (DA) '!BE20</f>
        <v>1570.1742395772003</v>
      </c>
      <c r="V21" s="95">
        <f>'[1]Annx-A (DA) '!BF20</f>
        <v>725.21741567720017</v>
      </c>
      <c r="W21" s="96">
        <f>'[1]Annx-A (DA) '!BD20</f>
        <v>714.04317609999998</v>
      </c>
      <c r="X21" s="97">
        <f t="shared" si="1"/>
        <v>11.174239577200183</v>
      </c>
      <c r="Y21" s="98">
        <f>'[1]DA HPSLDC'!V21</f>
        <v>49.99</v>
      </c>
      <c r="Z21" s="99">
        <f>'[1]DA HPSLDC'!W21</f>
        <v>1509</v>
      </c>
      <c r="AA21" s="99">
        <f>'[1]DA HPSLDC'!X21</f>
        <v>1416</v>
      </c>
      <c r="AB21" s="99">
        <f>'[1]DA HPSLDC'!Y21</f>
        <v>387</v>
      </c>
      <c r="AC21" s="99">
        <f>'[1]DA HPSLDC'!Z21</f>
        <v>480</v>
      </c>
      <c r="AD21" s="99">
        <f>'[1]DA HPSLDC'!AA21</f>
        <v>-93</v>
      </c>
      <c r="AE21" s="100">
        <f t="shared" si="3"/>
        <v>-3.2071840923669021E-2</v>
      </c>
      <c r="AF21" s="100">
        <f t="shared" si="3"/>
        <v>-9.8189255492253324E-2</v>
      </c>
      <c r="AG21" s="100">
        <f t="shared" si="3"/>
        <v>-0.46636692440897382</v>
      </c>
      <c r="AH21" s="100">
        <f t="shared" si="3"/>
        <v>-0.3277717425692796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1130</v>
      </c>
      <c r="D22" s="94">
        <f>'[1]Annx-A (DA) '!X21</f>
        <v>1264.4784287772004</v>
      </c>
      <c r="E22" s="95">
        <f>'[1]Annx-A (DA) '!Y21</f>
        <v>317.28886667720008</v>
      </c>
      <c r="F22" s="96">
        <f>'[1]Annx-A (DA) '!W21</f>
        <v>182.8104378999999</v>
      </c>
      <c r="G22" s="97">
        <f t="shared" si="0"/>
        <v>134.47842877720018</v>
      </c>
      <c r="H22" s="98">
        <f>'[1]DA HPSLDC'!H22</f>
        <v>49.96</v>
      </c>
      <c r="I22" s="99">
        <f>'[1]DA HPSLDC'!I22</f>
        <v>1151</v>
      </c>
      <c r="J22" s="99">
        <f>'[1]DA HPSLDC'!J22</f>
        <v>1109</v>
      </c>
      <c r="K22" s="99">
        <f>'[1]DA HPSLDC'!K22</f>
        <v>-5</v>
      </c>
      <c r="L22" s="99">
        <f>'[1]DA HPSLDC'!L22</f>
        <v>37</v>
      </c>
      <c r="M22" s="99">
        <f>'[1]DA HPSLDC'!M22</f>
        <v>-42</v>
      </c>
      <c r="N22" s="100">
        <f t="shared" si="2"/>
        <v>1.8584070796460177E-2</v>
      </c>
      <c r="O22" s="100">
        <f t="shared" si="2"/>
        <v>-0.12295854578361931</v>
      </c>
      <c r="P22" s="100">
        <f t="shared" si="2"/>
        <v>-1.01575851069835</v>
      </c>
      <c r="Q22" s="100">
        <f t="shared" si="2"/>
        <v>-0.79760455461389157</v>
      </c>
      <c r="R22" s="92">
        <v>58</v>
      </c>
      <c r="S22" s="92" t="s">
        <v>82</v>
      </c>
      <c r="T22" s="93">
        <f>'[1]Annx-A (DA) '!AJ21</f>
        <v>1568</v>
      </c>
      <c r="U22" s="94">
        <f>'[1]Annx-A (DA) '!BE21</f>
        <v>1576.9487835772002</v>
      </c>
      <c r="V22" s="95">
        <f>'[1]Annx-A (DA) '!BF21</f>
        <v>731.99195967720016</v>
      </c>
      <c r="W22" s="96">
        <f>'[1]Annx-A (DA) '!BD21</f>
        <v>723.04317609999998</v>
      </c>
      <c r="X22" s="97">
        <f t="shared" si="1"/>
        <v>8.9487835772001745</v>
      </c>
      <c r="Y22" s="98">
        <f>'[1]DA HPSLDC'!V22</f>
        <v>49.99</v>
      </c>
      <c r="Z22" s="99">
        <f>'[1]DA HPSLDC'!W22</f>
        <v>1540</v>
      </c>
      <c r="AA22" s="99">
        <f>'[1]DA HPSLDC'!X22</f>
        <v>1466</v>
      </c>
      <c r="AB22" s="99">
        <f>'[1]DA HPSLDC'!Y22</f>
        <v>396</v>
      </c>
      <c r="AC22" s="99">
        <f>'[1]DA HPSLDC'!Z22</f>
        <v>470</v>
      </c>
      <c r="AD22" s="99">
        <f>'[1]DA HPSLDC'!AA22</f>
        <v>-74</v>
      </c>
      <c r="AE22" s="100">
        <f t="shared" si="3"/>
        <v>-1.7857142857142856E-2</v>
      </c>
      <c r="AF22" s="100">
        <f t="shared" si="3"/>
        <v>-7.0356618257138612E-2</v>
      </c>
      <c r="AG22" s="100">
        <f t="shared" si="3"/>
        <v>-0.45901045118769973</v>
      </c>
      <c r="AH22" s="100">
        <f t="shared" si="3"/>
        <v>-0.34996966220590264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1128</v>
      </c>
      <c r="D23" s="94">
        <f>'[1]Annx-A (DA) '!X22</f>
        <v>1264.4784287772004</v>
      </c>
      <c r="E23" s="95">
        <f>'[1]Annx-A (DA) '!Y22</f>
        <v>317.28886667720008</v>
      </c>
      <c r="F23" s="96">
        <f>'[1]Annx-A (DA) '!W22</f>
        <v>180.8104378999999</v>
      </c>
      <c r="G23" s="97">
        <f t="shared" si="0"/>
        <v>136.47842877720018</v>
      </c>
      <c r="H23" s="98">
        <f>'[1]DA HPSLDC'!H23</f>
        <v>49.93</v>
      </c>
      <c r="I23" s="99">
        <f>'[1]DA HPSLDC'!I23</f>
        <v>1126</v>
      </c>
      <c r="J23" s="99">
        <f>'[1]DA HPSLDC'!J23</f>
        <v>1112</v>
      </c>
      <c r="K23" s="99">
        <f>'[1]DA HPSLDC'!K23</f>
        <v>7</v>
      </c>
      <c r="L23" s="99">
        <f>'[1]DA HPSLDC'!L23</f>
        <v>20</v>
      </c>
      <c r="M23" s="99">
        <f>'[1]DA HPSLDC'!M23</f>
        <v>-13</v>
      </c>
      <c r="N23" s="100">
        <f t="shared" si="2"/>
        <v>-1.7730496453900709E-3</v>
      </c>
      <c r="O23" s="100">
        <f t="shared" si="2"/>
        <v>-0.12058602606977879</v>
      </c>
      <c r="P23" s="100">
        <f t="shared" si="2"/>
        <v>-0.97793808502231006</v>
      </c>
      <c r="Q23" s="100">
        <f t="shared" si="2"/>
        <v>-0.8893869168600691</v>
      </c>
      <c r="R23" s="92">
        <v>59</v>
      </c>
      <c r="S23" s="92" t="s">
        <v>84</v>
      </c>
      <c r="T23" s="93">
        <f>'[1]Annx-A (DA) '!AJ22</f>
        <v>1555</v>
      </c>
      <c r="U23" s="94">
        <f>'[1]Annx-A (DA) '!BE22</f>
        <v>1582.2525442544002</v>
      </c>
      <c r="V23" s="95">
        <f>'[1]Annx-A (DA) '!BF22</f>
        <v>737.29572035440015</v>
      </c>
      <c r="W23" s="96">
        <f>'[1]Annx-A (DA) '!BD22</f>
        <v>710.04317609999998</v>
      </c>
      <c r="X23" s="97">
        <f t="shared" si="1"/>
        <v>27.252544254400163</v>
      </c>
      <c r="Y23" s="98">
        <f>'[1]DA HPSLDC'!V23</f>
        <v>49.96</v>
      </c>
      <c r="Z23" s="99">
        <f>'[1]DA HPSLDC'!W23</f>
        <v>1532</v>
      </c>
      <c r="AA23" s="99">
        <f>'[1]DA HPSLDC'!X23</f>
        <v>1519</v>
      </c>
      <c r="AB23" s="99">
        <f>'[1]DA HPSLDC'!Y23</f>
        <v>456</v>
      </c>
      <c r="AC23" s="99">
        <f>'[1]DA HPSLDC'!Z23</f>
        <v>469</v>
      </c>
      <c r="AD23" s="99">
        <f>'[1]DA HPSLDC'!AA23</f>
        <v>-13</v>
      </c>
      <c r="AE23" s="100">
        <f t="shared" si="3"/>
        <v>-1.4790996784565916E-2</v>
      </c>
      <c r="AF23" s="100">
        <f t="shared" si="3"/>
        <v>-3.9976263260936298E-2</v>
      </c>
      <c r="AG23" s="100">
        <f t="shared" si="3"/>
        <v>-0.38152360387930656</v>
      </c>
      <c r="AH23" s="100">
        <f t="shared" si="3"/>
        <v>-0.33947678706520279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1129</v>
      </c>
      <c r="D24" s="94">
        <f>'[1]Annx-A (DA) '!X23</f>
        <v>1264.4649607128003</v>
      </c>
      <c r="E24" s="95">
        <f>'[1]Annx-A (DA) '!Y23</f>
        <v>317.27539861280025</v>
      </c>
      <c r="F24" s="96">
        <f>'[1]Annx-A (DA) '!W23</f>
        <v>181.8104378999999</v>
      </c>
      <c r="G24" s="97">
        <f t="shared" si="0"/>
        <v>135.46496071280035</v>
      </c>
      <c r="H24" s="98">
        <f>'[1]DA HPSLDC'!H24</f>
        <v>49.97</v>
      </c>
      <c r="I24" s="99">
        <f>'[1]DA HPSLDC'!I24</f>
        <v>1128</v>
      </c>
      <c r="J24" s="99">
        <f>'[1]DA HPSLDC'!J24</f>
        <v>1147</v>
      </c>
      <c r="K24" s="99">
        <f>'[1]DA HPSLDC'!K24</f>
        <v>7</v>
      </c>
      <c r="L24" s="99">
        <f>'[1]DA HPSLDC'!L24</f>
        <v>-12</v>
      </c>
      <c r="M24" s="99">
        <f>'[1]DA HPSLDC'!M24</f>
        <v>19</v>
      </c>
      <c r="N24" s="100">
        <f t="shared" si="2"/>
        <v>-8.8573959255978745E-4</v>
      </c>
      <c r="O24" s="100">
        <f t="shared" si="2"/>
        <v>-9.2896967778832995E-2</v>
      </c>
      <c r="P24" s="100">
        <f t="shared" si="2"/>
        <v>-0.97793714851322988</v>
      </c>
      <c r="Q24" s="100">
        <f t="shared" si="2"/>
        <v>-1.0660028111620319</v>
      </c>
      <c r="R24" s="92">
        <v>60</v>
      </c>
      <c r="S24" s="92" t="s">
        <v>86</v>
      </c>
      <c r="T24" s="93">
        <f>'[1]Annx-A (DA) '!AJ23</f>
        <v>1526</v>
      </c>
      <c r="U24" s="94">
        <f>'[1]Annx-A (DA) '!BE23</f>
        <v>1581.5725442544003</v>
      </c>
      <c r="V24" s="95">
        <f>'[1]Annx-A (DA) '!BF23</f>
        <v>736.61572035440031</v>
      </c>
      <c r="W24" s="96">
        <f>'[1]Annx-A (DA) '!BD23</f>
        <v>681.04317609999998</v>
      </c>
      <c r="X24" s="97">
        <f t="shared" si="1"/>
        <v>55.572544254400327</v>
      </c>
      <c r="Y24" s="98">
        <f>'[1]DA HPSLDC'!V24</f>
        <v>49.98</v>
      </c>
      <c r="Z24" s="99">
        <f>'[1]DA HPSLDC'!W24</f>
        <v>1528</v>
      </c>
      <c r="AA24" s="99">
        <f>'[1]DA HPSLDC'!X24</f>
        <v>1495</v>
      </c>
      <c r="AB24" s="99">
        <f>'[1]DA HPSLDC'!Y24</f>
        <v>438</v>
      </c>
      <c r="AC24" s="99">
        <f>'[1]DA HPSLDC'!Z24</f>
        <v>471</v>
      </c>
      <c r="AD24" s="99">
        <f>'[1]DA HPSLDC'!AA24</f>
        <v>-33</v>
      </c>
      <c r="AE24" s="100">
        <f t="shared" si="3"/>
        <v>1.3106159895150721E-3</v>
      </c>
      <c r="AF24" s="100">
        <f t="shared" si="3"/>
        <v>-5.4738269558930137E-2</v>
      </c>
      <c r="AG24" s="100">
        <f t="shared" si="3"/>
        <v>-0.40538874219346066</v>
      </c>
      <c r="AH24" s="100">
        <f t="shared" si="3"/>
        <v>-0.30841389132303498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1134</v>
      </c>
      <c r="D25" s="94">
        <f>'[1]Annx-A (DA) '!X24</f>
        <v>1265.2816687772006</v>
      </c>
      <c r="E25" s="95">
        <f>'[1]Annx-A (DA) '!Y24</f>
        <v>318.09210667720026</v>
      </c>
      <c r="F25" s="96">
        <f>'[1]Annx-A (DA) '!W24</f>
        <v>186.8104378999999</v>
      </c>
      <c r="G25" s="97">
        <f t="shared" si="0"/>
        <v>131.28166877720037</v>
      </c>
      <c r="H25" s="98">
        <f>'[1]DA HPSLDC'!H25</f>
        <v>50.01</v>
      </c>
      <c r="I25" s="99">
        <f>'[1]DA HPSLDC'!I25</f>
        <v>1132</v>
      </c>
      <c r="J25" s="99">
        <f>'[1]DA HPSLDC'!J25</f>
        <v>1150</v>
      </c>
      <c r="K25" s="99">
        <f>'[1]DA HPSLDC'!K25</f>
        <v>9</v>
      </c>
      <c r="L25" s="99">
        <f>'[1]DA HPSLDC'!L25</f>
        <v>-9</v>
      </c>
      <c r="M25" s="99">
        <f>'[1]DA HPSLDC'!M25</f>
        <v>18</v>
      </c>
      <c r="N25" s="100">
        <f t="shared" si="2"/>
        <v>-1.7636684303350969E-3</v>
      </c>
      <c r="O25" s="100">
        <f t="shared" si="2"/>
        <v>-9.1111466815615563E-2</v>
      </c>
      <c r="P25" s="100">
        <f t="shared" si="2"/>
        <v>-0.97170630829537308</v>
      </c>
      <c r="Q25" s="100">
        <f t="shared" si="2"/>
        <v>-1.0481771795043793</v>
      </c>
      <c r="R25" s="92">
        <v>61</v>
      </c>
      <c r="S25" s="92" t="s">
        <v>88</v>
      </c>
      <c r="T25" s="93">
        <f>'[1]Annx-A (DA) '!AJ24</f>
        <v>1497</v>
      </c>
      <c r="U25" s="94">
        <f>'[1]Annx-A (DA) '!BE24</f>
        <v>1619.1121642544003</v>
      </c>
      <c r="V25" s="95">
        <f>'[1]Annx-A (DA) '!BF24</f>
        <v>741.96534035440027</v>
      </c>
      <c r="W25" s="96">
        <f>'[1]Annx-A (DA) '!BD24</f>
        <v>619.85317609999993</v>
      </c>
      <c r="X25" s="97">
        <f t="shared" si="1"/>
        <v>122.11216425440034</v>
      </c>
      <c r="Y25" s="98">
        <f>'[1]DA HPSLDC'!V25</f>
        <v>50.01</v>
      </c>
      <c r="Z25" s="99">
        <f>'[1]DA HPSLDC'!W25</f>
        <v>1534</v>
      </c>
      <c r="AA25" s="99">
        <f>'[1]DA HPSLDC'!X25</f>
        <v>1438</v>
      </c>
      <c r="AB25" s="99">
        <f>'[1]DA HPSLDC'!Y25</f>
        <v>334</v>
      </c>
      <c r="AC25" s="99">
        <f>'[1]DA HPSLDC'!Z25</f>
        <v>430</v>
      </c>
      <c r="AD25" s="99">
        <f>'[1]DA HPSLDC'!AA25</f>
        <v>-96</v>
      </c>
      <c r="AE25" s="100">
        <f t="shared" si="3"/>
        <v>2.4716098864395457E-2</v>
      </c>
      <c r="AF25" s="100">
        <f t="shared" si="3"/>
        <v>-0.11185893618296811</v>
      </c>
      <c r="AG25" s="100">
        <f t="shared" si="3"/>
        <v>-0.54984420183230576</v>
      </c>
      <c r="AH25" s="100">
        <f t="shared" si="3"/>
        <v>-0.30628733290441545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1139</v>
      </c>
      <c r="D26" s="94">
        <f>'[1]Annx-A (DA) '!X25</f>
        <v>1266.3944087772006</v>
      </c>
      <c r="E26" s="95">
        <f>'[1]Annx-A (DA) '!Y25</f>
        <v>319.20484667720029</v>
      </c>
      <c r="F26" s="96">
        <f>'[1]Annx-A (DA) '!W25</f>
        <v>191.8104378999999</v>
      </c>
      <c r="G26" s="97">
        <f t="shared" si="0"/>
        <v>127.3944087772004</v>
      </c>
      <c r="H26" s="98">
        <f>'[1]DA HPSLDC'!H26</f>
        <v>49.99</v>
      </c>
      <c r="I26" s="99">
        <f>'[1]DA HPSLDC'!I26</f>
        <v>1137</v>
      </c>
      <c r="J26" s="99">
        <f>'[1]DA HPSLDC'!J26</f>
        <v>1141</v>
      </c>
      <c r="K26" s="99">
        <f>'[1]DA HPSLDC'!K26</f>
        <v>1</v>
      </c>
      <c r="L26" s="99">
        <f>'[1]DA HPSLDC'!L26</f>
        <v>-3</v>
      </c>
      <c r="M26" s="99">
        <f>'[1]DA HPSLDC'!M26</f>
        <v>4</v>
      </c>
      <c r="N26" s="100">
        <f t="shared" si="2"/>
        <v>-1.7559262510974539E-3</v>
      </c>
      <c r="O26" s="100">
        <f t="shared" si="2"/>
        <v>-9.9016868605949063E-2</v>
      </c>
      <c r="P26" s="100">
        <f t="shared" si="2"/>
        <v>-0.99686721548745383</v>
      </c>
      <c r="Q26" s="100">
        <f t="shared" si="2"/>
        <v>-1.0156404418489677</v>
      </c>
      <c r="R26" s="92">
        <v>62</v>
      </c>
      <c r="S26" s="92" t="s">
        <v>90</v>
      </c>
      <c r="T26" s="93">
        <f>'[1]Annx-A (DA) '!AJ25</f>
        <v>1510</v>
      </c>
      <c r="U26" s="94">
        <f>'[1]Annx-A (DA) '!BE25</f>
        <v>1650.8621642544001</v>
      </c>
      <c r="V26" s="95">
        <f>'[1]Annx-A (DA) '!BF25</f>
        <v>741.52534035440021</v>
      </c>
      <c r="W26" s="96">
        <f>'[1]Annx-A (DA) '!BD25</f>
        <v>600.66317609999999</v>
      </c>
      <c r="X26" s="97">
        <f t="shared" si="1"/>
        <v>140.86216425440023</v>
      </c>
      <c r="Y26" s="98">
        <f>'[1]DA HPSLDC'!V26</f>
        <v>49.99</v>
      </c>
      <c r="Z26" s="99">
        <f>'[1]DA HPSLDC'!W26</f>
        <v>1548</v>
      </c>
      <c r="AA26" s="99">
        <f>'[1]DA HPSLDC'!X26</f>
        <v>1464</v>
      </c>
      <c r="AB26" s="99">
        <f>'[1]DA HPSLDC'!Y26</f>
        <v>316</v>
      </c>
      <c r="AC26" s="99">
        <f>'[1]DA HPSLDC'!Z26</f>
        <v>401</v>
      </c>
      <c r="AD26" s="99">
        <f>'[1]DA HPSLDC'!AA26</f>
        <v>-85</v>
      </c>
      <c r="AE26" s="100">
        <f t="shared" si="3"/>
        <v>2.5165562913907286E-2</v>
      </c>
      <c r="AF26" s="100">
        <f t="shared" si="3"/>
        <v>-0.11319065170943272</v>
      </c>
      <c r="AG26" s="100">
        <f t="shared" si="3"/>
        <v>-0.5738513806568325</v>
      </c>
      <c r="AH26" s="100">
        <f t="shared" si="3"/>
        <v>-0.33240455557202253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1132</v>
      </c>
      <c r="D27" s="94">
        <f>'[1]Annx-A (DA) '!X26</f>
        <v>1266.4700667772004</v>
      </c>
      <c r="E27" s="95">
        <f>'[1]Annx-A (DA) '!Y26</f>
        <v>319.28050467720004</v>
      </c>
      <c r="F27" s="96">
        <f>'[1]Annx-A (DA) '!W26</f>
        <v>184.8104378999999</v>
      </c>
      <c r="G27" s="97">
        <f t="shared" si="0"/>
        <v>134.47006677720015</v>
      </c>
      <c r="H27" s="98">
        <f>'[1]DA HPSLDC'!H27</f>
        <v>50</v>
      </c>
      <c r="I27" s="99">
        <f>'[1]DA HPSLDC'!I27</f>
        <v>1134</v>
      </c>
      <c r="J27" s="99">
        <f>'[1]DA HPSLDC'!J27</f>
        <v>1134</v>
      </c>
      <c r="K27" s="99">
        <f>'[1]DA HPSLDC'!K27</f>
        <v>-6</v>
      </c>
      <c r="L27" s="99">
        <f>'[1]DA HPSLDC'!L27</f>
        <v>-5</v>
      </c>
      <c r="M27" s="99">
        <f>'[1]DA HPSLDC'!M27</f>
        <v>-1</v>
      </c>
      <c r="N27" s="100">
        <f t="shared" si="2"/>
        <v>1.7667844522968198E-3</v>
      </c>
      <c r="O27" s="100">
        <f t="shared" si="2"/>
        <v>-0.10459786634697048</v>
      </c>
      <c r="P27" s="100">
        <f t="shared" si="2"/>
        <v>-1.0187922529315285</v>
      </c>
      <c r="Q27" s="100">
        <f t="shared" si="2"/>
        <v>-1.0270547489460822</v>
      </c>
      <c r="R27" s="92">
        <v>63</v>
      </c>
      <c r="S27" s="92" t="s">
        <v>92</v>
      </c>
      <c r="T27" s="93">
        <f>'[1]Annx-A (DA) '!AJ26</f>
        <v>1512</v>
      </c>
      <c r="U27" s="94">
        <f>'[1]Annx-A (DA) '!BE26</f>
        <v>1715.6949042544004</v>
      </c>
      <c r="V27" s="95">
        <f>'[1]Annx-A (DA) '!BF26</f>
        <v>741.35808035440027</v>
      </c>
      <c r="W27" s="96">
        <f>'[1]Annx-A (DA) '!BD26</f>
        <v>537.66317609999987</v>
      </c>
      <c r="X27" s="97">
        <f t="shared" si="1"/>
        <v>203.6949042544004</v>
      </c>
      <c r="Y27" s="98">
        <f>'[1]DA HPSLDC'!V27</f>
        <v>50</v>
      </c>
      <c r="Z27" s="99">
        <f>'[1]DA HPSLDC'!W27</f>
        <v>1542</v>
      </c>
      <c r="AA27" s="99">
        <f>'[1]DA HPSLDC'!X27</f>
        <v>1520</v>
      </c>
      <c r="AB27" s="99">
        <f>'[1]DA HPSLDC'!Y27</f>
        <v>368</v>
      </c>
      <c r="AC27" s="99">
        <f>'[1]DA HPSLDC'!Z27</f>
        <v>390</v>
      </c>
      <c r="AD27" s="99">
        <f>'[1]DA HPSLDC'!AA27</f>
        <v>-22</v>
      </c>
      <c r="AE27" s="100">
        <f t="shared" si="3"/>
        <v>1.984126984126984E-2</v>
      </c>
      <c r="AF27" s="100">
        <f t="shared" si="3"/>
        <v>-0.11406159904604057</v>
      </c>
      <c r="AG27" s="100">
        <f t="shared" si="3"/>
        <v>-0.50361369255720456</v>
      </c>
      <c r="AH27" s="100">
        <f t="shared" si="3"/>
        <v>-0.27463881229711745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1138</v>
      </c>
      <c r="D28" s="94">
        <f>'[1]Annx-A (DA) '!X27</f>
        <v>1206.4700667772004</v>
      </c>
      <c r="E28" s="95">
        <f>'[1]Annx-A (DA) '!Y27</f>
        <v>319.28050467720004</v>
      </c>
      <c r="F28" s="96">
        <f>'[1]Annx-A (DA) '!W27</f>
        <v>250.81043790000001</v>
      </c>
      <c r="G28" s="97">
        <f t="shared" si="0"/>
        <v>68.470066777200032</v>
      </c>
      <c r="H28" s="98">
        <f>'[1]DA HPSLDC'!H28</f>
        <v>49.97</v>
      </c>
      <c r="I28" s="99">
        <f>'[1]DA HPSLDC'!I28</f>
        <v>1122</v>
      </c>
      <c r="J28" s="99">
        <f>'[1]DA HPSLDC'!J28</f>
        <v>1142</v>
      </c>
      <c r="K28" s="99">
        <f>'[1]DA HPSLDC'!K28</f>
        <v>-1</v>
      </c>
      <c r="L28" s="99">
        <f>'[1]DA HPSLDC'!L28</f>
        <v>-21</v>
      </c>
      <c r="M28" s="99">
        <f>'[1]DA HPSLDC'!M28</f>
        <v>20</v>
      </c>
      <c r="N28" s="100">
        <f t="shared" si="2"/>
        <v>-1.4059753954305799E-2</v>
      </c>
      <c r="O28" s="100">
        <f t="shared" si="2"/>
        <v>-5.3436938513872059E-2</v>
      </c>
      <c r="P28" s="100">
        <f t="shared" si="2"/>
        <v>-1.0031320421552548</v>
      </c>
      <c r="Q28" s="100">
        <f t="shared" si="2"/>
        <v>-1.0837285727652726</v>
      </c>
      <c r="R28" s="92">
        <v>64</v>
      </c>
      <c r="S28" s="92" t="s">
        <v>94</v>
      </c>
      <c r="T28" s="93">
        <f>'[1]Annx-A (DA) '!AJ27</f>
        <v>1535</v>
      </c>
      <c r="U28" s="94">
        <f>'[1]Annx-A (DA) '!BE27</f>
        <v>1714.0621642544004</v>
      </c>
      <c r="V28" s="95">
        <f>'[1]Annx-A (DA) '!BF27</f>
        <v>739.72534035440026</v>
      </c>
      <c r="W28" s="96">
        <f>'[1]Annx-A (DA) '!BD27</f>
        <v>560.66317609999987</v>
      </c>
      <c r="X28" s="97">
        <f t="shared" si="1"/>
        <v>179.06216425440039</v>
      </c>
      <c r="Y28" s="98">
        <f>'[1]DA HPSLDC'!V28</f>
        <v>50.01</v>
      </c>
      <c r="Z28" s="99">
        <f>'[1]DA HPSLDC'!W28</f>
        <v>1532</v>
      </c>
      <c r="AA28" s="99">
        <f>'[1]DA HPSLDC'!X28</f>
        <v>1559</v>
      </c>
      <c r="AB28" s="99">
        <f>'[1]DA HPSLDC'!Y28</f>
        <v>397</v>
      </c>
      <c r="AC28" s="99">
        <f>'[1]DA HPSLDC'!Z28</f>
        <v>370</v>
      </c>
      <c r="AD28" s="99">
        <f>'[1]DA HPSLDC'!AA28</f>
        <v>27</v>
      </c>
      <c r="AE28" s="100">
        <f t="shared" si="3"/>
        <v>-1.9543973941368079E-3</v>
      </c>
      <c r="AF28" s="100">
        <f t="shared" si="3"/>
        <v>-9.0464726127276046E-2</v>
      </c>
      <c r="AG28" s="100">
        <f t="shared" si="3"/>
        <v>-0.46331431635179826</v>
      </c>
      <c r="AH28" s="100">
        <f t="shared" si="3"/>
        <v>-0.34006723506662617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1141</v>
      </c>
      <c r="D29" s="94">
        <f>'[1]Annx-A (DA) '!X28</f>
        <v>1212.8352207772004</v>
      </c>
      <c r="E29" s="95">
        <f>'[1]Annx-A (DA) '!Y28</f>
        <v>317.30485867720017</v>
      </c>
      <c r="F29" s="96">
        <f>'[1]Annx-A (DA) '!W28</f>
        <v>245.46963789999995</v>
      </c>
      <c r="G29" s="97">
        <f t="shared" si="0"/>
        <v>71.83522077720022</v>
      </c>
      <c r="H29" s="98">
        <f>'[1]DA HPSLDC'!H29</f>
        <v>49.92</v>
      </c>
      <c r="I29" s="99">
        <f>'[1]DA HPSLDC'!I29</f>
        <v>1115</v>
      </c>
      <c r="J29" s="99">
        <f>'[1]DA HPSLDC'!J29</f>
        <v>1130</v>
      </c>
      <c r="K29" s="99">
        <f>'[1]DA HPSLDC'!K29</f>
        <v>-58</v>
      </c>
      <c r="L29" s="99">
        <f>'[1]DA HPSLDC'!L29</f>
        <v>-73</v>
      </c>
      <c r="M29" s="99">
        <f>'[1]DA HPSLDC'!M29</f>
        <v>15</v>
      </c>
      <c r="N29" s="100">
        <f t="shared" si="2"/>
        <v>-2.2787028921998246E-2</v>
      </c>
      <c r="O29" s="100">
        <f t="shared" si="2"/>
        <v>-6.8298825230453455E-2</v>
      </c>
      <c r="P29" s="100">
        <f t="shared" si="2"/>
        <v>-1.1827895111401505</v>
      </c>
      <c r="Q29" s="100">
        <f t="shared" si="2"/>
        <v>-1.297389121622198</v>
      </c>
      <c r="R29" s="92">
        <v>65</v>
      </c>
      <c r="S29" s="92" t="s">
        <v>96</v>
      </c>
      <c r="T29" s="93">
        <f>'[1]Annx-A (DA) '!AJ28</f>
        <v>1520</v>
      </c>
      <c r="U29" s="94">
        <f>'[1]Annx-A (DA) '!BE28</f>
        <v>1742.3059082544005</v>
      </c>
      <c r="V29" s="95">
        <f>'[1]Annx-A (DA) '!BF28</f>
        <v>767.96908435440025</v>
      </c>
      <c r="W29" s="96">
        <f>'[1]Annx-A (DA) '!BD28</f>
        <v>545.66317609999987</v>
      </c>
      <c r="X29" s="97">
        <f t="shared" si="1"/>
        <v>222.30590825440038</v>
      </c>
      <c r="Y29" s="98">
        <f>'[1]DA HPSLDC'!V29</f>
        <v>50.02</v>
      </c>
      <c r="Z29" s="99">
        <f>'[1]DA HPSLDC'!W29</f>
        <v>1559</v>
      </c>
      <c r="AA29" s="99">
        <f>'[1]DA HPSLDC'!X29</f>
        <v>1469</v>
      </c>
      <c r="AB29" s="99">
        <f>'[1]DA HPSLDC'!Y29</f>
        <v>330</v>
      </c>
      <c r="AC29" s="99">
        <f>'[1]DA HPSLDC'!Z29</f>
        <v>420</v>
      </c>
      <c r="AD29" s="99">
        <f>'[1]DA HPSLDC'!AA29</f>
        <v>-90</v>
      </c>
      <c r="AE29" s="100">
        <f t="shared" si="3"/>
        <v>2.5657894736842105E-2</v>
      </c>
      <c r="AF29" s="100">
        <f t="shared" si="3"/>
        <v>-0.15686447882635204</v>
      </c>
      <c r="AG29" s="100">
        <f t="shared" si="3"/>
        <v>-0.57029520234213948</v>
      </c>
      <c r="AH29" s="100">
        <f t="shared" si="3"/>
        <v>-0.2302944043212666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1155</v>
      </c>
      <c r="D30" s="94">
        <f>'[1]Annx-A (DA) '!X29</f>
        <v>1212.8352207772004</v>
      </c>
      <c r="E30" s="95">
        <f>'[1]Annx-A (DA) '!Y29</f>
        <v>317.30485867720017</v>
      </c>
      <c r="F30" s="96">
        <f>'[1]Annx-A (DA) '!W29</f>
        <v>259.46963789999995</v>
      </c>
      <c r="G30" s="97">
        <f t="shared" si="0"/>
        <v>57.83522077720022</v>
      </c>
      <c r="H30" s="98">
        <f>'[1]DA HPSLDC'!H30</f>
        <v>49.87</v>
      </c>
      <c r="I30" s="99">
        <f>'[1]DA HPSLDC'!I30</f>
        <v>1129</v>
      </c>
      <c r="J30" s="99">
        <f>'[1]DA HPSLDC'!J30</f>
        <v>1125</v>
      </c>
      <c r="K30" s="99">
        <f>'[1]DA HPSLDC'!K30</f>
        <v>-60</v>
      </c>
      <c r="L30" s="99">
        <f>'[1]DA HPSLDC'!L30</f>
        <v>-56</v>
      </c>
      <c r="M30" s="99">
        <f>'[1]DA HPSLDC'!M30</f>
        <v>-4</v>
      </c>
      <c r="N30" s="100">
        <f t="shared" si="2"/>
        <v>-2.2510822510822513E-2</v>
      </c>
      <c r="O30" s="100">
        <f t="shared" si="2"/>
        <v>-7.2421396800230214E-2</v>
      </c>
      <c r="P30" s="100">
        <f t="shared" si="2"/>
        <v>-1.1890925977311904</v>
      </c>
      <c r="Q30" s="100">
        <f t="shared" si="2"/>
        <v>-1.2158248666519607</v>
      </c>
      <c r="R30" s="92">
        <v>66</v>
      </c>
      <c r="S30" s="92" t="s">
        <v>98</v>
      </c>
      <c r="T30" s="93">
        <f>'[1]Annx-A (DA) '!AJ29</f>
        <v>1531</v>
      </c>
      <c r="U30" s="94">
        <f>'[1]Annx-A (DA) '!BE29</f>
        <v>1741.3459082544005</v>
      </c>
      <c r="V30" s="95">
        <f>'[1]Annx-A (DA) '!BF29</f>
        <v>767.00908435440022</v>
      </c>
      <c r="W30" s="96">
        <f>'[1]Annx-A (DA) '!BD29</f>
        <v>556.66317609999987</v>
      </c>
      <c r="X30" s="97">
        <f t="shared" si="1"/>
        <v>210.34590825440034</v>
      </c>
      <c r="Y30" s="98">
        <f>'[1]DA HPSLDC'!V30</f>
        <v>50.01</v>
      </c>
      <c r="Z30" s="99">
        <f>'[1]DA HPSLDC'!W30</f>
        <v>1553</v>
      </c>
      <c r="AA30" s="99">
        <f>'[1]DA HPSLDC'!X30</f>
        <v>1449</v>
      </c>
      <c r="AB30" s="99">
        <f>'[1]DA HPSLDC'!Y30</f>
        <v>326</v>
      </c>
      <c r="AC30" s="99">
        <f>'[1]DA HPSLDC'!Z30</f>
        <v>430</v>
      </c>
      <c r="AD30" s="99">
        <f>'[1]DA HPSLDC'!AA30</f>
        <v>-104</v>
      </c>
      <c r="AE30" s="100">
        <f t="shared" si="3"/>
        <v>1.4369693011103853E-2</v>
      </c>
      <c r="AF30" s="100">
        <f t="shared" si="3"/>
        <v>-0.16788502897018345</v>
      </c>
      <c r="AG30" s="100">
        <f t="shared" si="3"/>
        <v>-0.57497243950585319</v>
      </c>
      <c r="AH30" s="100">
        <f t="shared" si="3"/>
        <v>-0.22754006648581673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1154</v>
      </c>
      <c r="D31" s="94">
        <f>'[1]Annx-A (DA) '!X30</f>
        <v>1218.9693297772005</v>
      </c>
      <c r="E31" s="95">
        <f>'[1]Annx-A (DA) '!Y30</f>
        <v>323.43896767720025</v>
      </c>
      <c r="F31" s="96">
        <f>'[1]Annx-A (DA) '!W30</f>
        <v>258.46963789999995</v>
      </c>
      <c r="G31" s="97">
        <f t="shared" si="0"/>
        <v>64.969329777200301</v>
      </c>
      <c r="H31" s="98">
        <f>'[1]DA HPSLDC'!H31</f>
        <v>49.86</v>
      </c>
      <c r="I31" s="99">
        <f>'[1]DA HPSLDC'!I31</f>
        <v>1132</v>
      </c>
      <c r="J31" s="99">
        <f>'[1]DA HPSLDC'!J31</f>
        <v>1124</v>
      </c>
      <c r="K31" s="99">
        <f>'[1]DA HPSLDC'!K31</f>
        <v>-60</v>
      </c>
      <c r="L31" s="99">
        <f>'[1]DA HPSLDC'!L31</f>
        <v>-52</v>
      </c>
      <c r="M31" s="99">
        <f>'[1]DA HPSLDC'!M31</f>
        <v>-8</v>
      </c>
      <c r="N31" s="100">
        <f t="shared" si="2"/>
        <v>-1.9064124783362217E-2</v>
      </c>
      <c r="O31" s="100">
        <f t="shared" si="2"/>
        <v>-7.7909531812878949E-2</v>
      </c>
      <c r="P31" s="100">
        <f t="shared" si="2"/>
        <v>-1.1855064045958785</v>
      </c>
      <c r="Q31" s="100">
        <f t="shared" si="2"/>
        <v>-1.2011841716593359</v>
      </c>
      <c r="R31" s="92">
        <v>67</v>
      </c>
      <c r="S31" s="92" t="s">
        <v>100</v>
      </c>
      <c r="T31" s="93">
        <f>'[1]Annx-A (DA) '!AJ30</f>
        <v>1495</v>
      </c>
      <c r="U31" s="94">
        <f>'[1]Annx-A (DA) '!BE30</f>
        <v>1740.4559082544006</v>
      </c>
      <c r="V31" s="95">
        <f>'[1]Annx-A (DA) '!BF30</f>
        <v>766.11908435440034</v>
      </c>
      <c r="W31" s="96">
        <f>'[1]Annx-A (DA) '!BD30</f>
        <v>520.66317609999987</v>
      </c>
      <c r="X31" s="97">
        <f t="shared" si="1"/>
        <v>245.45590825440047</v>
      </c>
      <c r="Y31" s="98">
        <f>'[1]DA HPSLDC'!V31</f>
        <v>50.02</v>
      </c>
      <c r="Z31" s="99">
        <f>'[1]DA HPSLDC'!W31</f>
        <v>1526</v>
      </c>
      <c r="AA31" s="99">
        <f>'[1]DA HPSLDC'!X31</f>
        <v>1471</v>
      </c>
      <c r="AB31" s="99">
        <f>'[1]DA HPSLDC'!Y31</f>
        <v>312</v>
      </c>
      <c r="AC31" s="99">
        <f>'[1]DA HPSLDC'!Z31</f>
        <v>366</v>
      </c>
      <c r="AD31" s="99">
        <f>'[1]DA HPSLDC'!AA31</f>
        <v>-54</v>
      </c>
      <c r="AE31" s="100">
        <f t="shared" si="3"/>
        <v>2.0735785953177259E-2</v>
      </c>
      <c r="AF31" s="100">
        <f t="shared" si="3"/>
        <v>-0.15481915225571719</v>
      </c>
      <c r="AG31" s="100">
        <f t="shared" si="3"/>
        <v>-0.59275260677924657</v>
      </c>
      <c r="AH31" s="100">
        <f t="shared" si="3"/>
        <v>-0.29705034502054911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1174</v>
      </c>
      <c r="D32" s="94">
        <f>'[1]Annx-A (DA) '!X31</f>
        <v>1218.9693297772005</v>
      </c>
      <c r="E32" s="95">
        <f>'[1]Annx-A (DA) '!Y31</f>
        <v>323.43896767720025</v>
      </c>
      <c r="F32" s="96">
        <f>'[1]Annx-A (DA) '!W31</f>
        <v>278.46963789999995</v>
      </c>
      <c r="G32" s="97">
        <f t="shared" si="0"/>
        <v>44.969329777200301</v>
      </c>
      <c r="H32" s="98">
        <f>'[1]DA HPSLDC'!H32</f>
        <v>49.88</v>
      </c>
      <c r="I32" s="99">
        <f>'[1]DA HPSLDC'!I32</f>
        <v>1160</v>
      </c>
      <c r="J32" s="99">
        <f>'[1]DA HPSLDC'!J32</f>
        <v>1128</v>
      </c>
      <c r="K32" s="99">
        <f>'[1]DA HPSLDC'!K32</f>
        <v>-60</v>
      </c>
      <c r="L32" s="99">
        <f>'[1]DA HPSLDC'!L32</f>
        <v>-28</v>
      </c>
      <c r="M32" s="99">
        <f>'[1]DA HPSLDC'!M32</f>
        <v>-32</v>
      </c>
      <c r="N32" s="100">
        <f t="shared" si="2"/>
        <v>-1.192504258943782E-2</v>
      </c>
      <c r="O32" s="100">
        <f t="shared" si="2"/>
        <v>-7.4628071071999508E-2</v>
      </c>
      <c r="P32" s="100">
        <f t="shared" si="2"/>
        <v>-1.1855064045958785</v>
      </c>
      <c r="Q32" s="100">
        <f t="shared" si="2"/>
        <v>-1.1005495615649665</v>
      </c>
      <c r="R32" s="92">
        <v>68</v>
      </c>
      <c r="S32" s="92" t="s">
        <v>102</v>
      </c>
      <c r="T32" s="93">
        <f>'[1]Annx-A (DA) '!AJ31</f>
        <v>1503</v>
      </c>
      <c r="U32" s="94">
        <f>'[1]Annx-A (DA) '!BE31</f>
        <v>1739.3759082544002</v>
      </c>
      <c r="V32" s="95">
        <f>'[1]Annx-A (DA) '!BF31</f>
        <v>765.03908435440019</v>
      </c>
      <c r="W32" s="96">
        <f>'[1]Annx-A (DA) '!BD31</f>
        <v>528.66317609999987</v>
      </c>
      <c r="X32" s="97">
        <f t="shared" si="1"/>
        <v>236.37590825440031</v>
      </c>
      <c r="Y32" s="98">
        <f>'[1]DA HPSLDC'!V32</f>
        <v>50.02</v>
      </c>
      <c r="Z32" s="99">
        <f>'[1]DA HPSLDC'!W32</f>
        <v>1514</v>
      </c>
      <c r="AA32" s="99">
        <f>'[1]DA HPSLDC'!X32</f>
        <v>1492</v>
      </c>
      <c r="AB32" s="99">
        <f>'[1]DA HPSLDC'!Y32</f>
        <v>320</v>
      </c>
      <c r="AC32" s="99">
        <f>'[1]DA HPSLDC'!Z32</f>
        <v>342</v>
      </c>
      <c r="AD32" s="99">
        <f>'[1]DA HPSLDC'!AA32</f>
        <v>-22</v>
      </c>
      <c r="AE32" s="100">
        <f t="shared" si="3"/>
        <v>7.3186959414504324E-3</v>
      </c>
      <c r="AF32" s="100">
        <f t="shared" si="3"/>
        <v>-0.14222107313344431</v>
      </c>
      <c r="AG32" s="100">
        <f t="shared" si="3"/>
        <v>-0.58172071656961022</v>
      </c>
      <c r="AH32" s="100">
        <f t="shared" si="3"/>
        <v>-0.35308526210777991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1206</v>
      </c>
      <c r="D33" s="94">
        <f>'[1]Annx-A (DA) '!X32</f>
        <v>1353.0587287772005</v>
      </c>
      <c r="E33" s="95">
        <f>'[1]Annx-A (DA) '!Y32</f>
        <v>425.33836667720016</v>
      </c>
      <c r="F33" s="96">
        <f>'[1]Annx-A (DA) '!W32</f>
        <v>278.2796378999999</v>
      </c>
      <c r="G33" s="97">
        <f t="shared" si="0"/>
        <v>147.05872877720026</v>
      </c>
      <c r="H33" s="98">
        <f>'[1]DA HPSLDC'!H33</f>
        <v>49.8</v>
      </c>
      <c r="I33" s="99">
        <f>'[1]DA HPSLDC'!I33</f>
        <v>1180</v>
      </c>
      <c r="J33" s="99">
        <f>'[1]DA HPSLDC'!J33</f>
        <v>1213</v>
      </c>
      <c r="K33" s="99">
        <f>'[1]DA HPSLDC'!K33</f>
        <v>34</v>
      </c>
      <c r="L33" s="99">
        <f>'[1]DA HPSLDC'!L33</f>
        <v>2</v>
      </c>
      <c r="M33" s="99">
        <f>'[1]DA HPSLDC'!M33</f>
        <v>32</v>
      </c>
      <c r="N33" s="100">
        <f t="shared" si="2"/>
        <v>-2.1558872305140961E-2</v>
      </c>
      <c r="O33" s="100">
        <f t="shared" si="2"/>
        <v>-0.10351267524342844</v>
      </c>
      <c r="P33" s="100">
        <f t="shared" si="2"/>
        <v>-0.92006364188207967</v>
      </c>
      <c r="Q33" s="100">
        <f t="shared" si="2"/>
        <v>-0.99281298475485757</v>
      </c>
      <c r="R33" s="92">
        <v>69</v>
      </c>
      <c r="S33" s="92" t="s">
        <v>104</v>
      </c>
      <c r="T33" s="93">
        <f>'[1]Annx-A (DA) '!AJ32</f>
        <v>1478</v>
      </c>
      <c r="U33" s="94">
        <f>'[1]Annx-A (DA) '!BE32</f>
        <v>1596.8534982544006</v>
      </c>
      <c r="V33" s="95">
        <f>'[1]Annx-A (DA) '!BF32</f>
        <v>616.51667435440038</v>
      </c>
      <c r="W33" s="96">
        <f>'[1]Annx-A (DA) '!BD32</f>
        <v>497.66317609999987</v>
      </c>
      <c r="X33" s="97">
        <f t="shared" si="1"/>
        <v>118.85349825440051</v>
      </c>
      <c r="Y33" s="98">
        <f>'[1]DA HPSLDC'!V33</f>
        <v>50.04</v>
      </c>
      <c r="Z33" s="99">
        <f>'[1]DA HPSLDC'!W33</f>
        <v>1487</v>
      </c>
      <c r="AA33" s="99">
        <f>'[1]DA HPSLDC'!X33</f>
        <v>1304</v>
      </c>
      <c r="AB33" s="99">
        <f>'[1]DA HPSLDC'!Y33</f>
        <v>138</v>
      </c>
      <c r="AC33" s="99">
        <f>'[1]DA HPSLDC'!Z33</f>
        <v>321</v>
      </c>
      <c r="AD33" s="99">
        <f>'[1]DA HPSLDC'!AA33</f>
        <v>-183</v>
      </c>
      <c r="AE33" s="100">
        <f t="shared" si="3"/>
        <v>6.0893098782138022E-3</v>
      </c>
      <c r="AF33" s="100">
        <f t="shared" si="3"/>
        <v>-0.18339409255422193</v>
      </c>
      <c r="AG33" s="100">
        <f t="shared" si="3"/>
        <v>-0.77616177187014468</v>
      </c>
      <c r="AH33" s="100">
        <f t="shared" si="3"/>
        <v>-0.35498542906960306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1262</v>
      </c>
      <c r="D34" s="94">
        <f>'[1]Annx-A (DA) '!X33</f>
        <v>1351.9459887772005</v>
      </c>
      <c r="E34" s="95">
        <f>'[1]Annx-A (DA) '!Y33</f>
        <v>424.22562667720013</v>
      </c>
      <c r="F34" s="96">
        <f>'[1]Annx-A (DA) '!W33</f>
        <v>334.2796378999999</v>
      </c>
      <c r="G34" s="97">
        <f t="shared" si="0"/>
        <v>89.945988777200228</v>
      </c>
      <c r="H34" s="98">
        <f>'[1]DA HPSLDC'!H34</f>
        <v>49.83</v>
      </c>
      <c r="I34" s="99">
        <f>'[1]DA HPSLDC'!I34</f>
        <v>1247</v>
      </c>
      <c r="J34" s="99">
        <f>'[1]DA HPSLDC'!J34</f>
        <v>1226</v>
      </c>
      <c r="K34" s="99">
        <f>'[1]DA HPSLDC'!K34</f>
        <v>36</v>
      </c>
      <c r="L34" s="99">
        <f>'[1]DA HPSLDC'!L34</f>
        <v>57</v>
      </c>
      <c r="M34" s="99">
        <f>'[1]DA HPSLDC'!M34</f>
        <v>-21</v>
      </c>
      <c r="N34" s="100">
        <f t="shared" si="2"/>
        <v>-1.1885895404120444E-2</v>
      </c>
      <c r="O34" s="100">
        <f t="shared" si="2"/>
        <v>-9.3159038765383881E-2</v>
      </c>
      <c r="P34" s="100">
        <f t="shared" si="2"/>
        <v>-0.91513949715396858</v>
      </c>
      <c r="Q34" s="100">
        <f t="shared" si="2"/>
        <v>-0.82948407998140883</v>
      </c>
      <c r="R34" s="92">
        <v>70</v>
      </c>
      <c r="S34" s="92" t="s">
        <v>106</v>
      </c>
      <c r="T34" s="93">
        <f>'[1]Annx-A (DA) '!AJ33</f>
        <v>1431</v>
      </c>
      <c r="U34" s="94">
        <f>'[1]Annx-A (DA) '!BE33</f>
        <v>1595.8134982544007</v>
      </c>
      <c r="V34" s="95">
        <f>'[1]Annx-A (DA) '!BF33</f>
        <v>615.47667435440042</v>
      </c>
      <c r="W34" s="96">
        <f>'[1]Annx-A (DA) '!BD33</f>
        <v>450.66317609999987</v>
      </c>
      <c r="X34" s="97">
        <f t="shared" si="1"/>
        <v>164.81349825440054</v>
      </c>
      <c r="Y34" s="98">
        <f>'[1]DA HPSLDC'!V34</f>
        <v>50.02</v>
      </c>
      <c r="Z34" s="99">
        <f>'[1]DA HPSLDC'!W34</f>
        <v>1449</v>
      </c>
      <c r="AA34" s="99">
        <f>'[1]DA HPSLDC'!X34</f>
        <v>1327</v>
      </c>
      <c r="AB34" s="99">
        <f>'[1]DA HPSLDC'!Y34</f>
        <v>160</v>
      </c>
      <c r="AC34" s="99">
        <f>'[1]DA HPSLDC'!Z34</f>
        <v>282</v>
      </c>
      <c r="AD34" s="99">
        <f>'[1]DA HPSLDC'!AA34</f>
        <v>-122</v>
      </c>
      <c r="AE34" s="100">
        <f t="shared" si="3"/>
        <v>1.2578616352201259E-2</v>
      </c>
      <c r="AF34" s="100">
        <f t="shared" si="3"/>
        <v>-0.16844919443810036</v>
      </c>
      <c r="AG34" s="100">
        <f t="shared" si="3"/>
        <v>-0.74003888909708759</v>
      </c>
      <c r="AH34" s="100">
        <f t="shared" si="3"/>
        <v>-0.37425550842559713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1317</v>
      </c>
      <c r="D35" s="94">
        <f>'[1]Annx-A (DA) '!X34</f>
        <v>1355.5545669772005</v>
      </c>
      <c r="E35" s="95">
        <f>'[1]Annx-A (DA) '!Y34</f>
        <v>424.22562667720013</v>
      </c>
      <c r="F35" s="96">
        <f>'[1]Annx-A (DA) '!W34</f>
        <v>385.67105969999989</v>
      </c>
      <c r="G35" s="97">
        <f t="shared" si="0"/>
        <v>38.554566977200238</v>
      </c>
      <c r="H35" s="98">
        <f>'[1]DA HPSLDC'!H35</f>
        <v>49.88</v>
      </c>
      <c r="I35" s="99">
        <f>'[1]DA HPSLDC'!I35</f>
        <v>1299</v>
      </c>
      <c r="J35" s="99">
        <f>'[1]DA HPSLDC'!J35</f>
        <v>1284</v>
      </c>
      <c r="K35" s="99">
        <f>'[1]DA HPSLDC'!K35</f>
        <v>16</v>
      </c>
      <c r="L35" s="99">
        <f>'[1]DA HPSLDC'!L35</f>
        <v>31</v>
      </c>
      <c r="M35" s="99">
        <f>'[1]DA HPSLDC'!M35</f>
        <v>-15</v>
      </c>
      <c r="N35" s="100">
        <f t="shared" si="2"/>
        <v>-1.366742596810934E-2</v>
      </c>
      <c r="O35" s="100">
        <f t="shared" si="2"/>
        <v>-5.278619446265638E-2</v>
      </c>
      <c r="P35" s="100">
        <f t="shared" si="2"/>
        <v>-0.96228422095731936</v>
      </c>
      <c r="Q35" s="100">
        <f t="shared" si="2"/>
        <v>-0.91962062171811954</v>
      </c>
      <c r="R35" s="92">
        <v>71</v>
      </c>
      <c r="S35" s="92" t="s">
        <v>108</v>
      </c>
      <c r="T35" s="93">
        <f>'[1]Annx-A (DA) '!AJ34</f>
        <v>1405</v>
      </c>
      <c r="U35" s="94">
        <f>'[1]Annx-A (DA) '!BE34</f>
        <v>1595.9362382544</v>
      </c>
      <c r="V35" s="95">
        <f>'[1]Annx-A (DA) '!BF34</f>
        <v>615.59941435439998</v>
      </c>
      <c r="W35" s="96">
        <f>'[1]Annx-A (DA) '!BD34</f>
        <v>424.66317609999987</v>
      </c>
      <c r="X35" s="97">
        <f t="shared" si="1"/>
        <v>190.93623825440011</v>
      </c>
      <c r="Y35" s="98">
        <f>'[1]DA HPSLDC'!V35</f>
        <v>50.04</v>
      </c>
      <c r="Z35" s="99">
        <f>'[1]DA HPSLDC'!W35</f>
        <v>1409</v>
      </c>
      <c r="AA35" s="99">
        <f>'[1]DA HPSLDC'!X35</f>
        <v>1414</v>
      </c>
      <c r="AB35" s="99">
        <f>'[1]DA HPSLDC'!Y35</f>
        <v>289</v>
      </c>
      <c r="AC35" s="99">
        <f>'[1]DA HPSLDC'!Z35</f>
        <v>284</v>
      </c>
      <c r="AD35" s="99">
        <f>'[1]DA HPSLDC'!AA35</f>
        <v>5</v>
      </c>
      <c r="AE35" s="100">
        <f t="shared" si="3"/>
        <v>2.8469750889679717E-3</v>
      </c>
      <c r="AF35" s="100">
        <f t="shared" si="3"/>
        <v>-0.11399969114893829</v>
      </c>
      <c r="AG35" s="100">
        <f t="shared" si="3"/>
        <v>-0.53053886462337829</v>
      </c>
      <c r="AH35" s="100">
        <f t="shared" si="3"/>
        <v>-0.33123469143667039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1364</v>
      </c>
      <c r="D36" s="94">
        <f>'[1]Annx-A (DA) '!X35</f>
        <v>1355.5533879772006</v>
      </c>
      <c r="E36" s="95">
        <f>'[1]Annx-A (DA) '!Y35</f>
        <v>424.22444767720026</v>
      </c>
      <c r="F36" s="96">
        <f>'[1]Annx-A (DA) '!W35</f>
        <v>432.67105969999989</v>
      </c>
      <c r="G36" s="97">
        <f t="shared" si="0"/>
        <v>-8.4466120227996271</v>
      </c>
      <c r="H36" s="98">
        <f>'[1]DA HPSLDC'!H36</f>
        <v>49.93</v>
      </c>
      <c r="I36" s="99">
        <f>'[1]DA HPSLDC'!I36</f>
        <v>1325</v>
      </c>
      <c r="J36" s="99">
        <f>'[1]DA HPSLDC'!J36</f>
        <v>1304</v>
      </c>
      <c r="K36" s="99">
        <f>'[1]DA HPSLDC'!K36</f>
        <v>15</v>
      </c>
      <c r="L36" s="99">
        <f>'[1]DA HPSLDC'!L36</f>
        <v>36</v>
      </c>
      <c r="M36" s="99">
        <f>'[1]DA HPSLDC'!M36</f>
        <v>-21</v>
      </c>
      <c r="N36" s="100">
        <f t="shared" si="2"/>
        <v>-2.8592375366568914E-2</v>
      </c>
      <c r="O36" s="100">
        <f t="shared" si="2"/>
        <v>-3.8031248665262966E-2</v>
      </c>
      <c r="P36" s="100">
        <f t="shared" si="2"/>
        <v>-0.96464135887940683</v>
      </c>
      <c r="Q36" s="100">
        <f t="shared" si="2"/>
        <v>-0.9167959141409614</v>
      </c>
      <c r="R36" s="92">
        <v>72</v>
      </c>
      <c r="S36" s="92" t="s">
        <v>110</v>
      </c>
      <c r="T36" s="93">
        <f>'[1]Annx-A (DA) '!AJ35</f>
        <v>1376</v>
      </c>
      <c r="U36" s="94">
        <f>'[1]Annx-A (DA) '!BE35</f>
        <v>1594.0234982544002</v>
      </c>
      <c r="V36" s="95">
        <f>'[1]Annx-A (DA) '!BF35</f>
        <v>613.68667435440022</v>
      </c>
      <c r="W36" s="96">
        <f>'[1]Annx-A (DA) '!BD35</f>
        <v>395.66317609999987</v>
      </c>
      <c r="X36" s="97">
        <f t="shared" si="1"/>
        <v>218.02349825440035</v>
      </c>
      <c r="Y36" s="98">
        <f>'[1]DA HPSLDC'!V36</f>
        <v>50.05</v>
      </c>
      <c r="Z36" s="99">
        <f>'[1]DA HPSLDC'!W36</f>
        <v>1393</v>
      </c>
      <c r="AA36" s="99">
        <f>'[1]DA HPSLDC'!X36</f>
        <v>1424</v>
      </c>
      <c r="AB36" s="99">
        <f>'[1]DA HPSLDC'!Y36</f>
        <v>321</v>
      </c>
      <c r="AC36" s="99">
        <f>'[1]DA HPSLDC'!Z36</f>
        <v>290</v>
      </c>
      <c r="AD36" s="99">
        <f>'[1]DA HPSLDC'!AA36</f>
        <v>31</v>
      </c>
      <c r="AE36" s="100">
        <f t="shared" si="3"/>
        <v>1.2354651162790697E-2</v>
      </c>
      <c r="AF36" s="100">
        <f t="shared" si="3"/>
        <v>-0.1066631065605942</v>
      </c>
      <c r="AG36" s="100">
        <f t="shared" si="3"/>
        <v>-0.47693177412122767</v>
      </c>
      <c r="AH36" s="100">
        <f t="shared" si="3"/>
        <v>-0.26705334861208962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1411</v>
      </c>
      <c r="D37" s="94">
        <f>'[1]Annx-A (DA) '!X36</f>
        <v>1600.1126109772003</v>
      </c>
      <c r="E37" s="95">
        <f>'[1]Annx-A (DA) '!Y36</f>
        <v>571.59367067720007</v>
      </c>
      <c r="F37" s="96">
        <f>'[1]Annx-A (DA) '!W36</f>
        <v>382.48105969999983</v>
      </c>
      <c r="G37" s="97">
        <f t="shared" si="0"/>
        <v>189.11261097720023</v>
      </c>
      <c r="H37" s="98">
        <f>'[1]DA HPSLDC'!H37</f>
        <v>50.01</v>
      </c>
      <c r="I37" s="99">
        <f>'[1]DA HPSLDC'!I37</f>
        <v>1349</v>
      </c>
      <c r="J37" s="99">
        <f>'[1]DA HPSLDC'!J37</f>
        <v>1384</v>
      </c>
      <c r="K37" s="99">
        <f>'[1]DA HPSLDC'!K37</f>
        <v>163</v>
      </c>
      <c r="L37" s="99">
        <f>'[1]DA HPSLDC'!L37</f>
        <v>128</v>
      </c>
      <c r="M37" s="99">
        <f>'[1]DA HPSLDC'!M37</f>
        <v>35</v>
      </c>
      <c r="N37" s="100">
        <f t="shared" si="2"/>
        <v>-4.3940467753366408E-2</v>
      </c>
      <c r="O37" s="100">
        <f t="shared" si="2"/>
        <v>-0.13506087602498101</v>
      </c>
      <c r="P37" s="100">
        <f t="shared" si="2"/>
        <v>-0.71483239167626811</v>
      </c>
      <c r="Q37" s="100">
        <f t="shared" si="2"/>
        <v>-0.66534290586729394</v>
      </c>
      <c r="R37" s="92">
        <v>73</v>
      </c>
      <c r="S37" s="92" t="s">
        <v>112</v>
      </c>
      <c r="T37" s="93">
        <f>'[1]Annx-A (DA) '!AJ36</f>
        <v>1353</v>
      </c>
      <c r="U37" s="94">
        <f>'[1]Annx-A (DA) '!BE36</f>
        <v>1396.5574682544006</v>
      </c>
      <c r="V37" s="95">
        <f>'[1]Annx-A (DA) '!BF36</f>
        <v>386.22064435440041</v>
      </c>
      <c r="W37" s="96">
        <f>'[1]Annx-A (DA) '!BD36</f>
        <v>342.66317609999987</v>
      </c>
      <c r="X37" s="97">
        <f t="shared" si="1"/>
        <v>43.557468254400533</v>
      </c>
      <c r="Y37" s="98">
        <f>'[1]DA HPSLDC'!V37</f>
        <v>50.04</v>
      </c>
      <c r="Z37" s="99">
        <f>'[1]DA HPSLDC'!W37</f>
        <v>1365</v>
      </c>
      <c r="AA37" s="99">
        <f>'[1]DA HPSLDC'!X37</f>
        <v>1314</v>
      </c>
      <c r="AB37" s="99">
        <f>'[1]DA HPSLDC'!Y37</f>
        <v>223</v>
      </c>
      <c r="AC37" s="99">
        <f>'[1]DA HPSLDC'!Z37</f>
        <v>275</v>
      </c>
      <c r="AD37" s="99">
        <f>'[1]DA HPSLDC'!AA37</f>
        <v>-52</v>
      </c>
      <c r="AE37" s="100">
        <f t="shared" si="3"/>
        <v>8.869179600886918E-3</v>
      </c>
      <c r="AF37" s="100">
        <f t="shared" si="3"/>
        <v>-5.911498103804616E-2</v>
      </c>
      <c r="AG37" s="100">
        <f t="shared" si="3"/>
        <v>-0.42260983906553506</v>
      </c>
      <c r="AH37" s="100">
        <f t="shared" si="3"/>
        <v>-0.19746264209100087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1459</v>
      </c>
      <c r="D38" s="94">
        <f>'[1]Annx-A (DA) '!X37</f>
        <v>1607.3353379772002</v>
      </c>
      <c r="E38" s="95">
        <f>'[1]Annx-A (DA) '!Y37</f>
        <v>578.81639767720026</v>
      </c>
      <c r="F38" s="96">
        <f>'[1]Annx-A (DA) '!W37</f>
        <v>430.48105969999983</v>
      </c>
      <c r="G38" s="97">
        <f t="shared" si="0"/>
        <v>148.33533797720042</v>
      </c>
      <c r="H38" s="98">
        <f>'[1]DA HPSLDC'!H38</f>
        <v>50.01</v>
      </c>
      <c r="I38" s="99">
        <f>'[1]DA HPSLDC'!I38</f>
        <v>1387</v>
      </c>
      <c r="J38" s="99">
        <f>'[1]DA HPSLDC'!J38</f>
        <v>1362</v>
      </c>
      <c r="K38" s="99">
        <f>'[1]DA HPSLDC'!K38</f>
        <v>158</v>
      </c>
      <c r="L38" s="99">
        <f>'[1]DA HPSLDC'!L38</f>
        <v>183</v>
      </c>
      <c r="M38" s="99">
        <f>'[1]DA HPSLDC'!M38</f>
        <v>-25</v>
      </c>
      <c r="N38" s="100">
        <f t="shared" si="2"/>
        <v>-4.9348869088416722E-2</v>
      </c>
      <c r="O38" s="100">
        <f t="shared" si="2"/>
        <v>-0.15263481874662813</v>
      </c>
      <c r="P38" s="100">
        <f t="shared" si="2"/>
        <v>-0.72702915702793391</v>
      </c>
      <c r="Q38" s="100">
        <f t="shared" si="2"/>
        <v>-0.57489418900907785</v>
      </c>
      <c r="R38" s="92">
        <v>74</v>
      </c>
      <c r="S38" s="92" t="s">
        <v>114</v>
      </c>
      <c r="T38" s="93">
        <f>'[1]Annx-A (DA) '!AJ37</f>
        <v>1352</v>
      </c>
      <c r="U38" s="94">
        <f>'[1]Annx-A (DA) '!BE37</f>
        <v>1396.1074682544008</v>
      </c>
      <c r="V38" s="95">
        <f>'[1]Annx-A (DA) '!BF37</f>
        <v>385.77064435440059</v>
      </c>
      <c r="W38" s="96">
        <f>'[1]Annx-A (DA) '!BD37</f>
        <v>341.66317609999987</v>
      </c>
      <c r="X38" s="97">
        <f t="shared" si="1"/>
        <v>44.107468254400715</v>
      </c>
      <c r="Y38" s="98">
        <f>'[1]DA HPSLDC'!V38</f>
        <v>50.03</v>
      </c>
      <c r="Z38" s="99">
        <f>'[1]DA HPSLDC'!W38</f>
        <v>1343</v>
      </c>
      <c r="AA38" s="99">
        <f>'[1]DA HPSLDC'!X38</f>
        <v>1215</v>
      </c>
      <c r="AB38" s="99">
        <f>'[1]DA HPSLDC'!Y38</f>
        <v>101</v>
      </c>
      <c r="AC38" s="99">
        <f>'[1]DA HPSLDC'!Z38</f>
        <v>229</v>
      </c>
      <c r="AD38" s="99">
        <f>'[1]DA HPSLDC'!AA38</f>
        <v>-128</v>
      </c>
      <c r="AE38" s="100">
        <f t="shared" si="3"/>
        <v>-6.6568047337278108E-3</v>
      </c>
      <c r="AF38" s="100">
        <f t="shared" si="3"/>
        <v>-0.1297231569721817</v>
      </c>
      <c r="AG38" s="100">
        <f t="shared" si="3"/>
        <v>-0.7381864030400066</v>
      </c>
      <c r="AH38" s="100">
        <f t="shared" si="3"/>
        <v>-0.32974925008314326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1479</v>
      </c>
      <c r="D39" s="94">
        <f>'[1]Annx-A (DA) '!X38</f>
        <v>1578.2215939772004</v>
      </c>
      <c r="E39" s="95">
        <f>'[1]Annx-A (DA) '!Y38</f>
        <v>549.70265367720003</v>
      </c>
      <c r="F39" s="96">
        <f>'[1]Annx-A (DA) '!W38</f>
        <v>450.48105969999983</v>
      </c>
      <c r="G39" s="97">
        <f t="shared" si="0"/>
        <v>99.2215939772002</v>
      </c>
      <c r="H39" s="98">
        <f>'[1]DA HPSLDC'!H39</f>
        <v>50.02</v>
      </c>
      <c r="I39" s="99">
        <f>'[1]DA HPSLDC'!I39</f>
        <v>1415</v>
      </c>
      <c r="J39" s="99">
        <f>'[1]DA HPSLDC'!J39</f>
        <v>1409</v>
      </c>
      <c r="K39" s="99">
        <f>'[1]DA HPSLDC'!K39</f>
        <v>130</v>
      </c>
      <c r="L39" s="99">
        <f>'[1]DA HPSLDC'!L39</f>
        <v>136</v>
      </c>
      <c r="M39" s="99">
        <f>'[1]DA HPSLDC'!M39</f>
        <v>-6</v>
      </c>
      <c r="N39" s="100">
        <f t="shared" si="2"/>
        <v>-4.3272481406355645E-2</v>
      </c>
      <c r="O39" s="100">
        <f t="shared" si="2"/>
        <v>-0.10722296198644274</v>
      </c>
      <c r="P39" s="100">
        <f t="shared" si="2"/>
        <v>-0.76350850931794945</v>
      </c>
      <c r="Q39" s="100">
        <f t="shared" si="2"/>
        <v>-0.69810051483503011</v>
      </c>
      <c r="R39" s="92">
        <v>75</v>
      </c>
      <c r="S39" s="92" t="s">
        <v>116</v>
      </c>
      <c r="T39" s="93">
        <f>'[1]Annx-A (DA) '!AJ38</f>
        <v>1350</v>
      </c>
      <c r="U39" s="94">
        <f>'[1]Annx-A (DA) '!BE38</f>
        <v>1400.5387652544</v>
      </c>
      <c r="V39" s="95">
        <f>'[1]Annx-A (DA) '!BF38</f>
        <v>395.20194135440022</v>
      </c>
      <c r="W39" s="96">
        <f>'[1]Annx-A (DA) '!BD38</f>
        <v>344.6631761000001</v>
      </c>
      <c r="X39" s="97">
        <f t="shared" si="1"/>
        <v>50.538765254400118</v>
      </c>
      <c r="Y39" s="98">
        <f>'[1]DA HPSLDC'!V39</f>
        <v>49.98</v>
      </c>
      <c r="Z39" s="99">
        <f>'[1]DA HPSLDC'!W39</f>
        <v>1359</v>
      </c>
      <c r="AA39" s="99">
        <f>'[1]DA HPSLDC'!X39</f>
        <v>1195</v>
      </c>
      <c r="AB39" s="99">
        <f>'[1]DA HPSLDC'!Y39</f>
        <v>72</v>
      </c>
      <c r="AC39" s="99">
        <f>'[1]DA HPSLDC'!Z39</f>
        <v>236</v>
      </c>
      <c r="AD39" s="99">
        <f>'[1]DA HPSLDC'!AA39</f>
        <v>-164</v>
      </c>
      <c r="AE39" s="100">
        <f t="shared" si="3"/>
        <v>6.6666666666666671E-3</v>
      </c>
      <c r="AF39" s="100">
        <f t="shared" si="3"/>
        <v>-0.14675692694380013</v>
      </c>
      <c r="AG39" s="100">
        <f t="shared" si="3"/>
        <v>-0.8178146601374271</v>
      </c>
      <c r="AH39" s="100">
        <f t="shared" si="3"/>
        <v>-0.31527352973870559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1512</v>
      </c>
      <c r="D40" s="94">
        <f>'[1]Annx-A (DA) '!X39</f>
        <v>1579.8143339772005</v>
      </c>
      <c r="E40" s="95">
        <f>'[1]Annx-A (DA) '!Y39</f>
        <v>551.29539367720008</v>
      </c>
      <c r="F40" s="96">
        <f>'[1]Annx-A (DA) '!W39</f>
        <v>483.48105969999983</v>
      </c>
      <c r="G40" s="97">
        <f t="shared" si="0"/>
        <v>67.814333977200249</v>
      </c>
      <c r="H40" s="98">
        <f>'[1]DA HPSLDC'!H40</f>
        <v>50.05</v>
      </c>
      <c r="I40" s="99">
        <f>'[1]DA HPSLDC'!I40</f>
        <v>1445</v>
      </c>
      <c r="J40" s="99">
        <f>'[1]DA HPSLDC'!J40</f>
        <v>1395</v>
      </c>
      <c r="K40" s="99">
        <f>'[1]DA HPSLDC'!K40</f>
        <v>132</v>
      </c>
      <c r="L40" s="99">
        <f>'[1]DA HPSLDC'!L40</f>
        <v>181</v>
      </c>
      <c r="M40" s="99">
        <f>'[1]DA HPSLDC'!M40</f>
        <v>-49</v>
      </c>
      <c r="N40" s="100">
        <f t="shared" si="2"/>
        <v>-4.431216931216931E-2</v>
      </c>
      <c r="O40" s="100">
        <f t="shared" si="2"/>
        <v>-0.11698484435948134</v>
      </c>
      <c r="P40" s="100">
        <f t="shared" si="2"/>
        <v>-0.76056393448248194</v>
      </c>
      <c r="Q40" s="100">
        <f t="shared" si="2"/>
        <v>-0.62563166360165057</v>
      </c>
      <c r="R40" s="92">
        <v>76</v>
      </c>
      <c r="S40" s="92" t="s">
        <v>118</v>
      </c>
      <c r="T40" s="93">
        <f>'[1]Annx-A (DA) '!AJ39</f>
        <v>1355</v>
      </c>
      <c r="U40" s="94">
        <f>'[1]Annx-A (DA) '!BE39</f>
        <v>1409.1479072544003</v>
      </c>
      <c r="V40" s="95">
        <f>'[1]Annx-A (DA) '!BF39</f>
        <v>403.81108335440013</v>
      </c>
      <c r="W40" s="96">
        <f>'[1]Annx-A (DA) '!BD39</f>
        <v>349.6631761000001</v>
      </c>
      <c r="X40" s="97">
        <f t="shared" si="1"/>
        <v>54.147907254400025</v>
      </c>
      <c r="Y40" s="98">
        <f>'[1]DA HPSLDC'!V40</f>
        <v>49.97</v>
      </c>
      <c r="Z40" s="99">
        <f>'[1]DA HPSLDC'!W40</f>
        <v>1375</v>
      </c>
      <c r="AA40" s="99">
        <f>'[1]DA HPSLDC'!X40</f>
        <v>1322</v>
      </c>
      <c r="AB40" s="99">
        <f>'[1]DA HPSLDC'!Y40</f>
        <v>183</v>
      </c>
      <c r="AC40" s="99">
        <f>'[1]DA HPSLDC'!Z40</f>
        <v>236</v>
      </c>
      <c r="AD40" s="99">
        <f>'[1]DA HPSLDC'!AA40</f>
        <v>-53</v>
      </c>
      <c r="AE40" s="100">
        <f t="shared" si="3"/>
        <v>1.4760147601476014E-2</v>
      </c>
      <c r="AF40" s="100">
        <f t="shared" si="3"/>
        <v>-6.1844400297340132E-2</v>
      </c>
      <c r="AG40" s="100">
        <f t="shared" si="3"/>
        <v>-0.54681778796202041</v>
      </c>
      <c r="AH40" s="100">
        <f t="shared" si="3"/>
        <v>-0.32506475908545085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1529</v>
      </c>
      <c r="D41" s="94">
        <f>'[1]Annx-A (DA) '!X40</f>
        <v>1560.2710775772002</v>
      </c>
      <c r="E41" s="95">
        <f>'[1]Annx-A (DA) '!Y40</f>
        <v>550.85265367720012</v>
      </c>
      <c r="F41" s="96">
        <f>'[1]Annx-A (DA) '!W40</f>
        <v>519.58157609999989</v>
      </c>
      <c r="G41" s="97">
        <f t="shared" si="0"/>
        <v>31.271077577200231</v>
      </c>
      <c r="H41" s="98">
        <f>'[1]DA HPSLDC'!H41</f>
        <v>50.05</v>
      </c>
      <c r="I41" s="99">
        <f>'[1]DA HPSLDC'!I41</f>
        <v>1475</v>
      </c>
      <c r="J41" s="99">
        <f>'[1]DA HPSLDC'!J41</f>
        <v>1520</v>
      </c>
      <c r="K41" s="99">
        <f>'[1]DA HPSLDC'!K41</f>
        <v>370</v>
      </c>
      <c r="L41" s="99">
        <f>'[1]DA HPSLDC'!L41</f>
        <v>326</v>
      </c>
      <c r="M41" s="99">
        <f>'[1]DA HPSLDC'!M41</f>
        <v>44</v>
      </c>
      <c r="N41" s="100">
        <f t="shared" si="2"/>
        <v>-3.5317200784826683E-2</v>
      </c>
      <c r="O41" s="100">
        <f t="shared" si="2"/>
        <v>-2.5810308321380565E-2</v>
      </c>
      <c r="P41" s="100">
        <f t="shared" si="2"/>
        <v>-0.32831402820686029</v>
      </c>
      <c r="Q41" s="100">
        <f t="shared" si="2"/>
        <v>-0.37257205606294003</v>
      </c>
      <c r="R41" s="92">
        <v>77</v>
      </c>
      <c r="S41" s="92" t="s">
        <v>120</v>
      </c>
      <c r="T41" s="93">
        <f>'[1]Annx-A (DA) '!AJ40</f>
        <v>1343</v>
      </c>
      <c r="U41" s="94">
        <f>'[1]Annx-A (DA) '!BE40</f>
        <v>1443.3551363316001</v>
      </c>
      <c r="V41" s="95">
        <f>'[1]Annx-A (DA) '!BF40</f>
        <v>427.86119603160012</v>
      </c>
      <c r="W41" s="96">
        <f>'[1]Annx-A (DA) '!BD40</f>
        <v>327.50605970000004</v>
      </c>
      <c r="X41" s="97">
        <f t="shared" si="1"/>
        <v>100.35513633160008</v>
      </c>
      <c r="Y41" s="98">
        <f>'[1]DA HPSLDC'!V41</f>
        <v>50.02</v>
      </c>
      <c r="Z41" s="99">
        <f>'[1]DA HPSLDC'!W41</f>
        <v>1354</v>
      </c>
      <c r="AA41" s="99">
        <f>'[1]DA HPSLDC'!X41</f>
        <v>1234</v>
      </c>
      <c r="AB41" s="99">
        <f>'[1]DA HPSLDC'!Y41</f>
        <v>66</v>
      </c>
      <c r="AC41" s="99">
        <f>'[1]DA HPSLDC'!Z41</f>
        <v>186</v>
      </c>
      <c r="AD41" s="99">
        <f>'[1]DA HPSLDC'!AA41</f>
        <v>-120</v>
      </c>
      <c r="AE41" s="100">
        <f t="shared" si="3"/>
        <v>8.1906180193596426E-3</v>
      </c>
      <c r="AF41" s="100">
        <f t="shared" si="3"/>
        <v>-0.14504755694685961</v>
      </c>
      <c r="AG41" s="100">
        <f t="shared" si="3"/>
        <v>-0.84574436613521387</v>
      </c>
      <c r="AH41" s="100">
        <f t="shared" si="3"/>
        <v>-0.43207157702554111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1551</v>
      </c>
      <c r="D42" s="94">
        <f>'[1]Annx-A (DA) '!X41</f>
        <v>1531.5473335772001</v>
      </c>
      <c r="E42" s="95">
        <f>'[1]Annx-A (DA) '!Y41</f>
        <v>522.12890967720011</v>
      </c>
      <c r="F42" s="96">
        <f>'[1]Annx-A (DA) '!W41</f>
        <v>541.58157609999989</v>
      </c>
      <c r="G42" s="97">
        <f t="shared" si="0"/>
        <v>-19.45266642279978</v>
      </c>
      <c r="H42" s="98">
        <f>'[1]DA HPSLDC'!H42</f>
        <v>50.04</v>
      </c>
      <c r="I42" s="99">
        <f>'[1]DA HPSLDC'!I42</f>
        <v>1471</v>
      </c>
      <c r="J42" s="99">
        <f>'[1]DA HPSLDC'!J42</f>
        <v>1492</v>
      </c>
      <c r="K42" s="99">
        <f>'[1]DA HPSLDC'!K42</f>
        <v>377</v>
      </c>
      <c r="L42" s="99">
        <f>'[1]DA HPSLDC'!L42</f>
        <v>356</v>
      </c>
      <c r="M42" s="99">
        <f>'[1]DA HPSLDC'!M42</f>
        <v>21</v>
      </c>
      <c r="N42" s="100">
        <f t="shared" si="2"/>
        <v>-5.1579626047711151E-2</v>
      </c>
      <c r="O42" s="100">
        <f t="shared" si="2"/>
        <v>-2.5821816087675399E-2</v>
      </c>
      <c r="P42" s="100">
        <f t="shared" si="2"/>
        <v>-0.27795608897987339</v>
      </c>
      <c r="Q42" s="100">
        <f t="shared" si="2"/>
        <v>-0.34266596998442456</v>
      </c>
      <c r="R42" s="92">
        <v>78</v>
      </c>
      <c r="S42" s="92" t="s">
        <v>122</v>
      </c>
      <c r="T42" s="93">
        <f>'[1]Annx-A (DA) '!AJ41</f>
        <v>1378</v>
      </c>
      <c r="U42" s="94">
        <f>'[1]Annx-A (DA) '!BE41</f>
        <v>1443.5524363315997</v>
      </c>
      <c r="V42" s="95">
        <f>'[1]Annx-A (DA) '!BF41</f>
        <v>428.05849603159982</v>
      </c>
      <c r="W42" s="96">
        <f>'[1]Annx-A (DA) '!BD41</f>
        <v>362.50605970000004</v>
      </c>
      <c r="X42" s="97">
        <f t="shared" si="1"/>
        <v>65.552436331599779</v>
      </c>
      <c r="Y42" s="98">
        <f>'[1]DA HPSLDC'!V42</f>
        <v>49.95</v>
      </c>
      <c r="Z42" s="99">
        <f>'[1]DA HPSLDC'!W42</f>
        <v>1380</v>
      </c>
      <c r="AA42" s="99">
        <f>'[1]DA HPSLDC'!X42</f>
        <v>1271</v>
      </c>
      <c r="AB42" s="99">
        <f>'[1]DA HPSLDC'!Y42</f>
        <v>46</v>
      </c>
      <c r="AC42" s="99">
        <f>'[1]DA HPSLDC'!Z42</f>
        <v>155</v>
      </c>
      <c r="AD42" s="99">
        <f>'[1]DA HPSLDC'!AA42</f>
        <v>-109</v>
      </c>
      <c r="AE42" s="100">
        <f t="shared" si="3"/>
        <v>1.4513788098693759E-3</v>
      </c>
      <c r="AF42" s="100">
        <f t="shared" si="3"/>
        <v>-0.11953319601613868</v>
      </c>
      <c r="AG42" s="100">
        <f t="shared" si="3"/>
        <v>-0.89253805162973754</v>
      </c>
      <c r="AH42" s="100">
        <f t="shared" si="3"/>
        <v>-0.57242094069193294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1549</v>
      </c>
      <c r="D43" s="94">
        <f>'[1]Annx-A (DA) '!X42</f>
        <v>1532.4973335772002</v>
      </c>
      <c r="E43" s="95">
        <f>'[1]Annx-A (DA) '!Y42</f>
        <v>523.07890967720016</v>
      </c>
      <c r="F43" s="96">
        <f>'[1]Annx-A (DA) '!W42</f>
        <v>539.58157609999989</v>
      </c>
      <c r="G43" s="97">
        <f t="shared" si="0"/>
        <v>-16.502666422799734</v>
      </c>
      <c r="H43" s="98">
        <f>'[1]DA HPSLDC'!H43</f>
        <v>50.03</v>
      </c>
      <c r="I43" s="99">
        <f>'[1]DA HPSLDC'!I43</f>
        <v>1467</v>
      </c>
      <c r="J43" s="99">
        <f>'[1]DA HPSLDC'!J43</f>
        <v>1496</v>
      </c>
      <c r="K43" s="99">
        <f>'[1]DA HPSLDC'!K43</f>
        <v>378</v>
      </c>
      <c r="L43" s="99">
        <f>'[1]DA HPSLDC'!L43</f>
        <v>349</v>
      </c>
      <c r="M43" s="99">
        <f>'[1]DA HPSLDC'!M43</f>
        <v>29</v>
      </c>
      <c r="N43" s="100">
        <f t="shared" si="2"/>
        <v>-5.2937378954163977E-2</v>
      </c>
      <c r="O43" s="100">
        <f t="shared" si="2"/>
        <v>-2.3815593526683016E-2</v>
      </c>
      <c r="P43" s="100">
        <f t="shared" si="2"/>
        <v>-0.27735568571619629</v>
      </c>
      <c r="Q43" s="100">
        <f t="shared" si="2"/>
        <v>-0.35320252681251607</v>
      </c>
      <c r="R43" s="92">
        <v>79</v>
      </c>
      <c r="S43" s="92" t="s">
        <v>124</v>
      </c>
      <c r="T43" s="93">
        <f>'[1]Annx-A (DA) '!AJ42</f>
        <v>1441</v>
      </c>
      <c r="U43" s="94">
        <f>'[1]Annx-A (DA) '!BE42</f>
        <v>1443.5524363315997</v>
      </c>
      <c r="V43" s="95">
        <f>'[1]Annx-A (DA) '!BF42</f>
        <v>428.05849603159982</v>
      </c>
      <c r="W43" s="96">
        <f>'[1]Annx-A (DA) '!BD42</f>
        <v>425.50605970000004</v>
      </c>
      <c r="X43" s="97">
        <f t="shared" si="1"/>
        <v>2.5524363315997789</v>
      </c>
      <c r="Y43" s="98">
        <f>'[1]DA HPSLDC'!V43</f>
        <v>49.9</v>
      </c>
      <c r="Z43" s="99">
        <f>'[1]DA HPSLDC'!W43</f>
        <v>1401</v>
      </c>
      <c r="AA43" s="99">
        <f>'[1]DA HPSLDC'!X43</f>
        <v>1374</v>
      </c>
      <c r="AB43" s="99">
        <f>'[1]DA HPSLDC'!Y43</f>
        <v>120</v>
      </c>
      <c r="AC43" s="99">
        <f>'[1]DA HPSLDC'!Z43</f>
        <v>147</v>
      </c>
      <c r="AD43" s="99">
        <f>'[1]DA HPSLDC'!AA43</f>
        <v>-27</v>
      </c>
      <c r="AE43" s="100">
        <f t="shared" si="3"/>
        <v>-2.7758501040943788E-2</v>
      </c>
      <c r="AF43" s="100">
        <f t="shared" si="3"/>
        <v>-4.8181440854582654E-2</v>
      </c>
      <c r="AG43" s="100">
        <f t="shared" si="3"/>
        <v>-0.71966448251235871</v>
      </c>
      <c r="AH43" s="100">
        <f t="shared" si="3"/>
        <v>-0.65452900928451807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1543</v>
      </c>
      <c r="D44" s="94">
        <f>'[1]Annx-A (DA) '!X43</f>
        <v>1532.2572935772002</v>
      </c>
      <c r="E44" s="95">
        <f>'[1]Annx-A (DA) '!Y43</f>
        <v>522.83886967720014</v>
      </c>
      <c r="F44" s="96">
        <f>'[1]Annx-A (DA) '!W43</f>
        <v>533.58157609999989</v>
      </c>
      <c r="G44" s="97">
        <f t="shared" si="0"/>
        <v>-10.742706422799756</v>
      </c>
      <c r="H44" s="98">
        <f>'[1]DA HPSLDC'!H44</f>
        <v>50.06</v>
      </c>
      <c r="I44" s="99">
        <f>'[1]DA HPSLDC'!I44</f>
        <v>1463</v>
      </c>
      <c r="J44" s="99">
        <f>'[1]DA HPSLDC'!J44</f>
        <v>1435</v>
      </c>
      <c r="K44" s="99">
        <f>'[1]DA HPSLDC'!K44</f>
        <v>363</v>
      </c>
      <c r="L44" s="99">
        <f>'[1]DA HPSLDC'!L44</f>
        <v>391</v>
      </c>
      <c r="M44" s="99">
        <f>'[1]DA HPSLDC'!M44</f>
        <v>-28</v>
      </c>
      <c r="N44" s="100">
        <f t="shared" si="2"/>
        <v>-5.1847051198963059E-2</v>
      </c>
      <c r="O44" s="100">
        <f t="shared" si="2"/>
        <v>-6.3473213007290599E-2</v>
      </c>
      <c r="P44" s="100">
        <f t="shared" si="2"/>
        <v>-0.30571344050201238</v>
      </c>
      <c r="Q44" s="100">
        <f t="shared" si="2"/>
        <v>-0.26721607807777514</v>
      </c>
      <c r="R44" s="92">
        <v>80</v>
      </c>
      <c r="S44" s="92" t="s">
        <v>126</v>
      </c>
      <c r="T44" s="93">
        <f>'[1]Annx-A (DA) '!AJ43</f>
        <v>1471</v>
      </c>
      <c r="U44" s="94">
        <f>'[1]Annx-A (DA) '!BE43</f>
        <v>1443.5524363315997</v>
      </c>
      <c r="V44" s="95">
        <f>'[1]Annx-A (DA) '!BF43</f>
        <v>428.05849603159982</v>
      </c>
      <c r="W44" s="96">
        <f>'[1]Annx-A (DA) '!BD43</f>
        <v>455.50605970000004</v>
      </c>
      <c r="X44" s="97">
        <f t="shared" si="1"/>
        <v>-27.447563668400221</v>
      </c>
      <c r="Y44" s="98">
        <f>'[1]DA HPSLDC'!V44</f>
        <v>49.91</v>
      </c>
      <c r="Z44" s="99">
        <f>'[1]DA HPSLDC'!W44</f>
        <v>1447</v>
      </c>
      <c r="AA44" s="99">
        <f>'[1]DA HPSLDC'!X44</f>
        <v>1344</v>
      </c>
      <c r="AB44" s="99">
        <f>'[1]DA HPSLDC'!Y44</f>
        <v>124</v>
      </c>
      <c r="AC44" s="99">
        <f>'[1]DA HPSLDC'!Z44</f>
        <v>225</v>
      </c>
      <c r="AD44" s="99">
        <f>'[1]DA HPSLDC'!AA44</f>
        <v>-101</v>
      </c>
      <c r="AE44" s="100">
        <f t="shared" si="3"/>
        <v>-1.6315431679129844E-2</v>
      </c>
      <c r="AF44" s="100">
        <f t="shared" si="3"/>
        <v>-6.8963505464744612E-2</v>
      </c>
      <c r="AG44" s="100">
        <f t="shared" si="3"/>
        <v>-0.71031996526277064</v>
      </c>
      <c r="AH44" s="100">
        <f t="shared" si="3"/>
        <v>-0.50604389292167307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1534</v>
      </c>
      <c r="D45" s="94">
        <f>'[1]Annx-A (DA) '!X44</f>
        <v>1526.8576705772</v>
      </c>
      <c r="E45" s="95">
        <f>'[1]Annx-A (DA) '!Y44</f>
        <v>522.43924667720012</v>
      </c>
      <c r="F45" s="96">
        <f>'[1]Annx-A (DA) '!W44</f>
        <v>529.58157610000001</v>
      </c>
      <c r="G45" s="97">
        <f t="shared" si="0"/>
        <v>-7.1423294227998895</v>
      </c>
      <c r="H45" s="98">
        <f>'[1]DA HPSLDC'!H45</f>
        <v>50.06</v>
      </c>
      <c r="I45" s="99">
        <f>'[1]DA HPSLDC'!I45</f>
        <v>1454</v>
      </c>
      <c r="J45" s="99">
        <f>'[1]DA HPSLDC'!J45</f>
        <v>1359</v>
      </c>
      <c r="K45" s="99">
        <f>'[1]DA HPSLDC'!K45</f>
        <v>278</v>
      </c>
      <c r="L45" s="99">
        <f>'[1]DA HPSLDC'!L45</f>
        <v>373</v>
      </c>
      <c r="M45" s="99">
        <f>'[1]DA HPSLDC'!M45</f>
        <v>-95</v>
      </c>
      <c r="N45" s="100">
        <f t="shared" si="2"/>
        <v>-5.215123859191656E-2</v>
      </c>
      <c r="O45" s="100">
        <f t="shared" si="2"/>
        <v>-0.10993668487367558</v>
      </c>
      <c r="P45" s="100">
        <f t="shared" si="2"/>
        <v>-0.46788071193325176</v>
      </c>
      <c r="Q45" s="100">
        <f t="shared" si="2"/>
        <v>-0.29567036159587429</v>
      </c>
      <c r="R45" s="92">
        <v>81</v>
      </c>
      <c r="S45" s="92" t="s">
        <v>128</v>
      </c>
      <c r="T45" s="93">
        <f>'[1]Annx-A (DA) '!AJ44</f>
        <v>1461</v>
      </c>
      <c r="U45" s="94">
        <f>'[1]Annx-A (DA) '!BE44</f>
        <v>1452.7608363315996</v>
      </c>
      <c r="V45" s="95">
        <f>'[1]Annx-A (DA) '!BF44</f>
        <v>428.05849603159982</v>
      </c>
      <c r="W45" s="96">
        <f>'[1]Annx-A (DA) '!BD44</f>
        <v>436.29765970000017</v>
      </c>
      <c r="X45" s="97">
        <f t="shared" si="1"/>
        <v>-8.2391636684003515</v>
      </c>
      <c r="Y45" s="98">
        <f>'[1]DA HPSLDC'!V45</f>
        <v>50.02</v>
      </c>
      <c r="Z45" s="99">
        <f>'[1]DA HPSLDC'!W45</f>
        <v>1447</v>
      </c>
      <c r="AA45" s="99">
        <f>'[1]DA HPSLDC'!X45</f>
        <v>1348</v>
      </c>
      <c r="AB45" s="99">
        <f>'[1]DA HPSLDC'!Y45</f>
        <v>162</v>
      </c>
      <c r="AC45" s="99">
        <f>'[1]DA HPSLDC'!Z45</f>
        <v>261</v>
      </c>
      <c r="AD45" s="99">
        <f>'[1]DA HPSLDC'!AA45</f>
        <v>-99</v>
      </c>
      <c r="AE45" s="100">
        <f t="shared" si="3"/>
        <v>-9.5824777549623538E-3</v>
      </c>
      <c r="AF45" s="100">
        <f t="shared" si="3"/>
        <v>-7.2111550443591035E-2</v>
      </c>
      <c r="AG45" s="100">
        <f t="shared" si="3"/>
        <v>-0.6215470513916842</v>
      </c>
      <c r="AH45" s="100">
        <f t="shared" si="3"/>
        <v>-0.40178455190553958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1528</v>
      </c>
      <c r="D46" s="94">
        <f>'[1]Annx-A (DA) '!X45</f>
        <v>1526.8222845772</v>
      </c>
      <c r="E46" s="95">
        <f>'[1]Annx-A (DA) '!Y45</f>
        <v>522.4038606772001</v>
      </c>
      <c r="F46" s="96">
        <f>'[1]Annx-A (DA) '!W45</f>
        <v>523.58157610000001</v>
      </c>
      <c r="G46" s="97">
        <f t="shared" si="0"/>
        <v>-1.1777154227999063</v>
      </c>
      <c r="H46" s="98">
        <f>'[1]DA HPSLDC'!H46</f>
        <v>50.04</v>
      </c>
      <c r="I46" s="99">
        <f>'[1]DA HPSLDC'!I46</f>
        <v>1440</v>
      </c>
      <c r="J46" s="99">
        <f>'[1]DA HPSLDC'!J46</f>
        <v>1365</v>
      </c>
      <c r="K46" s="99">
        <f>'[1]DA HPSLDC'!K46</f>
        <v>277</v>
      </c>
      <c r="L46" s="99">
        <f>'[1]DA HPSLDC'!L46</f>
        <v>352</v>
      </c>
      <c r="M46" s="99">
        <f>'[1]DA HPSLDC'!M46</f>
        <v>-75</v>
      </c>
      <c r="N46" s="100">
        <f t="shared" si="2"/>
        <v>-5.7591623036649213E-2</v>
      </c>
      <c r="O46" s="100">
        <f t="shared" si="2"/>
        <v>-0.10598632611785005</v>
      </c>
      <c r="P46" s="100">
        <f t="shared" si="2"/>
        <v>-0.46975889565417706</v>
      </c>
      <c r="Q46" s="100">
        <f t="shared" si="2"/>
        <v>-0.32770743649549133</v>
      </c>
      <c r="R46" s="92">
        <v>82</v>
      </c>
      <c r="S46" s="92" t="s">
        <v>130</v>
      </c>
      <c r="T46" s="93">
        <f>'[1]Annx-A (DA) '!AJ45</f>
        <v>1434</v>
      </c>
      <c r="U46" s="94">
        <f>'[1]Annx-A (DA) '!BE45</f>
        <v>1452.7608363315996</v>
      </c>
      <c r="V46" s="95">
        <f>'[1]Annx-A (DA) '!BF45</f>
        <v>428.05849603159982</v>
      </c>
      <c r="W46" s="96">
        <f>'[1]Annx-A (DA) '!BD45</f>
        <v>409.29765970000017</v>
      </c>
      <c r="X46" s="97">
        <f t="shared" si="1"/>
        <v>18.760836331599648</v>
      </c>
      <c r="Y46" s="98">
        <f>'[1]DA HPSLDC'!V46</f>
        <v>50.01</v>
      </c>
      <c r="Z46" s="99">
        <f>'[1]DA HPSLDC'!W46</f>
        <v>1462</v>
      </c>
      <c r="AA46" s="99">
        <f>'[1]DA HPSLDC'!X46</f>
        <v>1342</v>
      </c>
      <c r="AB46" s="99">
        <f>'[1]DA HPSLDC'!Y46</f>
        <v>161</v>
      </c>
      <c r="AC46" s="99">
        <f>'[1]DA HPSLDC'!Z46</f>
        <v>281</v>
      </c>
      <c r="AD46" s="99">
        <f>'[1]DA HPSLDC'!AA46</f>
        <v>-120</v>
      </c>
      <c r="AE46" s="100">
        <f t="shared" si="3"/>
        <v>1.9525801952580194E-2</v>
      </c>
      <c r="AF46" s="100">
        <f t="shared" si="3"/>
        <v>-7.6241617726483066E-2</v>
      </c>
      <c r="AG46" s="100">
        <f t="shared" si="3"/>
        <v>-0.62388318070408122</v>
      </c>
      <c r="AH46" s="100">
        <f t="shared" si="3"/>
        <v>-0.31345808279001042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1528</v>
      </c>
      <c r="D47" s="94">
        <f>'[1]Annx-A (DA) '!X46</f>
        <v>1529.0250245771999</v>
      </c>
      <c r="E47" s="95">
        <f>'[1]Annx-A (DA) '!Y46</f>
        <v>524.60660067720005</v>
      </c>
      <c r="F47" s="96">
        <f>'[1]Annx-A (DA) '!W46</f>
        <v>523.58157610000001</v>
      </c>
      <c r="G47" s="97">
        <f t="shared" si="0"/>
        <v>1.0250245772000426</v>
      </c>
      <c r="H47" s="98">
        <f>'[1]DA HPSLDC'!H47</f>
        <v>50.04</v>
      </c>
      <c r="I47" s="99">
        <f>'[1]DA HPSLDC'!I47</f>
        <v>1440</v>
      </c>
      <c r="J47" s="99">
        <f>'[1]DA HPSLDC'!J47</f>
        <v>1354</v>
      </c>
      <c r="K47" s="99">
        <f>'[1]DA HPSLDC'!K47</f>
        <v>180</v>
      </c>
      <c r="L47" s="99">
        <f>'[1]DA HPSLDC'!L47</f>
        <v>266</v>
      </c>
      <c r="M47" s="99">
        <f>'[1]DA HPSLDC'!M47</f>
        <v>-86</v>
      </c>
      <c r="N47" s="100">
        <f t="shared" si="2"/>
        <v>-5.7591623036649213E-2</v>
      </c>
      <c r="O47" s="100">
        <f t="shared" si="2"/>
        <v>-0.11446838460057066</v>
      </c>
      <c r="P47" s="100">
        <f t="shared" si="2"/>
        <v>-0.65688575064125576</v>
      </c>
      <c r="Q47" s="100">
        <f t="shared" si="2"/>
        <v>-0.49196073326079742</v>
      </c>
      <c r="R47" s="92">
        <v>83</v>
      </c>
      <c r="S47" s="92" t="s">
        <v>132</v>
      </c>
      <c r="T47" s="93">
        <f>'[1]Annx-A (DA) '!AJ46</f>
        <v>1420</v>
      </c>
      <c r="U47" s="94">
        <f>'[1]Annx-A (DA) '!BE46</f>
        <v>1420.5708363315996</v>
      </c>
      <c r="V47" s="95">
        <f>'[1]Annx-A (DA) '!BF46</f>
        <v>428.05849603159982</v>
      </c>
      <c r="W47" s="96">
        <f>'[1]Annx-A (DA) '!BD46</f>
        <v>427.48765969999999</v>
      </c>
      <c r="X47" s="97">
        <f t="shared" si="1"/>
        <v>0.57083633159982128</v>
      </c>
      <c r="Y47" s="98">
        <f>'[1]DA HPSLDC'!V47</f>
        <v>49.98</v>
      </c>
      <c r="Z47" s="99">
        <f>'[1]DA HPSLDC'!W47</f>
        <v>1456</v>
      </c>
      <c r="AA47" s="99">
        <f>'[1]DA HPSLDC'!X47</f>
        <v>1361</v>
      </c>
      <c r="AB47" s="99">
        <f>'[1]DA HPSLDC'!Y47</f>
        <v>206</v>
      </c>
      <c r="AC47" s="99">
        <f>'[1]DA HPSLDC'!Z47</f>
        <v>301</v>
      </c>
      <c r="AD47" s="99">
        <f>'[1]DA HPSLDC'!AA47</f>
        <v>-95</v>
      </c>
      <c r="AE47" s="100">
        <f t="shared" si="3"/>
        <v>2.5352112676056339E-2</v>
      </c>
      <c r="AF47" s="100">
        <f t="shared" si="3"/>
        <v>-4.1934435656466026E-2</v>
      </c>
      <c r="AG47" s="100">
        <f t="shared" si="3"/>
        <v>-0.51875736164621566</v>
      </c>
      <c r="AH47" s="100">
        <f t="shared" si="3"/>
        <v>-0.29588610765692236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1534</v>
      </c>
      <c r="D48" s="94">
        <f>'[1]Annx-A (DA) '!X47</f>
        <v>1523.2507025772002</v>
      </c>
      <c r="E48" s="95">
        <f>'[1]Annx-A (DA) '!Y47</f>
        <v>518.83227867720018</v>
      </c>
      <c r="F48" s="96">
        <f>'[1]Annx-A (DA) '!W47</f>
        <v>529.58157610000001</v>
      </c>
      <c r="G48" s="97">
        <f t="shared" si="0"/>
        <v>-10.749297422799827</v>
      </c>
      <c r="H48" s="98">
        <f>'[1]DA HPSLDC'!H48</f>
        <v>50.01</v>
      </c>
      <c r="I48" s="99">
        <f>'[1]DA HPSLDC'!I48</f>
        <v>1442</v>
      </c>
      <c r="J48" s="99">
        <f>'[1]DA HPSLDC'!J48</f>
        <v>1355</v>
      </c>
      <c r="K48" s="99">
        <f>'[1]DA HPSLDC'!K48</f>
        <v>162</v>
      </c>
      <c r="L48" s="99">
        <f>'[1]DA HPSLDC'!L48</f>
        <v>249</v>
      </c>
      <c r="M48" s="99">
        <f>'[1]DA HPSLDC'!M48</f>
        <v>-87</v>
      </c>
      <c r="N48" s="100">
        <f t="shared" si="2"/>
        <v>-5.9973924380704043E-2</v>
      </c>
      <c r="O48" s="100">
        <f t="shared" si="2"/>
        <v>-0.11045503034565186</v>
      </c>
      <c r="P48" s="100">
        <f t="shared" si="2"/>
        <v>-0.6877603675449212</v>
      </c>
      <c r="Q48" s="100">
        <f t="shared" si="2"/>
        <v>-0.52981747999295625</v>
      </c>
      <c r="R48" s="92">
        <v>84</v>
      </c>
      <c r="S48" s="92" t="s">
        <v>134</v>
      </c>
      <c r="T48" s="93">
        <f>'[1]Annx-A (DA) '!AJ47</f>
        <v>1395</v>
      </c>
      <c r="U48" s="94">
        <f>'[1]Annx-A (DA) '!BE47</f>
        <v>1417.0754380316002</v>
      </c>
      <c r="V48" s="95">
        <f>'[1]Annx-A (DA) '!BF47</f>
        <v>427.86119603160012</v>
      </c>
      <c r="W48" s="96">
        <f>'[1]Annx-A (DA) '!BD47</f>
        <v>405.78575799999999</v>
      </c>
      <c r="X48" s="97">
        <f t="shared" si="1"/>
        <v>22.075438031600129</v>
      </c>
      <c r="Y48" s="98">
        <f>'[1]DA HPSLDC'!V48</f>
        <v>50</v>
      </c>
      <c r="Z48" s="99">
        <f>'[1]DA HPSLDC'!W48</f>
        <v>1441</v>
      </c>
      <c r="AA48" s="99">
        <f>'[1]DA HPSLDC'!X48</f>
        <v>1396</v>
      </c>
      <c r="AB48" s="99">
        <f>'[1]DA HPSLDC'!Y48</f>
        <v>208</v>
      </c>
      <c r="AC48" s="99">
        <f>'[1]DA HPSLDC'!Z48</f>
        <v>253</v>
      </c>
      <c r="AD48" s="99">
        <f>'[1]DA HPSLDC'!AA48</f>
        <v>-45</v>
      </c>
      <c r="AE48" s="100">
        <f t="shared" si="3"/>
        <v>3.2974910394265235E-2</v>
      </c>
      <c r="AF48" s="100">
        <f t="shared" si="3"/>
        <v>-1.4872488412384909E-2</v>
      </c>
      <c r="AG48" s="100">
        <f t="shared" si="3"/>
        <v>-0.51386103266855276</v>
      </c>
      <c r="AH48" s="100">
        <f t="shared" si="3"/>
        <v>-0.3765182857896161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1562</v>
      </c>
      <c r="D49" s="94">
        <f>'[1]Annx-A (DA) '!X48</f>
        <v>1692.6129295772</v>
      </c>
      <c r="E49" s="95">
        <f>'[1]Annx-A (DA) '!Y48</f>
        <v>670.19450567720003</v>
      </c>
      <c r="F49" s="96">
        <f>'[1]Annx-A (DA) '!W48</f>
        <v>539.58157610000001</v>
      </c>
      <c r="G49" s="97">
        <f t="shared" si="0"/>
        <v>130.61292957720002</v>
      </c>
      <c r="H49" s="98">
        <f>'[1]DA HPSLDC'!H49</f>
        <v>50.01</v>
      </c>
      <c r="I49" s="99">
        <f>'[1]DA HPSLDC'!I49</f>
        <v>1466</v>
      </c>
      <c r="J49" s="99">
        <f>'[1]DA HPSLDC'!J49</f>
        <v>1533</v>
      </c>
      <c r="K49" s="99">
        <f>'[1]DA HPSLDC'!K49</f>
        <v>403</v>
      </c>
      <c r="L49" s="99">
        <f>'[1]DA HPSLDC'!L49</f>
        <v>335</v>
      </c>
      <c r="M49" s="99">
        <f>'[1]DA HPSLDC'!M49</f>
        <v>68</v>
      </c>
      <c r="N49" s="100">
        <f t="shared" si="2"/>
        <v>-6.1459667093469908E-2</v>
      </c>
      <c r="O49" s="100">
        <f t="shared" si="2"/>
        <v>-9.4299722510727796E-2</v>
      </c>
      <c r="P49" s="100">
        <f t="shared" si="2"/>
        <v>-0.39868202949114384</v>
      </c>
      <c r="Q49" s="100">
        <f t="shared" si="2"/>
        <v>-0.37914855725556712</v>
      </c>
      <c r="R49" s="92">
        <v>85</v>
      </c>
      <c r="S49" s="92" t="s">
        <v>136</v>
      </c>
      <c r="T49" s="93">
        <f>'[1]Annx-A (DA) '!AJ48</f>
        <v>1393</v>
      </c>
      <c r="U49" s="94">
        <f>'[1]Annx-A (DA) '!BE48</f>
        <v>1384.6214413544003</v>
      </c>
      <c r="V49" s="95">
        <f>'[1]Annx-A (DA) '!BF48</f>
        <v>409.59719935440035</v>
      </c>
      <c r="W49" s="96">
        <f>'[1]Annx-A (DA) '!BD48</f>
        <v>417.97575799999993</v>
      </c>
      <c r="X49" s="97">
        <f t="shared" si="1"/>
        <v>-8.3785586455995826</v>
      </c>
      <c r="Y49" s="98">
        <f>'[1]DA HPSLDC'!V49</f>
        <v>49.99</v>
      </c>
      <c r="Z49" s="99">
        <f>'[1]DA HPSLDC'!W49</f>
        <v>1421</v>
      </c>
      <c r="AA49" s="99">
        <f>'[1]DA HPSLDC'!X49</f>
        <v>1300</v>
      </c>
      <c r="AB49" s="99">
        <f>'[1]DA HPSLDC'!Y49</f>
        <v>164</v>
      </c>
      <c r="AC49" s="99">
        <f>'[1]DA HPSLDC'!Z49</f>
        <v>285</v>
      </c>
      <c r="AD49" s="99">
        <f>'[1]DA HPSLDC'!AA49</f>
        <v>-121</v>
      </c>
      <c r="AE49" s="100">
        <f t="shared" si="3"/>
        <v>2.0100502512562814E-2</v>
      </c>
      <c r="AF49" s="100">
        <f t="shared" si="3"/>
        <v>-6.1115218085620454E-2</v>
      </c>
      <c r="AG49" s="100">
        <f t="shared" si="3"/>
        <v>-0.59960663730490882</v>
      </c>
      <c r="AH49" s="100">
        <f t="shared" si="3"/>
        <v>-0.3181422736961696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1568</v>
      </c>
      <c r="D50" s="94">
        <f>'[1]Annx-A (DA) '!X49</f>
        <v>1693.5029295772001</v>
      </c>
      <c r="E50" s="95">
        <f>'[1]Annx-A (DA) '!Y49</f>
        <v>671.08450567720013</v>
      </c>
      <c r="F50" s="96">
        <f>'[1]Annx-A (DA) '!W49</f>
        <v>545.58157610000001</v>
      </c>
      <c r="G50" s="97">
        <f t="shared" si="0"/>
        <v>125.50292957720012</v>
      </c>
      <c r="H50" s="98">
        <f>'[1]DA HPSLDC'!H50</f>
        <v>50.02</v>
      </c>
      <c r="I50" s="99">
        <f>'[1]DA HPSLDC'!I50</f>
        <v>1501</v>
      </c>
      <c r="J50" s="99">
        <f>'[1]DA HPSLDC'!J50</f>
        <v>1502</v>
      </c>
      <c r="K50" s="99">
        <f>'[1]DA HPSLDC'!K50</f>
        <v>395</v>
      </c>
      <c r="L50" s="99">
        <f>'[1]DA HPSLDC'!L50</f>
        <v>394</v>
      </c>
      <c r="M50" s="99">
        <f>'[1]DA HPSLDC'!M50</f>
        <v>1</v>
      </c>
      <c r="N50" s="100">
        <f t="shared" si="2"/>
        <v>-4.2729591836734693E-2</v>
      </c>
      <c r="O50" s="100">
        <f t="shared" si="2"/>
        <v>-0.11308095559362907</v>
      </c>
      <c r="P50" s="100">
        <f t="shared" si="2"/>
        <v>-0.41140050670459105</v>
      </c>
      <c r="Q50" s="100">
        <f t="shared" si="2"/>
        <v>-0.27783485135908714</v>
      </c>
      <c r="R50" s="92">
        <v>86</v>
      </c>
      <c r="S50" s="92" t="s">
        <v>138</v>
      </c>
      <c r="T50" s="93">
        <f>'[1]Annx-A (DA) '!AJ49</f>
        <v>1386</v>
      </c>
      <c r="U50" s="94">
        <f>'[1]Annx-A (DA) '!BE49</f>
        <v>1324.5056813544002</v>
      </c>
      <c r="V50" s="95">
        <f>'[1]Annx-A (DA) '!BF49</f>
        <v>409.48143935440009</v>
      </c>
      <c r="W50" s="96">
        <f>'[1]Annx-A (DA) '!BD49</f>
        <v>470.97575800000004</v>
      </c>
      <c r="X50" s="97">
        <f t="shared" si="1"/>
        <v>-61.494318645599947</v>
      </c>
      <c r="Y50" s="98">
        <f>'[1]DA HPSLDC'!V50</f>
        <v>50</v>
      </c>
      <c r="Z50" s="99">
        <f>'[1]DA HPSLDC'!W50</f>
        <v>1405</v>
      </c>
      <c r="AA50" s="99">
        <f>'[1]DA HPSLDC'!X50</f>
        <v>1393</v>
      </c>
      <c r="AB50" s="99">
        <f>'[1]DA HPSLDC'!Y50</f>
        <v>249</v>
      </c>
      <c r="AC50" s="99">
        <f>'[1]DA HPSLDC'!Z50</f>
        <v>261</v>
      </c>
      <c r="AD50" s="99">
        <f>'[1]DA HPSLDC'!AA50</f>
        <v>-12</v>
      </c>
      <c r="AE50" s="100">
        <f t="shared" si="3"/>
        <v>1.3708513708513708E-2</v>
      </c>
      <c r="AF50" s="100">
        <f t="shared" si="3"/>
        <v>5.1713118040807179E-2</v>
      </c>
      <c r="AG50" s="100">
        <f t="shared" si="3"/>
        <v>-0.39191383034947719</v>
      </c>
      <c r="AH50" s="100">
        <f t="shared" si="3"/>
        <v>-0.44583134998638302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1595</v>
      </c>
      <c r="D51" s="94">
        <f>'[1]Annx-A (DA) '!X50</f>
        <v>1694.3429295772</v>
      </c>
      <c r="E51" s="95">
        <f>'[1]Annx-A (DA) '!Y50</f>
        <v>671.92450567720005</v>
      </c>
      <c r="F51" s="96">
        <f>'[1]Annx-A (DA) '!W50</f>
        <v>572.58157610000001</v>
      </c>
      <c r="G51" s="97">
        <f t="shared" si="0"/>
        <v>99.342929577200039</v>
      </c>
      <c r="H51" s="98">
        <f>'[1]DA HPSLDC'!H51</f>
        <v>50</v>
      </c>
      <c r="I51" s="99">
        <f>'[1]DA HPSLDC'!I51</f>
        <v>1496</v>
      </c>
      <c r="J51" s="99">
        <f>'[1]DA HPSLDC'!J51</f>
        <v>1502</v>
      </c>
      <c r="K51" s="99">
        <f>'[1]DA HPSLDC'!K51</f>
        <v>400</v>
      </c>
      <c r="L51" s="99">
        <f>'[1]DA HPSLDC'!L51</f>
        <v>394</v>
      </c>
      <c r="M51" s="99">
        <f>'[1]DA HPSLDC'!M51</f>
        <v>6</v>
      </c>
      <c r="N51" s="100">
        <f t="shared" si="2"/>
        <v>-6.2068965517241378E-2</v>
      </c>
      <c r="O51" s="100">
        <f t="shared" si="2"/>
        <v>-0.11352066114809271</v>
      </c>
      <c r="P51" s="100">
        <f t="shared" si="2"/>
        <v>-0.40469502656870737</v>
      </c>
      <c r="Q51" s="100">
        <f t="shared" si="2"/>
        <v>-0.3118884427200137</v>
      </c>
      <c r="R51" s="92">
        <v>87</v>
      </c>
      <c r="S51" s="92" t="s">
        <v>140</v>
      </c>
      <c r="T51" s="93">
        <f>'[1]Annx-A (DA) '!AJ50</f>
        <v>1351</v>
      </c>
      <c r="U51" s="94">
        <f>'[1]Annx-A (DA) '!BE50</f>
        <v>1324.5056813544002</v>
      </c>
      <c r="V51" s="95">
        <f>'[1]Annx-A (DA) '!BF50</f>
        <v>409.48143935440009</v>
      </c>
      <c r="W51" s="96">
        <f>'[1]Annx-A (DA) '!BD50</f>
        <v>435.97575800000004</v>
      </c>
      <c r="X51" s="97">
        <f t="shared" si="1"/>
        <v>-26.494318645599947</v>
      </c>
      <c r="Y51" s="98">
        <f>'[1]DA HPSLDC'!V51</f>
        <v>50.02</v>
      </c>
      <c r="Z51" s="99">
        <f>'[1]DA HPSLDC'!W51</f>
        <v>1390</v>
      </c>
      <c r="AA51" s="99">
        <f>'[1]DA HPSLDC'!X51</f>
        <v>1327</v>
      </c>
      <c r="AB51" s="99">
        <f>'[1]DA HPSLDC'!Y51</f>
        <v>196</v>
      </c>
      <c r="AC51" s="99">
        <f>'[1]DA HPSLDC'!Z51</f>
        <v>258</v>
      </c>
      <c r="AD51" s="99">
        <f>'[1]DA HPSLDC'!AA51</f>
        <v>-62</v>
      </c>
      <c r="AE51" s="100">
        <f t="shared" si="3"/>
        <v>2.8867505551443375E-2</v>
      </c>
      <c r="AF51" s="100">
        <f t="shared" si="3"/>
        <v>1.8832072075743887E-3</v>
      </c>
      <c r="AG51" s="100">
        <f t="shared" si="3"/>
        <v>-0.52134582629918691</v>
      </c>
      <c r="AH51" s="100">
        <f t="shared" si="3"/>
        <v>-0.4082239774441771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1574</v>
      </c>
      <c r="D52" s="94">
        <f>'[1]Annx-A (DA) '!X51</f>
        <v>1692.7872395772001</v>
      </c>
      <c r="E52" s="95">
        <f>'[1]Annx-A (DA) '!Y51</f>
        <v>670.36881567720025</v>
      </c>
      <c r="F52" s="96">
        <f>'[1]Annx-A (DA) '!W51</f>
        <v>551.58157610000001</v>
      </c>
      <c r="G52" s="97">
        <f t="shared" si="0"/>
        <v>118.78723957720024</v>
      </c>
      <c r="H52" s="98">
        <f>'[1]DA HPSLDC'!H52</f>
        <v>49.97</v>
      </c>
      <c r="I52" s="99">
        <f>'[1]DA HPSLDC'!I52</f>
        <v>1492</v>
      </c>
      <c r="J52" s="99">
        <f>'[1]DA HPSLDC'!J52</f>
        <v>1564</v>
      </c>
      <c r="K52" s="99">
        <f>'[1]DA HPSLDC'!K52</f>
        <v>399</v>
      </c>
      <c r="L52" s="99">
        <f>'[1]DA HPSLDC'!L52</f>
        <v>327</v>
      </c>
      <c r="M52" s="99">
        <f>'[1]DA HPSLDC'!M52</f>
        <v>72</v>
      </c>
      <c r="N52" s="100">
        <f t="shared" si="2"/>
        <v>-5.2096569250317665E-2</v>
      </c>
      <c r="O52" s="100">
        <f t="shared" si="2"/>
        <v>-7.6079991960104051E-2</v>
      </c>
      <c r="P52" s="100">
        <f t="shared" si="2"/>
        <v>-0.4048052494850406</v>
      </c>
      <c r="Q52" s="100">
        <f t="shared" si="2"/>
        <v>-0.40715931392763577</v>
      </c>
      <c r="R52" s="92">
        <v>88</v>
      </c>
      <c r="S52" s="92" t="s">
        <v>142</v>
      </c>
      <c r="T52" s="93">
        <f>'[1]Annx-A (DA) '!AJ51</f>
        <v>1350</v>
      </c>
      <c r="U52" s="94">
        <f>'[1]Annx-A (DA) '!BE51</f>
        <v>1324.5056813544002</v>
      </c>
      <c r="V52" s="95">
        <f>'[1]Annx-A (DA) '!BF51</f>
        <v>409.48143935440009</v>
      </c>
      <c r="W52" s="96">
        <f>'[1]Annx-A (DA) '!BD51</f>
        <v>434.97575800000004</v>
      </c>
      <c r="X52" s="97">
        <f t="shared" si="1"/>
        <v>-25.494318645599947</v>
      </c>
      <c r="Y52" s="98">
        <f>'[1]DA HPSLDC'!V52</f>
        <v>50.01</v>
      </c>
      <c r="Z52" s="99">
        <f>'[1]DA HPSLDC'!W52</f>
        <v>1384</v>
      </c>
      <c r="AA52" s="99">
        <f>'[1]DA HPSLDC'!X52</f>
        <v>1312</v>
      </c>
      <c r="AB52" s="99">
        <f>'[1]DA HPSLDC'!Y52</f>
        <v>194</v>
      </c>
      <c r="AC52" s="99">
        <f>'[1]DA HPSLDC'!Z52</f>
        <v>266</v>
      </c>
      <c r="AD52" s="99">
        <f>'[1]DA HPSLDC'!AA52</f>
        <v>-72</v>
      </c>
      <c r="AE52" s="100">
        <f t="shared" si="3"/>
        <v>2.5185185185185185E-2</v>
      </c>
      <c r="AF52" s="100">
        <f t="shared" si="3"/>
        <v>-9.4417725272512455E-3</v>
      </c>
      <c r="AG52" s="100">
        <f t="shared" si="3"/>
        <v>-0.52623005256144006</v>
      </c>
      <c r="AH52" s="100">
        <f t="shared" si="3"/>
        <v>-0.3884716674256592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1561</v>
      </c>
      <c r="D53" s="94">
        <f>'[1]Annx-A (DA) '!X52</f>
        <v>1660.5450465772001</v>
      </c>
      <c r="E53" s="95">
        <f>'[1]Annx-A (DA) '!Y52</f>
        <v>668.1266226772002</v>
      </c>
      <c r="F53" s="96">
        <f>'[1]Annx-A (DA) '!W52</f>
        <v>568.58157610000001</v>
      </c>
      <c r="G53" s="97">
        <f t="shared" si="0"/>
        <v>99.545046577200196</v>
      </c>
      <c r="H53" s="98">
        <f>'[1]DA HPSLDC'!H53</f>
        <v>49.96</v>
      </c>
      <c r="I53" s="99">
        <f>'[1]DA HPSLDC'!I53</f>
        <v>1515</v>
      </c>
      <c r="J53" s="99">
        <f>'[1]DA HPSLDC'!J53</f>
        <v>1464</v>
      </c>
      <c r="K53" s="99">
        <f>'[1]DA HPSLDC'!K53</f>
        <v>301</v>
      </c>
      <c r="L53" s="99">
        <f>'[1]DA HPSLDC'!L53</f>
        <v>353</v>
      </c>
      <c r="M53" s="99">
        <f>'[1]DA HPSLDC'!M53</f>
        <v>-52</v>
      </c>
      <c r="N53" s="100">
        <f t="shared" si="2"/>
        <v>-2.9468289557975657E-2</v>
      </c>
      <c r="O53" s="100">
        <f t="shared" si="2"/>
        <v>-0.11836176741024204</v>
      </c>
      <c r="P53" s="100">
        <f t="shared" si="2"/>
        <v>-0.54948659463099159</v>
      </c>
      <c r="Q53" s="100">
        <f t="shared" si="2"/>
        <v>-0.37915680908746913</v>
      </c>
      <c r="R53" s="92">
        <v>89</v>
      </c>
      <c r="S53" s="92" t="s">
        <v>144</v>
      </c>
      <c r="T53" s="93">
        <f>'[1]Annx-A (DA) '!AJ52</f>
        <v>1333</v>
      </c>
      <c r="U53" s="94">
        <f>'[1]Annx-A (DA) '!BE52</f>
        <v>1363.1857660316</v>
      </c>
      <c r="V53" s="95">
        <f>'[1]Annx-A (DA) '!BF52</f>
        <v>448.16152403160027</v>
      </c>
      <c r="W53" s="96">
        <f>'[1]Annx-A (DA) '!BD52</f>
        <v>417.97575800000004</v>
      </c>
      <c r="X53" s="97">
        <f t="shared" si="1"/>
        <v>30.185766031600224</v>
      </c>
      <c r="Y53" s="98">
        <f>'[1]DA HPSLDC'!V53</f>
        <v>50.01</v>
      </c>
      <c r="Z53" s="99">
        <f>'[1]DA HPSLDC'!W53</f>
        <v>1385</v>
      </c>
      <c r="AA53" s="99">
        <f>'[1]DA HPSLDC'!X53</f>
        <v>1224</v>
      </c>
      <c r="AB53" s="99">
        <f>'[1]DA HPSLDC'!Y53</f>
        <v>118</v>
      </c>
      <c r="AC53" s="99">
        <f>'[1]DA HPSLDC'!Z53</f>
        <v>279</v>
      </c>
      <c r="AD53" s="99">
        <f>'[1]DA HPSLDC'!AA53</f>
        <v>-161</v>
      </c>
      <c r="AE53" s="100">
        <f t="shared" si="3"/>
        <v>3.900975243810953E-2</v>
      </c>
      <c r="AF53" s="100">
        <f t="shared" si="3"/>
        <v>-0.1021033005918091</v>
      </c>
      <c r="AG53" s="100">
        <f t="shared" si="3"/>
        <v>-0.73670207353257811</v>
      </c>
      <c r="AH53" s="100">
        <f t="shared" si="3"/>
        <v>-0.33249717319730304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1585</v>
      </c>
      <c r="D54" s="94">
        <f>'[1]Annx-A (DA) '!X53</f>
        <v>1662.2377865772</v>
      </c>
      <c r="E54" s="95">
        <f>'[1]Annx-A (DA) '!Y53</f>
        <v>669.81936267720016</v>
      </c>
      <c r="F54" s="96">
        <f>'[1]Annx-A (DA) '!W53</f>
        <v>592.58157610000001</v>
      </c>
      <c r="G54" s="97">
        <f t="shared" si="0"/>
        <v>77.237786577200154</v>
      </c>
      <c r="H54" s="98">
        <f>'[1]DA HPSLDC'!H54</f>
        <v>49.99</v>
      </c>
      <c r="I54" s="99">
        <f>'[1]DA HPSLDC'!I54</f>
        <v>1525</v>
      </c>
      <c r="J54" s="99">
        <f>'[1]DA HPSLDC'!J54</f>
        <v>1473</v>
      </c>
      <c r="K54" s="99">
        <f>'[1]DA HPSLDC'!K54</f>
        <v>301</v>
      </c>
      <c r="L54" s="99">
        <f>'[1]DA HPSLDC'!L54</f>
        <v>353</v>
      </c>
      <c r="M54" s="99">
        <f>'[1]DA HPSLDC'!M54</f>
        <v>-52</v>
      </c>
      <c r="N54" s="100">
        <f t="shared" si="2"/>
        <v>-3.7854889589905363E-2</v>
      </c>
      <c r="O54" s="100">
        <f t="shared" si="2"/>
        <v>-0.1138451959793727</v>
      </c>
      <c r="P54" s="100">
        <f t="shared" si="2"/>
        <v>-0.55062511361729904</v>
      </c>
      <c r="Q54" s="100">
        <f t="shared" si="2"/>
        <v>-0.40430142576617983</v>
      </c>
      <c r="R54" s="92">
        <v>90</v>
      </c>
      <c r="S54" s="92" t="s">
        <v>146</v>
      </c>
      <c r="T54" s="93">
        <f>'[1]Annx-A (DA) '!AJ53</f>
        <v>1326</v>
      </c>
      <c r="U54" s="94">
        <f>'[1]Annx-A (DA) '!BE53</f>
        <v>1363.1857660316</v>
      </c>
      <c r="V54" s="95">
        <f>'[1]Annx-A (DA) '!BF53</f>
        <v>448.16152403160027</v>
      </c>
      <c r="W54" s="96">
        <f>'[1]Annx-A (DA) '!BD53</f>
        <v>410.97575800000004</v>
      </c>
      <c r="X54" s="97">
        <f t="shared" si="1"/>
        <v>37.185766031600224</v>
      </c>
      <c r="Y54" s="98">
        <f>'[1]DA HPSLDC'!V54</f>
        <v>49.96</v>
      </c>
      <c r="Z54" s="99">
        <f>'[1]DA HPSLDC'!W54</f>
        <v>1343</v>
      </c>
      <c r="AA54" s="99">
        <f>'[1]DA HPSLDC'!X54</f>
        <v>1234</v>
      </c>
      <c r="AB54" s="99">
        <f>'[1]DA HPSLDC'!Y54</f>
        <v>127</v>
      </c>
      <c r="AC54" s="99">
        <f>'[1]DA HPSLDC'!Z54</f>
        <v>235</v>
      </c>
      <c r="AD54" s="99">
        <f>'[1]DA HPSLDC'!AA54</f>
        <v>-108</v>
      </c>
      <c r="AE54" s="100">
        <f t="shared" si="3"/>
        <v>1.282051282051282E-2</v>
      </c>
      <c r="AF54" s="100">
        <f t="shared" si="3"/>
        <v>-9.4767543243702956E-2</v>
      </c>
      <c r="AG54" s="100">
        <f t="shared" si="3"/>
        <v>-0.71662002829353755</v>
      </c>
      <c r="AH54" s="100">
        <f t="shared" si="3"/>
        <v>-0.42819011723800998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1574</v>
      </c>
      <c r="D55" s="94">
        <f>'[1]Annx-A (DA) '!X54</f>
        <v>1638.7168225772002</v>
      </c>
      <c r="E55" s="95">
        <f>'[1]Annx-A (DA) '!Y54</f>
        <v>678.48839867720039</v>
      </c>
      <c r="F55" s="96">
        <f>'[1]Annx-A (DA) '!W54</f>
        <v>613.77157609999995</v>
      </c>
      <c r="G55" s="97">
        <f t="shared" si="0"/>
        <v>64.716822577200446</v>
      </c>
      <c r="H55" s="98">
        <f>'[1]DA HPSLDC'!H55</f>
        <v>50.02</v>
      </c>
      <c r="I55" s="99">
        <f>'[1]DA HPSLDC'!I55</f>
        <v>1522</v>
      </c>
      <c r="J55" s="99">
        <f>'[1]DA HPSLDC'!J55</f>
        <v>1480</v>
      </c>
      <c r="K55" s="99">
        <f>'[1]DA HPSLDC'!K55</f>
        <v>344</v>
      </c>
      <c r="L55" s="99">
        <f>'[1]DA HPSLDC'!L55</f>
        <v>386</v>
      </c>
      <c r="M55" s="99">
        <f>'[1]DA HPSLDC'!M55</f>
        <v>-42</v>
      </c>
      <c r="N55" s="100">
        <f t="shared" si="2"/>
        <v>-3.303684879288437E-2</v>
      </c>
      <c r="O55" s="100">
        <f t="shared" si="2"/>
        <v>-9.6854331627344387E-2</v>
      </c>
      <c r="P55" s="100">
        <f t="shared" si="2"/>
        <v>-0.49299059398705736</v>
      </c>
      <c r="Q55" s="100">
        <f t="shared" si="2"/>
        <v>-0.3711015383724609</v>
      </c>
      <c r="R55" s="92">
        <v>91</v>
      </c>
      <c r="S55" s="92" t="s">
        <v>148</v>
      </c>
      <c r="T55" s="93">
        <f>'[1]Annx-A (DA) '!AJ54</f>
        <v>1314</v>
      </c>
      <c r="U55" s="94">
        <f>'[1]Annx-A (DA) '!BE54</f>
        <v>1364.2985060316</v>
      </c>
      <c r="V55" s="95">
        <f>'[1]Annx-A (DA) '!BF54</f>
        <v>449.2742640316003</v>
      </c>
      <c r="W55" s="96">
        <f>'[1]Annx-A (DA) '!BD54</f>
        <v>398.97575800000004</v>
      </c>
      <c r="X55" s="97">
        <f t="shared" si="1"/>
        <v>50.298506031600255</v>
      </c>
      <c r="Y55" s="98">
        <f>'[1]DA HPSLDC'!V55</f>
        <v>49.84</v>
      </c>
      <c r="Z55" s="99">
        <f>'[1]DA HPSLDC'!W55</f>
        <v>1300</v>
      </c>
      <c r="AA55" s="99">
        <f>'[1]DA HPSLDC'!X55</f>
        <v>1241</v>
      </c>
      <c r="AB55" s="99">
        <f>'[1]DA HPSLDC'!Y55</f>
        <v>131</v>
      </c>
      <c r="AC55" s="99">
        <f>'[1]DA HPSLDC'!Z55</f>
        <v>190</v>
      </c>
      <c r="AD55" s="99">
        <f>'[1]DA HPSLDC'!AA55</f>
        <v>-59</v>
      </c>
      <c r="AE55" s="100">
        <f t="shared" si="3"/>
        <v>-1.06544901065449E-2</v>
      </c>
      <c r="AF55" s="100">
        <f t="shared" si="3"/>
        <v>-9.0375020925768115E-2</v>
      </c>
      <c r="AG55" s="100">
        <f t="shared" si="3"/>
        <v>-0.70841864204626259</v>
      </c>
      <c r="AH55" s="100">
        <f t="shared" si="3"/>
        <v>-0.52378059019816448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1566</v>
      </c>
      <c r="D56" s="94">
        <f>'[1]Annx-A (DA) '!X55</f>
        <v>1625.6424855772002</v>
      </c>
      <c r="E56" s="95">
        <f>'[1]Annx-A (DA) '!Y55</f>
        <v>697.60406167720021</v>
      </c>
      <c r="F56" s="96">
        <f>'[1]Annx-A (DA) '!W55</f>
        <v>637.96157609999989</v>
      </c>
      <c r="G56" s="97">
        <f t="shared" si="0"/>
        <v>59.642485577200318</v>
      </c>
      <c r="H56" s="98">
        <f>'[1]DA HPSLDC'!H56</f>
        <v>50.01</v>
      </c>
      <c r="I56" s="99">
        <f>'[1]DA HPSLDC'!I56</f>
        <v>1502</v>
      </c>
      <c r="J56" s="99">
        <f>'[1]DA HPSLDC'!J56</f>
        <v>1508</v>
      </c>
      <c r="K56" s="99">
        <f>'[1]DA HPSLDC'!K56</f>
        <v>399</v>
      </c>
      <c r="L56" s="99">
        <f>'[1]DA HPSLDC'!L56</f>
        <v>393</v>
      </c>
      <c r="M56" s="99">
        <f>'[1]DA HPSLDC'!M56</f>
        <v>6</v>
      </c>
      <c r="N56" s="100">
        <f t="shared" si="2"/>
        <v>-4.0868454661558112E-2</v>
      </c>
      <c r="O56" s="100">
        <f t="shared" si="2"/>
        <v>-7.2366763677088622E-2</v>
      </c>
      <c r="P56" s="100">
        <f t="shared" si="2"/>
        <v>-0.42804232096826894</v>
      </c>
      <c r="Q56" s="100">
        <f t="shared" si="2"/>
        <v>-0.38397543876780815</v>
      </c>
      <c r="R56" s="92">
        <v>92</v>
      </c>
      <c r="S56" s="92" t="s">
        <v>150</v>
      </c>
      <c r="T56" s="93">
        <f>'[1]Annx-A (DA) '!AJ55</f>
        <v>1292</v>
      </c>
      <c r="U56" s="94">
        <f>'[1]Annx-A (DA) '!BE55</f>
        <v>1363.1857660316</v>
      </c>
      <c r="V56" s="95">
        <f>'[1]Annx-A (DA) '!BF55</f>
        <v>448.16152403160027</v>
      </c>
      <c r="W56" s="96">
        <f>'[1]Annx-A (DA) '!BD55</f>
        <v>376.97575800000004</v>
      </c>
      <c r="X56" s="97">
        <f t="shared" si="1"/>
        <v>71.185766031600224</v>
      </c>
      <c r="Y56" s="98">
        <f>'[1]DA HPSLDC'!V56</f>
        <v>49.93</v>
      </c>
      <c r="Z56" s="99">
        <f>'[1]DA HPSLDC'!W56</f>
        <v>1274</v>
      </c>
      <c r="AA56" s="99">
        <f>'[1]DA HPSLDC'!X56</f>
        <v>1239</v>
      </c>
      <c r="AB56" s="99">
        <f>'[1]DA HPSLDC'!Y56</f>
        <v>130</v>
      </c>
      <c r="AC56" s="99">
        <f>'[1]DA HPSLDC'!Z56</f>
        <v>164</v>
      </c>
      <c r="AD56" s="99">
        <f>'[1]DA HPSLDC'!AA56</f>
        <v>-34</v>
      </c>
      <c r="AE56" s="100">
        <f t="shared" si="3"/>
        <v>-1.393188854489164E-2</v>
      </c>
      <c r="AF56" s="100">
        <f t="shared" si="3"/>
        <v>-9.1099664569649894E-2</v>
      </c>
      <c r="AG56" s="100">
        <f t="shared" si="3"/>
        <v>-0.70992601321385729</v>
      </c>
      <c r="AH56" s="100">
        <f t="shared" si="3"/>
        <v>-0.56495876321044503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1565</v>
      </c>
      <c r="D57" s="94">
        <f>'[1]Annx-A (DA) '!X56</f>
        <v>1620.0924855772003</v>
      </c>
      <c r="E57" s="95">
        <f>'[1]Annx-A (DA) '!Y56</f>
        <v>698.05406167720025</v>
      </c>
      <c r="F57" s="96">
        <f>'[1]Annx-A (DA) '!W56</f>
        <v>642.96157609999989</v>
      </c>
      <c r="G57" s="97">
        <f t="shared" si="0"/>
        <v>55.092485577200364</v>
      </c>
      <c r="H57" s="98">
        <f>'[1]DA HPSLDC'!H57</f>
        <v>49.99</v>
      </c>
      <c r="I57" s="99">
        <f>'[1]DA HPSLDC'!I57</f>
        <v>1496</v>
      </c>
      <c r="J57" s="99">
        <f>'[1]DA HPSLDC'!J57</f>
        <v>1444</v>
      </c>
      <c r="K57" s="99">
        <f>'[1]DA HPSLDC'!K57</f>
        <v>341</v>
      </c>
      <c r="L57" s="99">
        <f>'[1]DA HPSLDC'!L57</f>
        <v>393</v>
      </c>
      <c r="M57" s="99">
        <f>'[1]DA HPSLDC'!M57</f>
        <v>-52</v>
      </c>
      <c r="N57" s="100">
        <f t="shared" si="2"/>
        <v>-4.4089456869009586E-2</v>
      </c>
      <c r="O57" s="100">
        <f t="shared" si="2"/>
        <v>-0.10869285991068757</v>
      </c>
      <c r="P57" s="100">
        <f t="shared" si="2"/>
        <v>-0.51149915354594988</v>
      </c>
      <c r="Q57" s="100">
        <f t="shared" si="2"/>
        <v>-0.38876596268191821</v>
      </c>
      <c r="R57" s="92">
        <v>93</v>
      </c>
      <c r="S57" s="92" t="s">
        <v>152</v>
      </c>
      <c r="T57" s="93">
        <f>'[1]Annx-A (DA) '!AJ56</f>
        <v>1277</v>
      </c>
      <c r="U57" s="94">
        <f>'[1]Annx-A (DA) '!BE56</f>
        <v>1348.7254633544003</v>
      </c>
      <c r="V57" s="95">
        <f>'[1]Annx-A (DA) '!BF56</f>
        <v>433.70122135440022</v>
      </c>
      <c r="W57" s="96">
        <f>'[1]Annx-A (DA) '!BD56</f>
        <v>361.97575800000004</v>
      </c>
      <c r="X57" s="97">
        <f t="shared" si="1"/>
        <v>71.725463354400176</v>
      </c>
      <c r="Y57" s="98">
        <f>'[1]DA HPSLDC'!V57</f>
        <v>49.86</v>
      </c>
      <c r="Z57" s="99">
        <f>'[1]DA HPSLDC'!W57</f>
        <v>1258</v>
      </c>
      <c r="AA57" s="99">
        <f>'[1]DA HPSLDC'!X57</f>
        <v>1262</v>
      </c>
      <c r="AB57" s="99">
        <f>'[1]DA HPSLDC'!Y57</f>
        <v>160</v>
      </c>
      <c r="AC57" s="99">
        <f>'[1]DA HPSLDC'!Z57</f>
        <v>156</v>
      </c>
      <c r="AD57" s="99">
        <f>'[1]DA HPSLDC'!AA57</f>
        <v>4</v>
      </c>
      <c r="AE57" s="100">
        <f t="shared" si="3"/>
        <v>-1.4878621769772905E-2</v>
      </c>
      <c r="AF57" s="100">
        <f t="shared" si="3"/>
        <v>-6.4301791365832403E-2</v>
      </c>
      <c r="AG57" s="100">
        <f t="shared" si="3"/>
        <v>-0.63108243158657018</v>
      </c>
      <c r="AH57" s="100">
        <f t="shared" si="3"/>
        <v>-0.56903191290506261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1571</v>
      </c>
      <c r="D58" s="94">
        <f>'[1]Annx-A (DA) '!X57</f>
        <v>1620.4224855772004</v>
      </c>
      <c r="E58" s="95">
        <f>'[1]Annx-A (DA) '!Y57</f>
        <v>698.38406167720041</v>
      </c>
      <c r="F58" s="96">
        <f>'[1]Annx-A (DA) '!W57</f>
        <v>648.96157609999989</v>
      </c>
      <c r="G58" s="97">
        <f t="shared" si="0"/>
        <v>49.422485577200518</v>
      </c>
      <c r="H58" s="98">
        <f>'[1]DA HPSLDC'!H58</f>
        <v>49.92</v>
      </c>
      <c r="I58" s="99">
        <f>'[1]DA HPSLDC'!I58</f>
        <v>1506</v>
      </c>
      <c r="J58" s="99">
        <f>'[1]DA HPSLDC'!J58</f>
        <v>1464</v>
      </c>
      <c r="K58" s="99">
        <f>'[1]DA HPSLDC'!K58</f>
        <v>346</v>
      </c>
      <c r="L58" s="99">
        <f>'[1]DA HPSLDC'!L58</f>
        <v>389</v>
      </c>
      <c r="M58" s="99">
        <f>'[1]DA HPSLDC'!M58</f>
        <v>-43</v>
      </c>
      <c r="N58" s="100">
        <f t="shared" si="2"/>
        <v>-4.1374920432845325E-2</v>
      </c>
      <c r="O58" s="100">
        <f t="shared" si="2"/>
        <v>-9.6531914960117413E-2</v>
      </c>
      <c r="P58" s="100">
        <f t="shared" si="2"/>
        <v>-0.50457059519791214</v>
      </c>
      <c r="Q58" s="100">
        <f t="shared" si="2"/>
        <v>-0.40058084434253444</v>
      </c>
      <c r="R58" s="92">
        <v>94</v>
      </c>
      <c r="S58" s="92" t="s">
        <v>154</v>
      </c>
      <c r="T58" s="93">
        <f>'[1]Annx-A (DA) '!AJ57</f>
        <v>1268</v>
      </c>
      <c r="U58" s="94">
        <f>'[1]Annx-A (DA) '!BE57</f>
        <v>1340.0079396771998</v>
      </c>
      <c r="V58" s="95">
        <f>'[1]Annx-A (DA) '!BF57</f>
        <v>424.98369767719998</v>
      </c>
      <c r="W58" s="96">
        <f>'[1]Annx-A (DA) '!BD57</f>
        <v>352.97575800000004</v>
      </c>
      <c r="X58" s="97">
        <f t="shared" si="1"/>
        <v>72.007939677199943</v>
      </c>
      <c r="Y58" s="98">
        <f>'[1]DA HPSLDC'!V58</f>
        <v>49.87</v>
      </c>
      <c r="Z58" s="99">
        <f>'[1]DA HPSLDC'!W58</f>
        <v>1241</v>
      </c>
      <c r="AA58" s="99">
        <f>'[1]DA HPSLDC'!X58</f>
        <v>1132</v>
      </c>
      <c r="AB58" s="99">
        <f>'[1]DA HPSLDC'!Y58</f>
        <v>44</v>
      </c>
      <c r="AC58" s="99">
        <f>'[1]DA HPSLDC'!Z58</f>
        <v>152</v>
      </c>
      <c r="AD58" s="99">
        <f>'[1]DA HPSLDC'!AA58</f>
        <v>-108</v>
      </c>
      <c r="AE58" s="100">
        <f t="shared" si="3"/>
        <v>-2.1293375394321766E-2</v>
      </c>
      <c r="AF58" s="100">
        <f t="shared" si="3"/>
        <v>-0.15522888597757692</v>
      </c>
      <c r="AG58" s="100">
        <f t="shared" si="3"/>
        <v>-0.8964666168596882</v>
      </c>
      <c r="AH58" s="100">
        <f t="shared" si="3"/>
        <v>-0.56937552634988609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1582</v>
      </c>
      <c r="D59" s="94">
        <f>'[1]Annx-A (DA) '!X58</f>
        <v>1620.6424855772002</v>
      </c>
      <c r="E59" s="95">
        <f>'[1]Annx-A (DA) '!Y58</f>
        <v>698.60406167720021</v>
      </c>
      <c r="F59" s="96">
        <f>'[1]Annx-A (DA) '!W58</f>
        <v>659.96157609999989</v>
      </c>
      <c r="G59" s="97">
        <f t="shared" si="0"/>
        <v>38.642485577200318</v>
      </c>
      <c r="H59" s="98">
        <f>'[1]DA HPSLDC'!H59</f>
        <v>50</v>
      </c>
      <c r="I59" s="99">
        <f>'[1]DA HPSLDC'!I59</f>
        <v>1511</v>
      </c>
      <c r="J59" s="99">
        <f>'[1]DA HPSLDC'!J59</f>
        <v>1553</v>
      </c>
      <c r="K59" s="99">
        <f>'[1]DA HPSLDC'!K59</f>
        <v>472</v>
      </c>
      <c r="L59" s="99">
        <f>'[1]DA HPSLDC'!L59</f>
        <v>430</v>
      </c>
      <c r="M59" s="99">
        <f>'[1]DA HPSLDC'!M59</f>
        <v>42</v>
      </c>
      <c r="N59" s="100">
        <f t="shared" si="2"/>
        <v>-4.487989886219975E-2</v>
      </c>
      <c r="O59" s="100">
        <f t="shared" si="2"/>
        <v>-4.1738067574545276E-2</v>
      </c>
      <c r="P59" s="100">
        <f t="shared" si="2"/>
        <v>-0.32436693988462062</v>
      </c>
      <c r="Q59" s="100">
        <f t="shared" si="2"/>
        <v>-0.34844691634768027</v>
      </c>
      <c r="R59" s="92">
        <v>95</v>
      </c>
      <c r="S59" s="92" t="s">
        <v>156</v>
      </c>
      <c r="T59" s="93">
        <f>'[1]Annx-A (DA) '!AJ58</f>
        <v>1254</v>
      </c>
      <c r="U59" s="94">
        <f>'[1]Annx-A (DA) '!BE58</f>
        <v>1331.2786306772</v>
      </c>
      <c r="V59" s="95">
        <f>'[1]Annx-A (DA) '!BF58</f>
        <v>416.25438867720015</v>
      </c>
      <c r="W59" s="96">
        <f>'[1]Annx-A (DA) '!BD58</f>
        <v>338.97575800000004</v>
      </c>
      <c r="X59" s="97">
        <f t="shared" si="1"/>
        <v>77.278630677200113</v>
      </c>
      <c r="Y59" s="98">
        <f>'[1]DA HPSLDC'!V59</f>
        <v>49.97</v>
      </c>
      <c r="Z59" s="99">
        <f>'[1]DA HPSLDC'!W59</f>
        <v>1214</v>
      </c>
      <c r="AA59" s="99">
        <f>'[1]DA HPSLDC'!X59</f>
        <v>1138</v>
      </c>
      <c r="AB59" s="99">
        <f>'[1]DA HPSLDC'!Y59</f>
        <v>132</v>
      </c>
      <c r="AC59" s="99">
        <f>'[1]DA HPSLDC'!Z59</f>
        <v>208</v>
      </c>
      <c r="AD59" s="99">
        <f>'[1]DA HPSLDC'!AA59</f>
        <v>-76</v>
      </c>
      <c r="AE59" s="100">
        <f t="shared" si="3"/>
        <v>-3.1897926634768738E-2</v>
      </c>
      <c r="AF59" s="100">
        <f t="shared" si="3"/>
        <v>-0.14518270347273754</v>
      </c>
      <c r="AG59" s="100">
        <f t="shared" si="3"/>
        <v>-0.68288622633030238</v>
      </c>
      <c r="AH59" s="100">
        <f t="shared" si="3"/>
        <v>-0.38638679878695048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1576</v>
      </c>
      <c r="D60" s="94">
        <f>'[1]Annx-A (DA) '!X59</f>
        <v>1617.5142655772004</v>
      </c>
      <c r="E60" s="95">
        <f>'[1]Annx-A (DA) '!Y59</f>
        <v>695.47584167720038</v>
      </c>
      <c r="F60" s="96">
        <f>'[1]Annx-A (DA) '!W59</f>
        <v>653.96157609999989</v>
      </c>
      <c r="G60" s="97">
        <f t="shared" si="0"/>
        <v>41.51426557720049</v>
      </c>
      <c r="H60" s="98">
        <f>'[1]DA HPSLDC'!H60</f>
        <v>49.99</v>
      </c>
      <c r="I60" s="99">
        <f>'[1]DA HPSLDC'!I60</f>
        <v>1513</v>
      </c>
      <c r="J60" s="99">
        <f>'[1]DA HPSLDC'!J60</f>
        <v>1517</v>
      </c>
      <c r="K60" s="99">
        <f>'[1]DA HPSLDC'!K60</f>
        <v>453</v>
      </c>
      <c r="L60" s="99">
        <f>'[1]DA HPSLDC'!L60</f>
        <v>449</v>
      </c>
      <c r="M60" s="99">
        <f>'[1]DA HPSLDC'!M60</f>
        <v>4</v>
      </c>
      <c r="N60" s="100">
        <f t="shared" si="2"/>
        <v>-3.9974619289340103E-2</v>
      </c>
      <c r="O60" s="100">
        <f t="shared" si="2"/>
        <v>-6.214119264124849E-2</v>
      </c>
      <c r="P60" s="100">
        <f t="shared" si="2"/>
        <v>-0.34864739671251388</v>
      </c>
      <c r="Q60" s="100">
        <f t="shared" si="2"/>
        <v>-0.31341531917260285</v>
      </c>
      <c r="R60" s="92">
        <v>96</v>
      </c>
      <c r="S60" s="92" t="s">
        <v>158</v>
      </c>
      <c r="T60" s="93">
        <f>'[1]Annx-A (DA) '!AJ59</f>
        <v>1235</v>
      </c>
      <c r="U60" s="94">
        <f>'[1]Annx-A (DA) '!BE59</f>
        <v>1325.1445216771999</v>
      </c>
      <c r="V60" s="95">
        <f>'[1]Annx-A (DA) '!BF59</f>
        <v>410.12027967720007</v>
      </c>
      <c r="W60" s="96">
        <f>'[1]Annx-A (DA) '!BD59</f>
        <v>319.97575800000004</v>
      </c>
      <c r="X60" s="97">
        <f t="shared" si="1"/>
        <v>90.144521677200032</v>
      </c>
      <c r="Y60" s="98">
        <f>'[1]DA HPSLDC'!V60</f>
        <v>49.96</v>
      </c>
      <c r="Z60" s="99">
        <f>'[1]DA HPSLDC'!W60</f>
        <v>1208</v>
      </c>
      <c r="AA60" s="99">
        <f>'[1]DA HPSLDC'!X60</f>
        <v>1130</v>
      </c>
      <c r="AB60" s="99">
        <f>'[1]DA HPSLDC'!Y60</f>
        <v>133</v>
      </c>
      <c r="AC60" s="99">
        <f>'[1]DA HPSLDC'!Z60</f>
        <v>210</v>
      </c>
      <c r="AD60" s="99">
        <f>'[1]DA HPSLDC'!AA60</f>
        <v>-77</v>
      </c>
      <c r="AE60" s="100">
        <f t="shared" si="3"/>
        <v>-2.1862348178137651E-2</v>
      </c>
      <c r="AF60" s="100">
        <f t="shared" si="3"/>
        <v>-0.14726282189221951</v>
      </c>
      <c r="AG60" s="100">
        <f t="shared" si="3"/>
        <v>-0.67570489295315406</v>
      </c>
      <c r="AH60" s="100">
        <f t="shared" si="3"/>
        <v>-0.3437002811944273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33527</v>
      </c>
      <c r="U61" s="94">
        <f>ROUND(SUM((D13:D60),(U13:U60))/4,0)</f>
        <v>35294</v>
      </c>
      <c r="V61" s="95">
        <f>ROUND(SUM((E13:E60),(V13:V60))/4,0)</f>
        <v>12539</v>
      </c>
      <c r="W61" s="96">
        <f>ROUND(SUM((F13:F60),(W13:W60))/4,0)</f>
        <v>10772</v>
      </c>
      <c r="X61" s="97">
        <f>ROUND(SUM((G13:G60),(X13:X60))/4,0)</f>
        <v>1766</v>
      </c>
      <c r="Y61" s="112" t="s">
        <v>160</v>
      </c>
      <c r="Z61" s="94">
        <f>ROUND(SUM((I13:I60),(Z13:Z60))/4,0)</f>
        <v>32996</v>
      </c>
      <c r="AA61" s="113">
        <f>ROUND(SUM((J13:J60),(AA13:AA60))/4,0)</f>
        <v>32147</v>
      </c>
      <c r="AB61" s="96">
        <f>ROUND(SUM((K13:K60),(AB13:AB60))/4,0)</f>
        <v>5120</v>
      </c>
      <c r="AC61" s="97">
        <f>ROUND(SUM((L13:L60),(AC13:AC60))/4,0)</f>
        <v>5969</v>
      </c>
      <c r="AD61" s="97">
        <f>ROUND(SUM((M13:M60),(AD13:AD60))/4,0)</f>
        <v>-848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1396.96875</v>
      </c>
      <c r="U62" s="93">
        <f t="shared" ref="U62:AD62" si="4">AVERAGE((D13:D60),(U13:U60))</f>
        <v>1470.5706166508498</v>
      </c>
      <c r="V62" s="93">
        <f t="shared" si="4"/>
        <v>522.43903453314181</v>
      </c>
      <c r="W62" s="93">
        <f t="shared" si="4"/>
        <v>448.83716788229145</v>
      </c>
      <c r="X62" s="93">
        <f t="shared" si="4"/>
        <v>73.601866650850226</v>
      </c>
      <c r="Y62" s="93">
        <f t="shared" si="4"/>
        <v>49.981354166666655</v>
      </c>
      <c r="Z62" s="93">
        <f t="shared" si="4"/>
        <v>1374.8125</v>
      </c>
      <c r="AA62" s="93">
        <f t="shared" si="4"/>
        <v>1339.4583333333333</v>
      </c>
      <c r="AB62" s="93">
        <f t="shared" si="4"/>
        <v>213.34375</v>
      </c>
      <c r="AC62" s="93">
        <f t="shared" si="4"/>
        <v>248.6875</v>
      </c>
      <c r="AD62" s="93">
        <f t="shared" si="4"/>
        <v>-35.34375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-1.5837981328481521E-2</v>
      </c>
      <c r="AF63" s="118">
        <f>(AA61-U61)/U61</f>
        <v>-8.9165297217657397E-2</v>
      </c>
      <c r="AG63" s="118">
        <f>(AB61-V61)/V61</f>
        <v>-0.59167397719116355</v>
      </c>
      <c r="AH63" s="118">
        <f>(AC61-W61)/W61</f>
        <v>-0.44587820274786483</v>
      </c>
    </row>
    <row r="64" spans="1:34" ht="379.9" customHeight="1" x14ac:dyDescent="1.2">
      <c r="A64" s="119" t="s">
        <v>163</v>
      </c>
      <c r="B64" s="120"/>
      <c r="C64" s="121">
        <f ca="1">NOW()</f>
        <v>44699.358982754631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2022-05-18T03:06:55Z</dcterms:created>
  <dcterms:modified xsi:type="dcterms:W3CDTF">2022-05-18T03:07:10Z</dcterms:modified>
</cp:coreProperties>
</file>