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eptember, 21" sheetId="1" r:id="rId1"/>
    <sheet name="Sheet2" sheetId="2" r:id="rId2"/>
    <sheet name="Sheet3" sheetId="3" r:id="rId3"/>
  </sheets>
  <definedNames>
    <definedName name="_xlnm.Print_Area" localSheetId="0">'September, 21'!$B$2:$J$26</definedName>
  </definedNames>
  <calcPr calcId="125725"/>
</workbook>
</file>

<file path=xl/calcChain.xml><?xml version="1.0" encoding="utf-8"?>
<calcChain xmlns="http://schemas.openxmlformats.org/spreadsheetml/2006/main">
  <c r="H25" i="1"/>
  <c r="H7"/>
  <c r="H8"/>
  <c r="H9"/>
  <c r="H10"/>
  <c r="H11"/>
  <c r="H12"/>
  <c r="H13"/>
  <c r="H14"/>
  <c r="H15"/>
  <c r="H16"/>
  <c r="H17"/>
  <c r="H18"/>
  <c r="H19"/>
  <c r="H20"/>
  <c r="H21"/>
  <c r="H22"/>
  <c r="H23"/>
  <c r="H6"/>
  <c r="H24"/>
</calcChain>
</file>

<file path=xl/sharedStrings.xml><?xml version="1.0" encoding="utf-8"?>
<sst xmlns="http://schemas.openxmlformats.org/spreadsheetml/2006/main" count="32" uniqueCount="32">
  <si>
    <t xml:space="preserve">Format for Filling Monthly Data (Merit Order Portal):  </t>
  </si>
  <si>
    <t>Power Station Name</t>
  </si>
  <si>
    <t>Owner</t>
  </si>
  <si>
    <t>Total Installed Capacity (MW)</t>
  </si>
  <si>
    <t>Capacity Allocated (MW)</t>
  </si>
  <si>
    <t xml:space="preserve">Fixed Cost (Rs./kWh) </t>
  </si>
  <si>
    <t>Variable Cost (Rs./kWh)</t>
  </si>
  <si>
    <t>Total Cost (Rs./kWh)</t>
  </si>
  <si>
    <t>Anta (Gas)</t>
  </si>
  <si>
    <t>Central ISGS</t>
  </si>
  <si>
    <t>Anta (Liquid)</t>
  </si>
  <si>
    <t>Anta (LNG)</t>
  </si>
  <si>
    <t>Auraiya (Gas)</t>
  </si>
  <si>
    <t>Auraiya (Liquid)</t>
  </si>
  <si>
    <t>Auraiya (LNG)</t>
  </si>
  <si>
    <t>Dadri (Gas)</t>
  </si>
  <si>
    <t>Dadri (Liquid)</t>
  </si>
  <si>
    <t>Dadri (LNG)</t>
  </si>
  <si>
    <t>Dadri II (Thermal)</t>
  </si>
  <si>
    <t>Kahalgaon -II  STPS</t>
  </si>
  <si>
    <t>Rihand-I STPS</t>
  </si>
  <si>
    <t>Rihand-II STPS</t>
  </si>
  <si>
    <t>Rihand-III STPS</t>
  </si>
  <si>
    <t>Unchahar-I TPS</t>
  </si>
  <si>
    <t>Unchahar-II TPS</t>
  </si>
  <si>
    <t>Unchahar-III TPS</t>
  </si>
  <si>
    <t>Uri HEP</t>
  </si>
  <si>
    <t>State Generation</t>
  </si>
  <si>
    <t>Unchahar-IV TPS</t>
  </si>
  <si>
    <t>Tanda-II</t>
  </si>
  <si>
    <t>HPSEBL Projection of Power Purcahse Fixed &amp; Variable Cost  per unit rate at HP periphery for October , 2021</t>
  </si>
  <si>
    <t>(As on 11.10.2021)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</si>
</sst>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00"/>
    <numFmt numFmtId="166" formatCode="0.000000"/>
    <numFmt numFmtId="167" formatCode="0.0000"/>
  </numFmts>
  <fonts count="6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2" fontId="2" fillId="0" borderId="1" xfId="0" applyNumberFormat="1" applyFont="1" applyFill="1" applyBorder="1" applyAlignment="1">
      <alignment vertical="top"/>
    </xf>
    <xf numFmtId="2" fontId="2" fillId="0" borderId="1" xfId="0" applyNumberFormat="1" applyFont="1" applyBorder="1" applyAlignment="1">
      <alignment vertical="top"/>
    </xf>
    <xf numFmtId="164" fontId="2" fillId="0" borderId="0" xfId="0" applyNumberFormat="1" applyFont="1" applyAlignment="1">
      <alignment vertical="top"/>
    </xf>
    <xf numFmtId="165" fontId="2" fillId="0" borderId="0" xfId="0" applyNumberFormat="1" applyFont="1" applyAlignment="1">
      <alignment vertical="top"/>
    </xf>
    <xf numFmtId="2" fontId="5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2" fontId="2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165" fontId="3" fillId="0" borderId="0" xfId="0" applyNumberFormat="1" applyFont="1" applyFill="1" applyAlignment="1">
      <alignment vertical="top"/>
    </xf>
    <xf numFmtId="2" fontId="3" fillId="0" borderId="0" xfId="0" applyNumberFormat="1" applyFont="1" applyFill="1" applyAlignment="1">
      <alignment vertical="top"/>
    </xf>
    <xf numFmtId="166" fontId="3" fillId="0" borderId="0" xfId="0" applyNumberFormat="1" applyFont="1" applyFill="1" applyAlignment="1">
      <alignment vertical="top"/>
    </xf>
    <xf numFmtId="167" fontId="3" fillId="0" borderId="0" xfId="0" applyNumberFormat="1" applyFont="1" applyFill="1" applyAlignment="1">
      <alignment vertical="top"/>
    </xf>
    <xf numFmtId="4" fontId="2" fillId="0" borderId="0" xfId="0" applyNumberFormat="1" applyFont="1" applyAlignment="1">
      <alignment vertical="top"/>
    </xf>
    <xf numFmtId="164" fontId="3" fillId="0" borderId="0" xfId="0" applyNumberFormat="1" applyFont="1" applyFill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2"/>
  <sheetViews>
    <sheetView tabSelected="1" workbookViewId="0">
      <selection activeCell="G31" sqref="G31"/>
    </sheetView>
  </sheetViews>
  <sheetFormatPr defaultColWidth="9.140625" defaultRowHeight="11.25"/>
  <cols>
    <col min="1" max="1" width="6.5703125" style="2" customWidth="1"/>
    <col min="2" max="2" width="12.85546875" style="18" customWidth="1"/>
    <col min="3" max="3" width="12.85546875" style="2" customWidth="1"/>
    <col min="4" max="4" width="17" style="2" customWidth="1"/>
    <col min="5" max="5" width="12.85546875" style="2" customWidth="1"/>
    <col min="6" max="6" width="10.42578125" style="2" customWidth="1"/>
    <col min="7" max="7" width="13" style="2" customWidth="1"/>
    <col min="8" max="8" width="8.7109375" style="3" customWidth="1"/>
    <col min="9" max="9" width="8.5703125" style="2" customWidth="1"/>
    <col min="10" max="10" width="17.85546875" style="4" customWidth="1"/>
    <col min="11" max="11" width="10.140625" style="2" customWidth="1"/>
    <col min="12" max="12" width="10" style="2" bestFit="1" customWidth="1"/>
    <col min="13" max="16384" width="9.140625" style="2"/>
  </cols>
  <sheetData>
    <row r="2" spans="2:15">
      <c r="B2" s="1" t="s">
        <v>0</v>
      </c>
    </row>
    <row r="3" spans="2:15">
      <c r="B3" s="1" t="s">
        <v>30</v>
      </c>
    </row>
    <row r="4" spans="2:15">
      <c r="B4" s="5" t="s">
        <v>31</v>
      </c>
    </row>
    <row r="5" spans="2:15" ht="43.15" customHeight="1">
      <c r="B5" s="6" t="s">
        <v>1</v>
      </c>
      <c r="C5" s="6" t="s">
        <v>2</v>
      </c>
      <c r="D5" s="6" t="s">
        <v>3</v>
      </c>
      <c r="E5" s="6" t="s">
        <v>4</v>
      </c>
      <c r="F5" s="7" t="s">
        <v>5</v>
      </c>
      <c r="G5" s="7" t="s">
        <v>6</v>
      </c>
      <c r="H5" s="6" t="s">
        <v>7</v>
      </c>
    </row>
    <row r="6" spans="2:15">
      <c r="B6" s="8" t="s">
        <v>8</v>
      </c>
      <c r="C6" s="25" t="s">
        <v>9</v>
      </c>
      <c r="D6" s="25">
        <v>419.33</v>
      </c>
      <c r="E6" s="25">
        <v>15.01</v>
      </c>
      <c r="F6" s="9">
        <v>0.7319154471986884</v>
      </c>
      <c r="G6" s="9">
        <v>0</v>
      </c>
      <c r="H6" s="10">
        <f>F6+G6</f>
        <v>0.7319154471986884</v>
      </c>
      <c r="K6" s="11"/>
      <c r="L6" s="11"/>
      <c r="M6" s="11"/>
      <c r="N6" s="12"/>
      <c r="O6" s="12"/>
    </row>
    <row r="7" spans="2:15">
      <c r="B7" s="8" t="s">
        <v>10</v>
      </c>
      <c r="C7" s="26"/>
      <c r="D7" s="26"/>
      <c r="E7" s="26"/>
      <c r="F7" s="9">
        <v>0.7319154471986884</v>
      </c>
      <c r="G7" s="9">
        <v>15.265527854088781</v>
      </c>
      <c r="H7" s="10">
        <f t="shared" ref="H7:H23" si="0">F7+G7</f>
        <v>15.997443301287468</v>
      </c>
      <c r="K7" s="11"/>
      <c r="L7" s="11"/>
      <c r="M7" s="11"/>
      <c r="N7" s="12"/>
      <c r="O7" s="12"/>
    </row>
    <row r="8" spans="2:15">
      <c r="B8" s="8" t="s">
        <v>11</v>
      </c>
      <c r="C8" s="26"/>
      <c r="D8" s="27"/>
      <c r="E8" s="27"/>
      <c r="F8" s="9">
        <v>0.7319154471986884</v>
      </c>
      <c r="G8" s="9">
        <v>10.455869291306056</v>
      </c>
      <c r="H8" s="10">
        <f t="shared" si="0"/>
        <v>11.187784738504744</v>
      </c>
      <c r="K8" s="11"/>
      <c r="L8" s="11"/>
      <c r="M8" s="11"/>
      <c r="N8" s="12"/>
      <c r="O8" s="12"/>
    </row>
    <row r="9" spans="2:15">
      <c r="B9" s="8" t="s">
        <v>12</v>
      </c>
      <c r="C9" s="26"/>
      <c r="D9" s="25">
        <v>663.36</v>
      </c>
      <c r="E9" s="25">
        <v>22.02</v>
      </c>
      <c r="F9" s="9">
        <v>0.65572776036859837</v>
      </c>
      <c r="G9" s="9">
        <v>2.1533472414434143</v>
      </c>
      <c r="H9" s="10">
        <f t="shared" si="0"/>
        <v>2.8090750018120128</v>
      </c>
      <c r="K9" s="11"/>
      <c r="L9" s="11"/>
      <c r="M9" s="11"/>
      <c r="N9" s="12"/>
      <c r="O9" s="12"/>
    </row>
    <row r="10" spans="2:15">
      <c r="B10" s="8" t="s">
        <v>13</v>
      </c>
      <c r="C10" s="26"/>
      <c r="D10" s="26"/>
      <c r="E10" s="26"/>
      <c r="F10" s="9">
        <v>0.65572776036859837</v>
      </c>
      <c r="G10" s="9">
        <v>13.073967735938696</v>
      </c>
      <c r="H10" s="10">
        <f t="shared" si="0"/>
        <v>13.729695496307295</v>
      </c>
      <c r="K10" s="11"/>
      <c r="L10" s="11"/>
      <c r="M10" s="11"/>
      <c r="N10" s="12"/>
      <c r="O10" s="12"/>
    </row>
    <row r="11" spans="2:15">
      <c r="B11" s="8" t="s">
        <v>14</v>
      </c>
      <c r="C11" s="26"/>
      <c r="D11" s="27"/>
      <c r="E11" s="27"/>
      <c r="F11" s="9">
        <v>0.65572776036859837</v>
      </c>
      <c r="G11" s="9">
        <v>10.47755768078822</v>
      </c>
      <c r="H11" s="10">
        <f t="shared" si="0"/>
        <v>11.133285441156819</v>
      </c>
      <c r="K11" s="11"/>
      <c r="L11" s="11"/>
      <c r="M11" s="11"/>
      <c r="N11" s="12"/>
      <c r="O11" s="12"/>
    </row>
    <row r="12" spans="2:15">
      <c r="B12" s="8" t="s">
        <v>15</v>
      </c>
      <c r="C12" s="26"/>
      <c r="D12" s="25">
        <v>829.78</v>
      </c>
      <c r="E12" s="25">
        <v>24.98</v>
      </c>
      <c r="F12" s="9">
        <v>0.59602077588786795</v>
      </c>
      <c r="G12" s="9">
        <v>2.1171999256398073</v>
      </c>
      <c r="H12" s="10">
        <f t="shared" si="0"/>
        <v>2.7132207015276752</v>
      </c>
      <c r="J12" s="2"/>
      <c r="K12" s="11"/>
      <c r="L12" s="11"/>
      <c r="M12" s="11"/>
      <c r="N12" s="12"/>
      <c r="O12" s="12"/>
    </row>
    <row r="13" spans="2:15">
      <c r="B13" s="8" t="s">
        <v>16</v>
      </c>
      <c r="C13" s="26"/>
      <c r="D13" s="26"/>
      <c r="E13" s="26"/>
      <c r="F13" s="9">
        <v>0.59602077588786795</v>
      </c>
      <c r="G13" s="9">
        <v>16.722781071199886</v>
      </c>
      <c r="H13" s="10">
        <f t="shared" si="0"/>
        <v>17.318801847087755</v>
      </c>
      <c r="J13" s="2"/>
      <c r="K13" s="11"/>
      <c r="L13" s="11"/>
      <c r="M13" s="11"/>
      <c r="N13" s="12"/>
      <c r="O13" s="12"/>
    </row>
    <row r="14" spans="2:15">
      <c r="B14" s="8" t="s">
        <v>17</v>
      </c>
      <c r="C14" s="26"/>
      <c r="D14" s="27"/>
      <c r="E14" s="27"/>
      <c r="F14" s="9">
        <v>0.59602077588786795</v>
      </c>
      <c r="G14" s="9">
        <v>9.9084956519942988</v>
      </c>
      <c r="H14" s="10">
        <f t="shared" si="0"/>
        <v>10.504516427882166</v>
      </c>
      <c r="J14" s="2"/>
      <c r="K14" s="11"/>
      <c r="L14" s="11"/>
      <c r="M14" s="11"/>
      <c r="N14" s="12"/>
      <c r="O14" s="12"/>
    </row>
    <row r="15" spans="2:15">
      <c r="B15" s="8" t="s">
        <v>18</v>
      </c>
      <c r="C15" s="26"/>
      <c r="D15" s="10">
        <v>980</v>
      </c>
      <c r="E15" s="10">
        <v>1.96</v>
      </c>
      <c r="F15" s="9">
        <v>1.4840018204700804</v>
      </c>
      <c r="G15" s="9">
        <v>3.2522256418730504</v>
      </c>
      <c r="H15" s="10">
        <f t="shared" si="0"/>
        <v>4.7362274623431304</v>
      </c>
      <c r="J15" s="2"/>
      <c r="K15" s="11"/>
      <c r="L15" s="11"/>
      <c r="M15" s="11"/>
      <c r="N15" s="12"/>
      <c r="O15" s="12"/>
    </row>
    <row r="16" spans="2:15">
      <c r="B16" s="8" t="s">
        <v>19</v>
      </c>
      <c r="C16" s="26"/>
      <c r="D16" s="10">
        <v>1500</v>
      </c>
      <c r="E16" s="10">
        <v>22.95</v>
      </c>
      <c r="F16" s="9">
        <v>1.1247738653272779</v>
      </c>
      <c r="G16" s="9">
        <v>2.3516410881374838</v>
      </c>
      <c r="H16" s="10">
        <f t="shared" si="0"/>
        <v>3.4764149534647615</v>
      </c>
      <c r="J16" s="2"/>
      <c r="K16" s="11"/>
      <c r="L16" s="11"/>
      <c r="M16" s="11"/>
      <c r="N16" s="12"/>
      <c r="O16" s="12"/>
    </row>
    <row r="17" spans="2:15">
      <c r="B17" s="8" t="s">
        <v>20</v>
      </c>
      <c r="C17" s="26"/>
      <c r="D17" s="10">
        <v>1000</v>
      </c>
      <c r="E17" s="10">
        <v>36.799999999999997</v>
      </c>
      <c r="F17" s="9">
        <v>0.87154306269437443</v>
      </c>
      <c r="G17" s="9">
        <v>1.4768760456902073</v>
      </c>
      <c r="H17" s="10">
        <f t="shared" si="0"/>
        <v>2.3484191083845816</v>
      </c>
      <c r="J17" s="2"/>
      <c r="K17" s="11"/>
      <c r="L17" s="11"/>
      <c r="M17" s="11"/>
      <c r="N17" s="12"/>
      <c r="O17" s="12"/>
    </row>
    <row r="18" spans="2:15">
      <c r="B18" s="8" t="s">
        <v>21</v>
      </c>
      <c r="C18" s="26"/>
      <c r="D18" s="10">
        <v>1000</v>
      </c>
      <c r="E18" s="10">
        <v>34.9</v>
      </c>
      <c r="F18" s="9">
        <v>0.7268040270770123</v>
      </c>
      <c r="G18" s="9">
        <v>1.4727449238840808</v>
      </c>
      <c r="H18" s="10">
        <f t="shared" si="0"/>
        <v>2.199548950961093</v>
      </c>
      <c r="J18" s="2"/>
      <c r="K18" s="11"/>
      <c r="L18" s="11"/>
      <c r="M18" s="11"/>
      <c r="N18" s="12"/>
      <c r="O18" s="12"/>
    </row>
    <row r="19" spans="2:15">
      <c r="B19" s="8" t="s">
        <v>22</v>
      </c>
      <c r="C19" s="26"/>
      <c r="D19" s="10">
        <v>1000</v>
      </c>
      <c r="E19" s="10">
        <v>35.81</v>
      </c>
      <c r="F19" s="9">
        <v>1.4905380416648422</v>
      </c>
      <c r="G19" s="9">
        <v>1.4541548757565117</v>
      </c>
      <c r="H19" s="10">
        <f t="shared" si="0"/>
        <v>2.9446929174213539</v>
      </c>
      <c r="J19" s="2"/>
      <c r="K19" s="11"/>
      <c r="L19" s="11"/>
      <c r="M19" s="11"/>
      <c r="N19" s="12"/>
      <c r="O19" s="12"/>
    </row>
    <row r="20" spans="2:15">
      <c r="B20" s="8" t="s">
        <v>23</v>
      </c>
      <c r="C20" s="26"/>
      <c r="D20" s="10">
        <v>420</v>
      </c>
      <c r="E20" s="10">
        <v>7.3079999999999998</v>
      </c>
      <c r="F20" s="9">
        <v>1.116325360176998</v>
      </c>
      <c r="G20" s="9">
        <v>3.4649784148885634</v>
      </c>
      <c r="H20" s="10">
        <f t="shared" si="0"/>
        <v>4.5813037750655612</v>
      </c>
      <c r="J20" s="2"/>
      <c r="K20" s="11"/>
      <c r="L20" s="11"/>
      <c r="M20" s="11"/>
      <c r="N20" s="12"/>
      <c r="O20" s="12"/>
    </row>
    <row r="21" spans="2:15">
      <c r="B21" s="8" t="s">
        <v>24</v>
      </c>
      <c r="C21" s="26"/>
      <c r="D21" s="10">
        <v>420</v>
      </c>
      <c r="E21" s="10">
        <v>12.893999999999998</v>
      </c>
      <c r="F21" s="9">
        <v>1.0422372208335573</v>
      </c>
      <c r="G21" s="9">
        <v>3.4949290479829798</v>
      </c>
      <c r="H21" s="10">
        <f t="shared" si="0"/>
        <v>4.5371662688165371</v>
      </c>
      <c r="J21" s="2"/>
      <c r="K21" s="11"/>
      <c r="L21" s="11"/>
      <c r="M21" s="11"/>
      <c r="N21" s="12"/>
      <c r="O21" s="12"/>
    </row>
    <row r="22" spans="2:15">
      <c r="B22" s="8" t="s">
        <v>25</v>
      </c>
      <c r="C22" s="26"/>
      <c r="D22" s="10">
        <v>210</v>
      </c>
      <c r="E22" s="10">
        <v>8.4419999999999984</v>
      </c>
      <c r="F22" s="9">
        <v>1.3912855383010556</v>
      </c>
      <c r="G22" s="9">
        <v>3.4649784148885634</v>
      </c>
      <c r="H22" s="10">
        <f t="shared" si="0"/>
        <v>4.856263953189619</v>
      </c>
      <c r="J22" s="2"/>
      <c r="K22" s="11"/>
      <c r="L22" s="11"/>
      <c r="M22" s="11"/>
      <c r="N22" s="12"/>
      <c r="O22" s="12"/>
    </row>
    <row r="23" spans="2:15">
      <c r="B23" s="8" t="s">
        <v>26</v>
      </c>
      <c r="C23" s="27"/>
      <c r="D23" s="10">
        <v>480</v>
      </c>
      <c r="E23" s="10">
        <v>13.01</v>
      </c>
      <c r="F23" s="9">
        <v>0.84894553115898619</v>
      </c>
      <c r="G23" s="9">
        <v>0.84894553115898619</v>
      </c>
      <c r="H23" s="10">
        <f t="shared" si="0"/>
        <v>1.6978910623179724</v>
      </c>
      <c r="J23" s="2"/>
      <c r="K23" s="11"/>
      <c r="L23" s="11"/>
      <c r="M23" s="11"/>
      <c r="N23" s="12"/>
      <c r="O23" s="12"/>
    </row>
    <row r="24" spans="2:15" s="15" customFormat="1">
      <c r="B24" s="8" t="s">
        <v>28</v>
      </c>
      <c r="C24" s="28" t="s">
        <v>27</v>
      </c>
      <c r="D24" s="16">
        <v>500</v>
      </c>
      <c r="E24" s="14">
        <v>1.05</v>
      </c>
      <c r="F24" s="13">
        <v>1.6098105447159647</v>
      </c>
      <c r="G24" s="13">
        <v>3.2656517877429616</v>
      </c>
      <c r="H24" s="10">
        <f t="shared" ref="H24:H25" si="1">F24+G24</f>
        <v>4.8754623324589268</v>
      </c>
    </row>
    <row r="25" spans="2:15">
      <c r="B25" s="8" t="s">
        <v>29</v>
      </c>
      <c r="C25" s="29"/>
      <c r="D25" s="8">
        <v>660</v>
      </c>
      <c r="E25" s="8">
        <v>0.99</v>
      </c>
      <c r="F25" s="13">
        <v>1.7161670761293644</v>
      </c>
      <c r="G25" s="13">
        <v>2.9659837732536976</v>
      </c>
      <c r="H25" s="10">
        <f t="shared" si="1"/>
        <v>4.6821508493830617</v>
      </c>
      <c r="J25" s="2"/>
      <c r="N25" s="17"/>
      <c r="O25" s="11"/>
    </row>
    <row r="26" spans="2:15">
      <c r="H26" s="2"/>
      <c r="J26" s="2"/>
      <c r="N26" s="17"/>
      <c r="O26" s="11"/>
    </row>
    <row r="27" spans="2:15">
      <c r="H27" s="19"/>
    </row>
    <row r="28" spans="2:15">
      <c r="H28" s="20"/>
    </row>
    <row r="29" spans="2:15">
      <c r="H29" s="21"/>
    </row>
    <row r="30" spans="2:15">
      <c r="H30" s="20"/>
    </row>
    <row r="31" spans="2:15">
      <c r="G31" s="23"/>
      <c r="H31" s="24"/>
    </row>
    <row r="32" spans="2:15">
      <c r="H32" s="22"/>
    </row>
  </sheetData>
  <mergeCells count="8">
    <mergeCell ref="C6:C23"/>
    <mergeCell ref="C24:C25"/>
    <mergeCell ref="D6:D8"/>
    <mergeCell ref="D9:D11"/>
    <mergeCell ref="D12:D14"/>
    <mergeCell ref="E6:E8"/>
    <mergeCell ref="E9:E11"/>
    <mergeCell ref="E12:E14"/>
  </mergeCells>
  <pageMargins left="0.33" right="0.7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September, 21</vt:lpstr>
      <vt:lpstr>Sheet2</vt:lpstr>
      <vt:lpstr>Sheet3</vt:lpstr>
      <vt:lpstr>'September, 21'!Print_Area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2021-10-19T05:43:21Z</dcterms:modified>
</cp:coreProperties>
</file>