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GOHP POWER" sheetId="1" r:id="rId1"/>
  </sheets>
  <externalReferences>
    <externalReference r:id="rId2"/>
    <externalReference r:id="rId3"/>
  </externalReferences>
  <definedNames>
    <definedName name="dtp">'[1]ACTUAL GENERATION'!$X$11</definedName>
    <definedName name="od">'[1]ACTUAL GENERATION'!$F$11</definedName>
    <definedName name="_xlnm.Print_Area" localSheetId="0">'GOHP POWER'!$A$1:$L$100</definedName>
  </definedNames>
  <calcPr calcId="125725"/>
</workbook>
</file>

<file path=xl/calcChain.xml><?xml version="1.0" encoding="utf-8"?>
<calcChain xmlns="http://schemas.openxmlformats.org/spreadsheetml/2006/main">
  <c r="L99" i="1"/>
  <c r="K99"/>
  <c r="J99"/>
  <c r="I99"/>
  <c r="H99"/>
  <c r="G99"/>
  <c r="F99"/>
  <c r="E99"/>
  <c r="D99"/>
  <c r="C99"/>
  <c r="B99"/>
  <c r="L98"/>
  <c r="K98"/>
  <c r="J98"/>
  <c r="I98"/>
  <c r="H98"/>
  <c r="G98"/>
  <c r="F98"/>
  <c r="E98"/>
  <c r="D98"/>
  <c r="C98"/>
  <c r="B98"/>
  <c r="L97"/>
  <c r="K97"/>
  <c r="J97"/>
  <c r="I97"/>
  <c r="H97"/>
  <c r="G97"/>
  <c r="F97"/>
  <c r="E97"/>
  <c r="D97"/>
  <c r="C97"/>
  <c r="B97"/>
  <c r="L96"/>
  <c r="K96"/>
  <c r="J96"/>
  <c r="I96"/>
  <c r="H96"/>
  <c r="G96"/>
  <c r="F96"/>
  <c r="E96"/>
  <c r="D96"/>
  <c r="C96"/>
  <c r="B96"/>
  <c r="L95"/>
  <c r="K95"/>
  <c r="J95"/>
  <c r="I95"/>
  <c r="H95"/>
  <c r="G95"/>
  <c r="F95"/>
  <c r="E95"/>
  <c r="D95"/>
  <c r="C95"/>
  <c r="B95"/>
  <c r="L94"/>
  <c r="K94"/>
  <c r="J94"/>
  <c r="I94"/>
  <c r="H94"/>
  <c r="G94"/>
  <c r="F94"/>
  <c r="E94"/>
  <c r="D94"/>
  <c r="C94"/>
  <c r="B94"/>
  <c r="L93"/>
  <c r="K93"/>
  <c r="J93"/>
  <c r="I93"/>
  <c r="H93"/>
  <c r="G93"/>
  <c r="F93"/>
  <c r="E93"/>
  <c r="D93"/>
  <c r="C93"/>
  <c r="B93"/>
  <c r="L92"/>
  <c r="K92"/>
  <c r="J92"/>
  <c r="I92"/>
  <c r="H92"/>
  <c r="G92"/>
  <c r="F92"/>
  <c r="E92"/>
  <c r="D92"/>
  <c r="C92"/>
  <c r="B92"/>
  <c r="L91"/>
  <c r="K91"/>
  <c r="J91"/>
  <c r="I91"/>
  <c r="H91"/>
  <c r="G91"/>
  <c r="F91"/>
  <c r="E91"/>
  <c r="D91"/>
  <c r="C91"/>
  <c r="B91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6"/>
  <c r="K86"/>
  <c r="J86"/>
  <c r="I86"/>
  <c r="H86"/>
  <c r="G86"/>
  <c r="F86"/>
  <c r="E86"/>
  <c r="D86"/>
  <c r="C86"/>
  <c r="B86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70"/>
  <c r="K70"/>
  <c r="J70"/>
  <c r="I70"/>
  <c r="H70"/>
  <c r="G70"/>
  <c r="F70"/>
  <c r="E70"/>
  <c r="D70"/>
  <c r="C70"/>
  <c r="B70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50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5"/>
  <c r="K45"/>
  <c r="J45"/>
  <c r="I45"/>
  <c r="H45"/>
  <c r="G45"/>
  <c r="F45"/>
  <c r="E45"/>
  <c r="D45"/>
  <c r="C45"/>
  <c r="B45"/>
  <c r="L44"/>
  <c r="K44"/>
  <c r="J44"/>
  <c r="I44"/>
  <c r="H44"/>
  <c r="G44"/>
  <c r="F44"/>
  <c r="E44"/>
  <c r="D44"/>
  <c r="C44"/>
  <c r="B44"/>
  <c r="L43"/>
  <c r="K43"/>
  <c r="J43"/>
  <c r="I43"/>
  <c r="H43"/>
  <c r="G43"/>
  <c r="F43"/>
  <c r="E43"/>
  <c r="D43"/>
  <c r="C43"/>
  <c r="B43"/>
  <c r="L42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7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L100" s="1"/>
  <c r="K4"/>
  <c r="K100" s="1"/>
  <c r="J4"/>
  <c r="J100" s="1"/>
  <c r="I4"/>
  <c r="I100" s="1"/>
  <c r="H4"/>
  <c r="H100" s="1"/>
  <c r="G4"/>
  <c r="G100" s="1"/>
  <c r="F4"/>
  <c r="F100" s="1"/>
  <c r="E4"/>
  <c r="E100" s="1"/>
  <c r="D4"/>
  <c r="D100" s="1"/>
  <c r="C4"/>
  <c r="C100" s="1"/>
  <c r="B4"/>
  <c r="B100" s="1"/>
  <c r="L3"/>
  <c r="K3"/>
  <c r="J3"/>
  <c r="L2"/>
  <c r="K2"/>
  <c r="J2"/>
  <c r="I2"/>
  <c r="H2"/>
  <c r="G2"/>
  <c r="F2"/>
  <c r="E2"/>
  <c r="D2"/>
  <c r="C2"/>
  <c r="B2"/>
  <c r="J1"/>
</calcChain>
</file>

<file path=xl/comments1.xml><?xml version="1.0" encoding="utf-8"?>
<comments xmlns="http://schemas.openxmlformats.org/spreadsheetml/2006/main">
  <authors>
    <author>ControlRoom_ALDC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<sst xmlns="http://schemas.openxmlformats.org/spreadsheetml/2006/main" count="3" uniqueCount="3">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</sst>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[$-14009]dd\ mmmm\ yyyy;@"/>
    <numFmt numFmtId="165" formatCode="dd\.mm\.yyyy;@"/>
    <numFmt numFmtId="166" formatCode="_(&quot;$&quot;* #,##0.00_);_(&quot;$&quot;* \(#,##0.00\);_(&quot;$&quot;* &quot;-&quot;??_);_(@_)"/>
  </numFmts>
  <fonts count="31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6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/>
    <xf numFmtId="0" fontId="17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164" fontId="17" fillId="33" borderId="12" xfId="0" applyNumberFormat="1" applyFont="1" applyFill="1" applyBorder="1" applyAlignment="1">
      <alignment horizontal="right" vertical="center" wrapText="1"/>
    </xf>
    <xf numFmtId="164" fontId="17" fillId="33" borderId="13" xfId="0" applyNumberFormat="1" applyFont="1" applyFill="1" applyBorder="1" applyAlignment="1">
      <alignment horizontal="right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/>
    </xf>
    <xf numFmtId="2" fontId="19" fillId="35" borderId="15" xfId="0" applyNumberFormat="1" applyFont="1" applyFill="1" applyBorder="1" applyAlignment="1">
      <alignment horizontal="center"/>
    </xf>
    <xf numFmtId="2" fontId="19" fillId="35" borderId="16" xfId="0" applyNumberFormat="1" applyFont="1" applyFill="1" applyBorder="1" applyAlignment="1">
      <alignment horizontal="center"/>
    </xf>
    <xf numFmtId="2" fontId="20" fillId="34" borderId="19" xfId="1" applyNumberFormat="1" applyFont="1" applyFill="1" applyBorder="1" applyAlignment="1">
      <alignment horizontal="center" wrapText="1"/>
    </xf>
    <xf numFmtId="2" fontId="17" fillId="34" borderId="20" xfId="1" applyNumberFormat="1" applyFont="1" applyFill="1" applyBorder="1" applyAlignment="1">
      <alignment horizontal="center"/>
    </xf>
    <xf numFmtId="2" fontId="17" fillId="34" borderId="21" xfId="1" applyNumberFormat="1" applyFont="1" applyFill="1" applyBorder="1" applyAlignment="1">
      <alignment horizontal="center"/>
    </xf>
  </cellXfs>
  <cellStyles count="2221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2 6 2" xfId="16"/>
    <cellStyle name="20% - Accent1 2 7" xfId="17"/>
    <cellStyle name="20% - Accent1 2 8" xfId="18"/>
    <cellStyle name="20% - Accent1 2 9" xfId="19"/>
    <cellStyle name="20% - Accent1 3" xfId="20"/>
    <cellStyle name="20% - Accent1 3 10" xfId="21"/>
    <cellStyle name="20% - Accent1 3 11" xfId="22"/>
    <cellStyle name="20% - Accent1 3 2" xfId="23"/>
    <cellStyle name="20% - Accent1 3 2 2" xfId="24"/>
    <cellStyle name="20% - Accent1 3 3" xfId="25"/>
    <cellStyle name="20% - Accent1 3 3 2" xfId="26"/>
    <cellStyle name="20% - Accent1 3 4" xfId="27"/>
    <cellStyle name="20% - Accent1 3 4 2" xfId="28"/>
    <cellStyle name="20% - Accent1 3 5" xfId="29"/>
    <cellStyle name="20% - Accent1 3 6" xfId="30"/>
    <cellStyle name="20% - Accent1 3 7" xfId="31"/>
    <cellStyle name="20% - Accent1 3 8" xfId="32"/>
    <cellStyle name="20% - Accent1 3 9" xfId="33"/>
    <cellStyle name="20% - Accent1 4" xfId="34"/>
    <cellStyle name="20% - Accent1 4 10" xfId="35"/>
    <cellStyle name="20% - Accent1 4 11" xfId="36"/>
    <cellStyle name="20% - Accent1 4 2" xfId="37"/>
    <cellStyle name="20% - Accent1 4 2 2" xfId="38"/>
    <cellStyle name="20% - Accent1 4 3" xfId="39"/>
    <cellStyle name="20% - Accent1 4 3 2" xfId="40"/>
    <cellStyle name="20% - Accent1 4 4" xfId="41"/>
    <cellStyle name="20% - Accent1 4 4 2" xfId="42"/>
    <cellStyle name="20% - Accent1 4 5" xfId="43"/>
    <cellStyle name="20% - Accent1 4 6" xfId="44"/>
    <cellStyle name="20% - Accent1 4 7" xfId="45"/>
    <cellStyle name="20% - Accent1 4 8" xfId="46"/>
    <cellStyle name="20% - Accent1 4 9" xfId="47"/>
    <cellStyle name="20% - Accent1 5" xfId="48"/>
    <cellStyle name="20% - Accent1 5 2" xfId="49"/>
    <cellStyle name="20% - Accent1 6" xfId="50"/>
    <cellStyle name="20% - Accent1 6 2" xfId="51"/>
    <cellStyle name="20% - Accent1 7" xfId="52"/>
    <cellStyle name="20% - Accent1 8" xfId="53"/>
    <cellStyle name="20% - Accent2 2" xfId="54"/>
    <cellStyle name="20% - Accent2 2 10" xfId="55"/>
    <cellStyle name="20% - Accent2 2 11" xfId="56"/>
    <cellStyle name="20% - Accent2 2 12" xfId="57"/>
    <cellStyle name="20% - Accent2 2 13" xfId="58"/>
    <cellStyle name="20% - Accent2 2 2" xfId="59"/>
    <cellStyle name="20% - Accent2 2 2 2" xfId="60"/>
    <cellStyle name="20% - Accent2 2 3" xfId="61"/>
    <cellStyle name="20% - Accent2 2 3 2" xfId="62"/>
    <cellStyle name="20% - Accent2 2 4" xfId="63"/>
    <cellStyle name="20% - Accent2 2 4 2" xfId="64"/>
    <cellStyle name="20% - Accent2 2 5" xfId="65"/>
    <cellStyle name="20% - Accent2 2 5 2" xfId="66"/>
    <cellStyle name="20% - Accent2 2 6" xfId="67"/>
    <cellStyle name="20% - Accent2 2 6 2" xfId="68"/>
    <cellStyle name="20% - Accent2 2 7" xfId="69"/>
    <cellStyle name="20% - Accent2 2 8" xfId="70"/>
    <cellStyle name="20% - Accent2 2 9" xfId="71"/>
    <cellStyle name="20% - Accent2 3" xfId="72"/>
    <cellStyle name="20% - Accent2 3 10" xfId="73"/>
    <cellStyle name="20% - Accent2 3 11" xfId="74"/>
    <cellStyle name="20% - Accent2 3 2" xfId="75"/>
    <cellStyle name="20% - Accent2 3 2 2" xfId="76"/>
    <cellStyle name="20% - Accent2 3 3" xfId="77"/>
    <cellStyle name="20% - Accent2 3 3 2" xfId="78"/>
    <cellStyle name="20% - Accent2 3 4" xfId="79"/>
    <cellStyle name="20% - Accent2 3 4 2" xfId="80"/>
    <cellStyle name="20% - Accent2 3 5" xfId="81"/>
    <cellStyle name="20% - Accent2 3 6" xfId="82"/>
    <cellStyle name="20% - Accent2 3 7" xfId="83"/>
    <cellStyle name="20% - Accent2 3 8" xfId="84"/>
    <cellStyle name="20% - Accent2 3 9" xfId="85"/>
    <cellStyle name="20% - Accent2 4" xfId="86"/>
    <cellStyle name="20% - Accent2 4 10" xfId="87"/>
    <cellStyle name="20% - Accent2 4 11" xfId="88"/>
    <cellStyle name="20% - Accent2 4 2" xfId="89"/>
    <cellStyle name="20% - Accent2 4 2 2" xfId="90"/>
    <cellStyle name="20% - Accent2 4 3" xfId="91"/>
    <cellStyle name="20% - Accent2 4 3 2" xfId="92"/>
    <cellStyle name="20% - Accent2 4 4" xfId="93"/>
    <cellStyle name="20% - Accent2 4 4 2" xfId="94"/>
    <cellStyle name="20% - Accent2 4 5" xfId="95"/>
    <cellStyle name="20% - Accent2 4 6" xfId="96"/>
    <cellStyle name="20% - Accent2 4 7" xfId="97"/>
    <cellStyle name="20% - Accent2 4 8" xfId="98"/>
    <cellStyle name="20% - Accent2 4 9" xfId="99"/>
    <cellStyle name="20% - Accent2 5" xfId="100"/>
    <cellStyle name="20% - Accent2 5 2" xfId="101"/>
    <cellStyle name="20% - Accent2 6" xfId="102"/>
    <cellStyle name="20% - Accent2 6 2" xfId="103"/>
    <cellStyle name="20% - Accent2 7" xfId="104"/>
    <cellStyle name="20% - Accent2 8" xfId="105"/>
    <cellStyle name="20% - Accent3 2" xfId="106"/>
    <cellStyle name="20% - Accent3 2 10" xfId="107"/>
    <cellStyle name="20% - Accent3 2 11" xfId="108"/>
    <cellStyle name="20% - Accent3 2 12" xfId="109"/>
    <cellStyle name="20% - Accent3 2 13" xfId="110"/>
    <cellStyle name="20% - Accent3 2 2" xfId="111"/>
    <cellStyle name="20% - Accent3 2 2 2" xfId="112"/>
    <cellStyle name="20% - Accent3 2 3" xfId="113"/>
    <cellStyle name="20% - Accent3 2 3 2" xfId="114"/>
    <cellStyle name="20% - Accent3 2 4" xfId="115"/>
    <cellStyle name="20% - Accent3 2 4 2" xfId="116"/>
    <cellStyle name="20% - Accent3 2 5" xfId="117"/>
    <cellStyle name="20% - Accent3 2 5 2" xfId="118"/>
    <cellStyle name="20% - Accent3 2 6" xfId="119"/>
    <cellStyle name="20% - Accent3 2 6 2" xfId="120"/>
    <cellStyle name="20% - Accent3 2 7" xfId="121"/>
    <cellStyle name="20% - Accent3 2 8" xfId="122"/>
    <cellStyle name="20% - Accent3 2 9" xfId="123"/>
    <cellStyle name="20% - Accent3 3" xfId="124"/>
    <cellStyle name="20% - Accent3 3 10" xfId="125"/>
    <cellStyle name="20% - Accent3 3 11" xfId="126"/>
    <cellStyle name="20% - Accent3 3 2" xfId="127"/>
    <cellStyle name="20% - Accent3 3 2 2" xfId="128"/>
    <cellStyle name="20% - Accent3 3 3" xfId="129"/>
    <cellStyle name="20% - Accent3 3 3 2" xfId="130"/>
    <cellStyle name="20% - Accent3 3 4" xfId="131"/>
    <cellStyle name="20% - Accent3 3 4 2" xfId="132"/>
    <cellStyle name="20% - Accent3 3 5" xfId="133"/>
    <cellStyle name="20% - Accent3 3 6" xfId="134"/>
    <cellStyle name="20% - Accent3 3 7" xfId="135"/>
    <cellStyle name="20% - Accent3 3 8" xfId="136"/>
    <cellStyle name="20% - Accent3 3 9" xfId="137"/>
    <cellStyle name="20% - Accent3 4" xfId="138"/>
    <cellStyle name="20% - Accent3 4 10" xfId="139"/>
    <cellStyle name="20% - Accent3 4 11" xfId="140"/>
    <cellStyle name="20% - Accent3 4 2" xfId="141"/>
    <cellStyle name="20% - Accent3 4 2 2" xfId="142"/>
    <cellStyle name="20% - Accent3 4 3" xfId="143"/>
    <cellStyle name="20% - Accent3 4 3 2" xfId="144"/>
    <cellStyle name="20% - Accent3 4 4" xfId="145"/>
    <cellStyle name="20% - Accent3 4 4 2" xfId="146"/>
    <cellStyle name="20% - Accent3 4 5" xfId="147"/>
    <cellStyle name="20% - Accent3 4 6" xfId="148"/>
    <cellStyle name="20% - Accent3 4 7" xfId="149"/>
    <cellStyle name="20% - Accent3 4 8" xfId="150"/>
    <cellStyle name="20% - Accent3 4 9" xfId="151"/>
    <cellStyle name="20% - Accent3 5" xfId="152"/>
    <cellStyle name="20% - Accent3 5 2" xfId="153"/>
    <cellStyle name="20% - Accent3 6" xfId="154"/>
    <cellStyle name="20% - Accent3 6 2" xfId="155"/>
    <cellStyle name="20% - Accent3 7" xfId="156"/>
    <cellStyle name="20% - Accent3 8" xfId="157"/>
    <cellStyle name="20% - Accent4 2" xfId="158"/>
    <cellStyle name="20% - Accent4 2 10" xfId="159"/>
    <cellStyle name="20% - Accent4 2 11" xfId="160"/>
    <cellStyle name="20% - Accent4 2 12" xfId="161"/>
    <cellStyle name="20% - Accent4 2 13" xfId="162"/>
    <cellStyle name="20% - Accent4 2 2" xfId="163"/>
    <cellStyle name="20% - Accent4 2 2 2" xfId="164"/>
    <cellStyle name="20% - Accent4 2 3" xfId="165"/>
    <cellStyle name="20% - Accent4 2 3 2" xfId="166"/>
    <cellStyle name="20% - Accent4 2 4" xfId="167"/>
    <cellStyle name="20% - Accent4 2 4 2" xfId="168"/>
    <cellStyle name="20% - Accent4 2 5" xfId="169"/>
    <cellStyle name="20% - Accent4 2 5 2" xfId="170"/>
    <cellStyle name="20% - Accent4 2 6" xfId="171"/>
    <cellStyle name="20% - Accent4 2 6 2" xfId="172"/>
    <cellStyle name="20% - Accent4 2 7" xfId="173"/>
    <cellStyle name="20% - Accent4 2 8" xfId="174"/>
    <cellStyle name="20% - Accent4 2 9" xfId="175"/>
    <cellStyle name="20% - Accent4 3" xfId="176"/>
    <cellStyle name="20% - Accent4 3 10" xfId="177"/>
    <cellStyle name="20% - Accent4 3 11" xfId="178"/>
    <cellStyle name="20% - Accent4 3 2" xfId="179"/>
    <cellStyle name="20% - Accent4 3 2 2" xfId="180"/>
    <cellStyle name="20% - Accent4 3 3" xfId="181"/>
    <cellStyle name="20% - Accent4 3 3 2" xfId="182"/>
    <cellStyle name="20% - Accent4 3 4" xfId="183"/>
    <cellStyle name="20% - Accent4 3 4 2" xfId="184"/>
    <cellStyle name="20% - Accent4 3 5" xfId="185"/>
    <cellStyle name="20% - Accent4 3 6" xfId="186"/>
    <cellStyle name="20% - Accent4 3 7" xfId="187"/>
    <cellStyle name="20% - Accent4 3 8" xfId="188"/>
    <cellStyle name="20% - Accent4 3 9" xfId="189"/>
    <cellStyle name="20% - Accent4 4" xfId="190"/>
    <cellStyle name="20% - Accent4 4 10" xfId="191"/>
    <cellStyle name="20% - Accent4 4 11" xfId="192"/>
    <cellStyle name="20% - Accent4 4 2" xfId="193"/>
    <cellStyle name="20% - Accent4 4 2 2" xfId="194"/>
    <cellStyle name="20% - Accent4 4 3" xfId="195"/>
    <cellStyle name="20% - Accent4 4 3 2" xfId="196"/>
    <cellStyle name="20% - Accent4 4 4" xfId="197"/>
    <cellStyle name="20% - Accent4 4 4 2" xfId="198"/>
    <cellStyle name="20% - Accent4 4 5" xfId="199"/>
    <cellStyle name="20% - Accent4 4 6" xfId="200"/>
    <cellStyle name="20% - Accent4 4 7" xfId="201"/>
    <cellStyle name="20% - Accent4 4 8" xfId="202"/>
    <cellStyle name="20% - Accent4 4 9" xfId="203"/>
    <cellStyle name="20% - Accent4 5" xfId="204"/>
    <cellStyle name="20% - Accent4 5 2" xfId="205"/>
    <cellStyle name="20% - Accent4 6" xfId="206"/>
    <cellStyle name="20% - Accent4 6 2" xfId="207"/>
    <cellStyle name="20% - Accent4 7" xfId="208"/>
    <cellStyle name="20% - Accent4 8" xfId="209"/>
    <cellStyle name="20% - Accent5 2" xfId="210"/>
    <cellStyle name="20% - Accent5 2 10" xfId="211"/>
    <cellStyle name="20% - Accent5 2 11" xfId="212"/>
    <cellStyle name="20% - Accent5 2 12" xfId="213"/>
    <cellStyle name="20% - Accent5 2 13" xfId="214"/>
    <cellStyle name="20% - Accent5 2 2" xfId="215"/>
    <cellStyle name="20% - Accent5 2 2 2" xfId="216"/>
    <cellStyle name="20% - Accent5 2 3" xfId="217"/>
    <cellStyle name="20% - Accent5 2 3 2" xfId="218"/>
    <cellStyle name="20% - Accent5 2 4" xfId="219"/>
    <cellStyle name="20% - Accent5 2 4 2" xfId="220"/>
    <cellStyle name="20% - Accent5 2 5" xfId="221"/>
    <cellStyle name="20% - Accent5 2 5 2" xfId="222"/>
    <cellStyle name="20% - Accent5 2 6" xfId="223"/>
    <cellStyle name="20% - Accent5 2 6 2" xfId="224"/>
    <cellStyle name="20% - Accent5 2 7" xfId="225"/>
    <cellStyle name="20% - Accent5 2 8" xfId="226"/>
    <cellStyle name="20% - Accent5 2 9" xfId="227"/>
    <cellStyle name="20% - Accent5 3" xfId="228"/>
    <cellStyle name="20% - Accent5 3 10" xfId="229"/>
    <cellStyle name="20% - Accent5 3 11" xfId="230"/>
    <cellStyle name="20% - Accent5 3 2" xfId="231"/>
    <cellStyle name="20% - Accent5 3 2 2" xfId="232"/>
    <cellStyle name="20% - Accent5 3 3" xfId="233"/>
    <cellStyle name="20% - Accent5 3 3 2" xfId="234"/>
    <cellStyle name="20% - Accent5 3 4" xfId="235"/>
    <cellStyle name="20% - Accent5 3 4 2" xfId="236"/>
    <cellStyle name="20% - Accent5 3 5" xfId="237"/>
    <cellStyle name="20% - Accent5 3 6" xfId="238"/>
    <cellStyle name="20% - Accent5 3 7" xfId="239"/>
    <cellStyle name="20% - Accent5 3 8" xfId="240"/>
    <cellStyle name="20% - Accent5 3 9" xfId="241"/>
    <cellStyle name="20% - Accent5 4" xfId="242"/>
    <cellStyle name="20% - Accent5 4 10" xfId="243"/>
    <cellStyle name="20% - Accent5 4 11" xfId="244"/>
    <cellStyle name="20% - Accent5 4 2" xfId="245"/>
    <cellStyle name="20% - Accent5 4 2 2" xfId="246"/>
    <cellStyle name="20% - Accent5 4 3" xfId="247"/>
    <cellStyle name="20% - Accent5 4 3 2" xfId="248"/>
    <cellStyle name="20% - Accent5 4 4" xfId="249"/>
    <cellStyle name="20% - Accent5 4 4 2" xfId="250"/>
    <cellStyle name="20% - Accent5 4 5" xfId="251"/>
    <cellStyle name="20% - Accent5 4 6" xfId="252"/>
    <cellStyle name="20% - Accent5 4 7" xfId="253"/>
    <cellStyle name="20% - Accent5 4 8" xfId="254"/>
    <cellStyle name="20% - Accent5 4 9" xfId="255"/>
    <cellStyle name="20% - Accent5 5" xfId="256"/>
    <cellStyle name="20% - Accent5 5 2" xfId="257"/>
    <cellStyle name="20% - Accent5 6" xfId="258"/>
    <cellStyle name="20% - Accent5 6 2" xfId="259"/>
    <cellStyle name="20% - Accent5 7" xfId="260"/>
    <cellStyle name="20% - Accent5 8" xfId="261"/>
    <cellStyle name="20% - Accent6 2" xfId="262"/>
    <cellStyle name="20% - Accent6 2 10" xfId="263"/>
    <cellStyle name="20% - Accent6 2 11" xfId="264"/>
    <cellStyle name="20% - Accent6 2 12" xfId="265"/>
    <cellStyle name="20% - Accent6 2 13" xfId="266"/>
    <cellStyle name="20% - Accent6 2 2" xfId="267"/>
    <cellStyle name="20% - Accent6 2 2 2" xfId="268"/>
    <cellStyle name="20% - Accent6 2 3" xfId="269"/>
    <cellStyle name="20% - Accent6 2 3 2" xfId="270"/>
    <cellStyle name="20% - Accent6 2 4" xfId="271"/>
    <cellStyle name="20% - Accent6 2 4 2" xfId="272"/>
    <cellStyle name="20% - Accent6 2 5" xfId="273"/>
    <cellStyle name="20% - Accent6 2 5 2" xfId="274"/>
    <cellStyle name="20% - Accent6 2 6" xfId="275"/>
    <cellStyle name="20% - Accent6 2 6 2" xfId="276"/>
    <cellStyle name="20% - Accent6 2 7" xfId="277"/>
    <cellStyle name="20% - Accent6 2 8" xfId="278"/>
    <cellStyle name="20% - Accent6 2 9" xfId="279"/>
    <cellStyle name="20% - Accent6 3" xfId="280"/>
    <cellStyle name="20% - Accent6 3 10" xfId="281"/>
    <cellStyle name="20% - Accent6 3 11" xfId="282"/>
    <cellStyle name="20% - Accent6 3 2" xfId="283"/>
    <cellStyle name="20% - Accent6 3 2 2" xfId="284"/>
    <cellStyle name="20% - Accent6 3 3" xfId="285"/>
    <cellStyle name="20% - Accent6 3 3 2" xfId="286"/>
    <cellStyle name="20% - Accent6 3 4" xfId="287"/>
    <cellStyle name="20% - Accent6 3 4 2" xfId="288"/>
    <cellStyle name="20% - Accent6 3 5" xfId="289"/>
    <cellStyle name="20% - Accent6 3 6" xfId="290"/>
    <cellStyle name="20% - Accent6 3 7" xfId="291"/>
    <cellStyle name="20% - Accent6 3 8" xfId="292"/>
    <cellStyle name="20% - Accent6 3 9" xfId="293"/>
    <cellStyle name="20% - Accent6 4" xfId="294"/>
    <cellStyle name="20% - Accent6 4 10" xfId="295"/>
    <cellStyle name="20% - Accent6 4 11" xfId="296"/>
    <cellStyle name="20% - Accent6 4 2" xfId="297"/>
    <cellStyle name="20% - Accent6 4 2 2" xfId="298"/>
    <cellStyle name="20% - Accent6 4 3" xfId="299"/>
    <cellStyle name="20% - Accent6 4 3 2" xfId="300"/>
    <cellStyle name="20% - Accent6 4 4" xfId="301"/>
    <cellStyle name="20% - Accent6 4 4 2" xfId="302"/>
    <cellStyle name="20% - Accent6 4 5" xfId="303"/>
    <cellStyle name="20% - Accent6 4 6" xfId="304"/>
    <cellStyle name="20% - Accent6 4 7" xfId="305"/>
    <cellStyle name="20% - Accent6 4 8" xfId="306"/>
    <cellStyle name="20% - Accent6 4 9" xfId="307"/>
    <cellStyle name="20% - Accent6 5" xfId="308"/>
    <cellStyle name="20% - Accent6 5 2" xfId="309"/>
    <cellStyle name="20% - Accent6 6" xfId="310"/>
    <cellStyle name="20% - Accent6 6 2" xfId="311"/>
    <cellStyle name="20% - Accent6 7" xfId="312"/>
    <cellStyle name="20% - Accent6 8" xfId="313"/>
    <cellStyle name="40% - Accent1 2" xfId="314"/>
    <cellStyle name="40% - Accent1 2 10" xfId="315"/>
    <cellStyle name="40% - Accent1 2 11" xfId="316"/>
    <cellStyle name="40% - Accent1 2 12" xfId="317"/>
    <cellStyle name="40% - Accent1 2 13" xfId="318"/>
    <cellStyle name="40% - Accent1 2 2" xfId="319"/>
    <cellStyle name="40% - Accent1 2 2 2" xfId="320"/>
    <cellStyle name="40% - Accent1 2 3" xfId="321"/>
    <cellStyle name="40% - Accent1 2 3 2" xfId="322"/>
    <cellStyle name="40% - Accent1 2 4" xfId="323"/>
    <cellStyle name="40% - Accent1 2 4 2" xfId="324"/>
    <cellStyle name="40% - Accent1 2 5" xfId="325"/>
    <cellStyle name="40% - Accent1 2 5 2" xfId="326"/>
    <cellStyle name="40% - Accent1 2 6" xfId="327"/>
    <cellStyle name="40% - Accent1 2 6 2" xfId="328"/>
    <cellStyle name="40% - Accent1 2 7" xfId="329"/>
    <cellStyle name="40% - Accent1 2 8" xfId="330"/>
    <cellStyle name="40% - Accent1 2 9" xfId="331"/>
    <cellStyle name="40% - Accent1 3" xfId="332"/>
    <cellStyle name="40% - Accent1 3 10" xfId="333"/>
    <cellStyle name="40% - Accent1 3 11" xfId="334"/>
    <cellStyle name="40% - Accent1 3 2" xfId="335"/>
    <cellStyle name="40% - Accent1 3 2 2" xfId="336"/>
    <cellStyle name="40% - Accent1 3 3" xfId="337"/>
    <cellStyle name="40% - Accent1 3 3 2" xfId="338"/>
    <cellStyle name="40% - Accent1 3 4" xfId="339"/>
    <cellStyle name="40% - Accent1 3 4 2" xfId="340"/>
    <cellStyle name="40% - Accent1 3 5" xfId="341"/>
    <cellStyle name="40% - Accent1 3 6" xfId="342"/>
    <cellStyle name="40% - Accent1 3 7" xfId="343"/>
    <cellStyle name="40% - Accent1 3 8" xfId="344"/>
    <cellStyle name="40% - Accent1 3 9" xfId="345"/>
    <cellStyle name="40% - Accent1 4" xfId="346"/>
    <cellStyle name="40% - Accent1 4 10" xfId="347"/>
    <cellStyle name="40% - Accent1 4 11" xfId="348"/>
    <cellStyle name="40% - Accent1 4 2" xfId="349"/>
    <cellStyle name="40% - Accent1 4 2 2" xfId="350"/>
    <cellStyle name="40% - Accent1 4 3" xfId="351"/>
    <cellStyle name="40% - Accent1 4 3 2" xfId="352"/>
    <cellStyle name="40% - Accent1 4 4" xfId="353"/>
    <cellStyle name="40% - Accent1 4 4 2" xfId="354"/>
    <cellStyle name="40% - Accent1 4 5" xfId="355"/>
    <cellStyle name="40% - Accent1 4 6" xfId="356"/>
    <cellStyle name="40% - Accent1 4 7" xfId="357"/>
    <cellStyle name="40% - Accent1 4 8" xfId="358"/>
    <cellStyle name="40% - Accent1 4 9" xfId="359"/>
    <cellStyle name="40% - Accent1 5" xfId="360"/>
    <cellStyle name="40% - Accent1 5 2" xfId="361"/>
    <cellStyle name="40% - Accent1 6" xfId="362"/>
    <cellStyle name="40% - Accent1 6 2" xfId="363"/>
    <cellStyle name="40% - Accent1 7" xfId="364"/>
    <cellStyle name="40% - Accent1 8" xfId="365"/>
    <cellStyle name="40% - Accent2 2" xfId="366"/>
    <cellStyle name="40% - Accent2 2 10" xfId="367"/>
    <cellStyle name="40% - Accent2 2 11" xfId="368"/>
    <cellStyle name="40% - Accent2 2 12" xfId="369"/>
    <cellStyle name="40% - Accent2 2 13" xfId="370"/>
    <cellStyle name="40% - Accent2 2 2" xfId="371"/>
    <cellStyle name="40% - Accent2 2 2 2" xfId="372"/>
    <cellStyle name="40% - Accent2 2 3" xfId="373"/>
    <cellStyle name="40% - Accent2 2 3 2" xfId="374"/>
    <cellStyle name="40% - Accent2 2 4" xfId="375"/>
    <cellStyle name="40% - Accent2 2 4 2" xfId="376"/>
    <cellStyle name="40% - Accent2 2 5" xfId="377"/>
    <cellStyle name="40% - Accent2 2 5 2" xfId="378"/>
    <cellStyle name="40% - Accent2 2 6" xfId="379"/>
    <cellStyle name="40% - Accent2 2 6 2" xfId="380"/>
    <cellStyle name="40% - Accent2 2 7" xfId="381"/>
    <cellStyle name="40% - Accent2 2 8" xfId="382"/>
    <cellStyle name="40% - Accent2 2 9" xfId="383"/>
    <cellStyle name="40% - Accent2 3" xfId="384"/>
    <cellStyle name="40% - Accent2 3 10" xfId="385"/>
    <cellStyle name="40% - Accent2 3 11" xfId="386"/>
    <cellStyle name="40% - Accent2 3 2" xfId="387"/>
    <cellStyle name="40% - Accent2 3 2 2" xfId="388"/>
    <cellStyle name="40% - Accent2 3 3" xfId="389"/>
    <cellStyle name="40% - Accent2 3 3 2" xfId="390"/>
    <cellStyle name="40% - Accent2 3 4" xfId="391"/>
    <cellStyle name="40% - Accent2 3 4 2" xfId="392"/>
    <cellStyle name="40% - Accent2 3 5" xfId="393"/>
    <cellStyle name="40% - Accent2 3 6" xfId="394"/>
    <cellStyle name="40% - Accent2 3 7" xfId="395"/>
    <cellStyle name="40% - Accent2 3 8" xfId="396"/>
    <cellStyle name="40% - Accent2 3 9" xfId="397"/>
    <cellStyle name="40% - Accent2 4" xfId="398"/>
    <cellStyle name="40% - Accent2 4 10" xfId="399"/>
    <cellStyle name="40% - Accent2 4 11" xfId="400"/>
    <cellStyle name="40% - Accent2 4 2" xfId="401"/>
    <cellStyle name="40% - Accent2 4 2 2" xfId="402"/>
    <cellStyle name="40% - Accent2 4 3" xfId="403"/>
    <cellStyle name="40% - Accent2 4 3 2" xfId="404"/>
    <cellStyle name="40% - Accent2 4 4" xfId="405"/>
    <cellStyle name="40% - Accent2 4 4 2" xfId="406"/>
    <cellStyle name="40% - Accent2 4 5" xfId="407"/>
    <cellStyle name="40% - Accent2 4 6" xfId="408"/>
    <cellStyle name="40% - Accent2 4 7" xfId="409"/>
    <cellStyle name="40% - Accent2 4 8" xfId="410"/>
    <cellStyle name="40% - Accent2 4 9" xfId="411"/>
    <cellStyle name="40% - Accent2 5" xfId="412"/>
    <cellStyle name="40% - Accent2 5 2" xfId="413"/>
    <cellStyle name="40% - Accent2 6" xfId="414"/>
    <cellStyle name="40% - Accent2 6 2" xfId="415"/>
    <cellStyle name="40% - Accent2 7" xfId="416"/>
    <cellStyle name="40% - Accent2 8" xfId="417"/>
    <cellStyle name="40% - Accent3 2" xfId="418"/>
    <cellStyle name="40% - Accent3 2 10" xfId="419"/>
    <cellStyle name="40% - Accent3 2 11" xfId="420"/>
    <cellStyle name="40% - Accent3 2 12" xfId="421"/>
    <cellStyle name="40% - Accent3 2 13" xfId="422"/>
    <cellStyle name="40% - Accent3 2 2" xfId="423"/>
    <cellStyle name="40% - Accent3 2 2 2" xfId="424"/>
    <cellStyle name="40% - Accent3 2 3" xfId="425"/>
    <cellStyle name="40% - Accent3 2 3 2" xfId="426"/>
    <cellStyle name="40% - Accent3 2 4" xfId="427"/>
    <cellStyle name="40% - Accent3 2 4 2" xfId="428"/>
    <cellStyle name="40% - Accent3 2 5" xfId="429"/>
    <cellStyle name="40% - Accent3 2 5 2" xfId="430"/>
    <cellStyle name="40% - Accent3 2 6" xfId="431"/>
    <cellStyle name="40% - Accent3 2 6 2" xfId="432"/>
    <cellStyle name="40% - Accent3 2 7" xfId="433"/>
    <cellStyle name="40% - Accent3 2 8" xfId="434"/>
    <cellStyle name="40% - Accent3 2 9" xfId="435"/>
    <cellStyle name="40% - Accent3 3" xfId="436"/>
    <cellStyle name="40% - Accent3 3 10" xfId="437"/>
    <cellStyle name="40% - Accent3 3 11" xfId="438"/>
    <cellStyle name="40% - Accent3 3 2" xfId="439"/>
    <cellStyle name="40% - Accent3 3 2 2" xfId="440"/>
    <cellStyle name="40% - Accent3 3 3" xfId="441"/>
    <cellStyle name="40% - Accent3 3 3 2" xfId="442"/>
    <cellStyle name="40% - Accent3 3 4" xfId="443"/>
    <cellStyle name="40% - Accent3 3 4 2" xfId="444"/>
    <cellStyle name="40% - Accent3 3 5" xfId="445"/>
    <cellStyle name="40% - Accent3 3 6" xfId="446"/>
    <cellStyle name="40% - Accent3 3 7" xfId="447"/>
    <cellStyle name="40% - Accent3 3 8" xfId="448"/>
    <cellStyle name="40% - Accent3 3 9" xfId="449"/>
    <cellStyle name="40% - Accent3 4" xfId="450"/>
    <cellStyle name="40% - Accent3 4 10" xfId="451"/>
    <cellStyle name="40% - Accent3 4 11" xfId="452"/>
    <cellStyle name="40% - Accent3 4 2" xfId="453"/>
    <cellStyle name="40% - Accent3 4 2 2" xfId="454"/>
    <cellStyle name="40% - Accent3 4 3" xfId="455"/>
    <cellStyle name="40% - Accent3 4 3 2" xfId="456"/>
    <cellStyle name="40% - Accent3 4 4" xfId="457"/>
    <cellStyle name="40% - Accent3 4 4 2" xfId="458"/>
    <cellStyle name="40% - Accent3 4 5" xfId="459"/>
    <cellStyle name="40% - Accent3 4 6" xfId="460"/>
    <cellStyle name="40% - Accent3 4 7" xfId="461"/>
    <cellStyle name="40% - Accent3 4 8" xfId="462"/>
    <cellStyle name="40% - Accent3 4 9" xfId="463"/>
    <cellStyle name="40% - Accent3 5" xfId="464"/>
    <cellStyle name="40% - Accent3 5 2" xfId="465"/>
    <cellStyle name="40% - Accent3 6" xfId="466"/>
    <cellStyle name="40% - Accent3 6 2" xfId="467"/>
    <cellStyle name="40% - Accent3 7" xfId="468"/>
    <cellStyle name="40% - Accent3 8" xfId="469"/>
    <cellStyle name="40% - Accent4 2" xfId="470"/>
    <cellStyle name="40% - Accent4 2 10" xfId="471"/>
    <cellStyle name="40% - Accent4 2 11" xfId="472"/>
    <cellStyle name="40% - Accent4 2 12" xfId="473"/>
    <cellStyle name="40% - Accent4 2 13" xfId="474"/>
    <cellStyle name="40% - Accent4 2 2" xfId="475"/>
    <cellStyle name="40% - Accent4 2 2 2" xfId="476"/>
    <cellStyle name="40% - Accent4 2 3" xfId="477"/>
    <cellStyle name="40% - Accent4 2 3 2" xfId="478"/>
    <cellStyle name="40% - Accent4 2 4" xfId="479"/>
    <cellStyle name="40% - Accent4 2 4 2" xfId="480"/>
    <cellStyle name="40% - Accent4 2 5" xfId="481"/>
    <cellStyle name="40% - Accent4 2 5 2" xfId="482"/>
    <cellStyle name="40% - Accent4 2 6" xfId="483"/>
    <cellStyle name="40% - Accent4 2 6 2" xfId="484"/>
    <cellStyle name="40% - Accent4 2 7" xfId="485"/>
    <cellStyle name="40% - Accent4 2 8" xfId="486"/>
    <cellStyle name="40% - Accent4 2 9" xfId="487"/>
    <cellStyle name="40% - Accent4 3" xfId="488"/>
    <cellStyle name="40% - Accent4 3 10" xfId="489"/>
    <cellStyle name="40% - Accent4 3 11" xfId="490"/>
    <cellStyle name="40% - Accent4 3 2" xfId="491"/>
    <cellStyle name="40% - Accent4 3 2 2" xfId="492"/>
    <cellStyle name="40% - Accent4 3 3" xfId="493"/>
    <cellStyle name="40% - Accent4 3 3 2" xfId="494"/>
    <cellStyle name="40% - Accent4 3 4" xfId="495"/>
    <cellStyle name="40% - Accent4 3 4 2" xfId="496"/>
    <cellStyle name="40% - Accent4 3 5" xfId="497"/>
    <cellStyle name="40% - Accent4 3 6" xfId="498"/>
    <cellStyle name="40% - Accent4 3 7" xfId="499"/>
    <cellStyle name="40% - Accent4 3 8" xfId="500"/>
    <cellStyle name="40% - Accent4 3 9" xfId="501"/>
    <cellStyle name="40% - Accent4 4" xfId="502"/>
    <cellStyle name="40% - Accent4 4 10" xfId="503"/>
    <cellStyle name="40% - Accent4 4 11" xfId="504"/>
    <cellStyle name="40% - Accent4 4 2" xfId="505"/>
    <cellStyle name="40% - Accent4 4 2 2" xfId="506"/>
    <cellStyle name="40% - Accent4 4 3" xfId="507"/>
    <cellStyle name="40% - Accent4 4 3 2" xfId="508"/>
    <cellStyle name="40% - Accent4 4 4" xfId="509"/>
    <cellStyle name="40% - Accent4 4 4 2" xfId="510"/>
    <cellStyle name="40% - Accent4 4 5" xfId="511"/>
    <cellStyle name="40% - Accent4 4 6" xfId="512"/>
    <cellStyle name="40% - Accent4 4 7" xfId="513"/>
    <cellStyle name="40% - Accent4 4 8" xfId="514"/>
    <cellStyle name="40% - Accent4 4 9" xfId="515"/>
    <cellStyle name="40% - Accent4 5" xfId="516"/>
    <cellStyle name="40% - Accent4 5 2" xfId="517"/>
    <cellStyle name="40% - Accent4 6" xfId="518"/>
    <cellStyle name="40% - Accent4 6 2" xfId="519"/>
    <cellStyle name="40% - Accent4 7" xfId="520"/>
    <cellStyle name="40% - Accent4 8" xfId="521"/>
    <cellStyle name="40% - Accent5 2" xfId="522"/>
    <cellStyle name="40% - Accent5 2 10" xfId="523"/>
    <cellStyle name="40% - Accent5 2 11" xfId="524"/>
    <cellStyle name="40% - Accent5 2 12" xfId="525"/>
    <cellStyle name="40% - Accent5 2 13" xfId="526"/>
    <cellStyle name="40% - Accent5 2 2" xfId="527"/>
    <cellStyle name="40% - Accent5 2 2 2" xfId="528"/>
    <cellStyle name="40% - Accent5 2 3" xfId="529"/>
    <cellStyle name="40% - Accent5 2 3 2" xfId="530"/>
    <cellStyle name="40% - Accent5 2 4" xfId="531"/>
    <cellStyle name="40% - Accent5 2 4 2" xfId="532"/>
    <cellStyle name="40% - Accent5 2 5" xfId="533"/>
    <cellStyle name="40% - Accent5 2 5 2" xfId="534"/>
    <cellStyle name="40% - Accent5 2 6" xfId="535"/>
    <cellStyle name="40% - Accent5 2 6 2" xfId="536"/>
    <cellStyle name="40% - Accent5 2 7" xfId="537"/>
    <cellStyle name="40% - Accent5 2 8" xfId="538"/>
    <cellStyle name="40% - Accent5 2 9" xfId="539"/>
    <cellStyle name="40% - Accent5 3" xfId="540"/>
    <cellStyle name="40% - Accent5 3 10" xfId="541"/>
    <cellStyle name="40% - Accent5 3 11" xfId="542"/>
    <cellStyle name="40% - Accent5 3 2" xfId="543"/>
    <cellStyle name="40% - Accent5 3 2 2" xfId="544"/>
    <cellStyle name="40% - Accent5 3 3" xfId="545"/>
    <cellStyle name="40% - Accent5 3 3 2" xfId="546"/>
    <cellStyle name="40% - Accent5 3 4" xfId="547"/>
    <cellStyle name="40% - Accent5 3 4 2" xfId="548"/>
    <cellStyle name="40% - Accent5 3 5" xfId="549"/>
    <cellStyle name="40% - Accent5 3 6" xfId="550"/>
    <cellStyle name="40% - Accent5 3 7" xfId="551"/>
    <cellStyle name="40% - Accent5 3 8" xfId="552"/>
    <cellStyle name="40% - Accent5 3 9" xfId="553"/>
    <cellStyle name="40% - Accent5 4" xfId="554"/>
    <cellStyle name="40% - Accent5 4 10" xfId="555"/>
    <cellStyle name="40% - Accent5 4 11" xfId="556"/>
    <cellStyle name="40% - Accent5 4 2" xfId="557"/>
    <cellStyle name="40% - Accent5 4 2 2" xfId="558"/>
    <cellStyle name="40% - Accent5 4 3" xfId="559"/>
    <cellStyle name="40% - Accent5 4 3 2" xfId="560"/>
    <cellStyle name="40% - Accent5 4 4" xfId="561"/>
    <cellStyle name="40% - Accent5 4 4 2" xfId="562"/>
    <cellStyle name="40% - Accent5 4 5" xfId="563"/>
    <cellStyle name="40% - Accent5 4 6" xfId="564"/>
    <cellStyle name="40% - Accent5 4 7" xfId="565"/>
    <cellStyle name="40% - Accent5 4 8" xfId="566"/>
    <cellStyle name="40% - Accent5 4 9" xfId="567"/>
    <cellStyle name="40% - Accent5 5" xfId="568"/>
    <cellStyle name="40% - Accent5 5 2" xfId="569"/>
    <cellStyle name="40% - Accent5 6" xfId="570"/>
    <cellStyle name="40% - Accent5 6 2" xfId="571"/>
    <cellStyle name="40% - Accent5 7" xfId="572"/>
    <cellStyle name="40% - Accent5 8" xfId="573"/>
    <cellStyle name="40% - Accent6 2" xfId="574"/>
    <cellStyle name="40% - Accent6 2 10" xfId="575"/>
    <cellStyle name="40% - Accent6 2 11" xfId="576"/>
    <cellStyle name="40% - Accent6 2 12" xfId="577"/>
    <cellStyle name="40% - Accent6 2 13" xfId="578"/>
    <cellStyle name="40% - Accent6 2 2" xfId="579"/>
    <cellStyle name="40% - Accent6 2 2 2" xfId="580"/>
    <cellStyle name="40% - Accent6 2 3" xfId="581"/>
    <cellStyle name="40% - Accent6 2 3 2" xfId="582"/>
    <cellStyle name="40% - Accent6 2 4" xfId="583"/>
    <cellStyle name="40% - Accent6 2 4 2" xfId="584"/>
    <cellStyle name="40% - Accent6 2 5" xfId="585"/>
    <cellStyle name="40% - Accent6 2 5 2" xfId="586"/>
    <cellStyle name="40% - Accent6 2 6" xfId="587"/>
    <cellStyle name="40% - Accent6 2 6 2" xfId="588"/>
    <cellStyle name="40% - Accent6 2 7" xfId="589"/>
    <cellStyle name="40% - Accent6 2 8" xfId="590"/>
    <cellStyle name="40% - Accent6 2 9" xfId="591"/>
    <cellStyle name="40% - Accent6 3" xfId="592"/>
    <cellStyle name="40% - Accent6 3 10" xfId="593"/>
    <cellStyle name="40% - Accent6 3 11" xfId="594"/>
    <cellStyle name="40% - Accent6 3 2" xfId="595"/>
    <cellStyle name="40% - Accent6 3 2 2" xfId="596"/>
    <cellStyle name="40% - Accent6 3 3" xfId="597"/>
    <cellStyle name="40% - Accent6 3 3 2" xfId="598"/>
    <cellStyle name="40% - Accent6 3 4" xfId="599"/>
    <cellStyle name="40% - Accent6 3 4 2" xfId="600"/>
    <cellStyle name="40% - Accent6 3 5" xfId="601"/>
    <cellStyle name="40% - Accent6 3 6" xfId="602"/>
    <cellStyle name="40% - Accent6 3 7" xfId="603"/>
    <cellStyle name="40% - Accent6 3 8" xfId="604"/>
    <cellStyle name="40% - Accent6 3 9" xfId="605"/>
    <cellStyle name="40% - Accent6 4" xfId="606"/>
    <cellStyle name="40% - Accent6 4 10" xfId="607"/>
    <cellStyle name="40% - Accent6 4 11" xfId="608"/>
    <cellStyle name="40% - Accent6 4 2" xfId="609"/>
    <cellStyle name="40% - Accent6 4 2 2" xfId="610"/>
    <cellStyle name="40% - Accent6 4 3" xfId="611"/>
    <cellStyle name="40% - Accent6 4 3 2" xfId="612"/>
    <cellStyle name="40% - Accent6 4 4" xfId="613"/>
    <cellStyle name="40% - Accent6 4 4 2" xfId="614"/>
    <cellStyle name="40% - Accent6 4 5" xfId="615"/>
    <cellStyle name="40% - Accent6 4 6" xfId="616"/>
    <cellStyle name="40% - Accent6 4 7" xfId="617"/>
    <cellStyle name="40% - Accent6 4 8" xfId="618"/>
    <cellStyle name="40% - Accent6 4 9" xfId="619"/>
    <cellStyle name="40% - Accent6 5" xfId="620"/>
    <cellStyle name="40% - Accent6 5 2" xfId="621"/>
    <cellStyle name="40% - Accent6 6" xfId="622"/>
    <cellStyle name="40% - Accent6 6 2" xfId="623"/>
    <cellStyle name="40% - Accent6 7" xfId="624"/>
    <cellStyle name="40% - Accent6 8" xfId="625"/>
    <cellStyle name="60% - Accent1 2" xfId="626"/>
    <cellStyle name="60% - Accent2 2" xfId="627"/>
    <cellStyle name="60% - Accent3 2" xfId="628"/>
    <cellStyle name="60% - Accent4 2" xfId="629"/>
    <cellStyle name="60% - Accent5 2" xfId="630"/>
    <cellStyle name="60% - Accent6 2" xfId="631"/>
    <cellStyle name="Accent1 2" xfId="632"/>
    <cellStyle name="Accent2 2" xfId="633"/>
    <cellStyle name="Accent3 2" xfId="634"/>
    <cellStyle name="Accent4 2" xfId="635"/>
    <cellStyle name="Accent5 2" xfId="636"/>
    <cellStyle name="Accent6 2" xfId="637"/>
    <cellStyle name="Bad 2" xfId="638"/>
    <cellStyle name="Calculation 2" xfId="639"/>
    <cellStyle name="Check Cell 2" xfId="640"/>
    <cellStyle name="Comma 2" xfId="641"/>
    <cellStyle name="Comma 2 2" xfId="642"/>
    <cellStyle name="Comma 3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254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21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2020/OCT-20/11.10.2020/Report%20Schedule%201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DA HPSLDC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44471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">
          <cell r="Q5" t="str">
            <v xml:space="preserve"> NPCL UP(THROUGH TATA)</v>
          </cell>
          <cell r="R5" t="str">
            <v>UPPCL(THROUGH PTC)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Y5" t="str">
            <v>IEX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-5.2</v>
          </cell>
          <cell r="W6">
            <v>-11.3</v>
          </cell>
          <cell r="X6">
            <v>0</v>
          </cell>
          <cell r="Y6">
            <v>-326.10000000000002</v>
          </cell>
          <cell r="Z6">
            <v>0</v>
          </cell>
          <cell r="AA6">
            <v>-342.6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-5.2</v>
          </cell>
          <cell r="W7">
            <v>-11.3</v>
          </cell>
          <cell r="X7">
            <v>0</v>
          </cell>
          <cell r="Y7">
            <v>-326.10000000000002</v>
          </cell>
          <cell r="Z7">
            <v>0</v>
          </cell>
          <cell r="AA7">
            <v>-342.6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-5.2</v>
          </cell>
          <cell r="W8">
            <v>-11.3</v>
          </cell>
          <cell r="X8">
            <v>0</v>
          </cell>
          <cell r="Y8">
            <v>-326.10000000000002</v>
          </cell>
          <cell r="Z8">
            <v>0</v>
          </cell>
          <cell r="AA8">
            <v>-342.6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-5.2</v>
          </cell>
          <cell r="W9">
            <v>-11.3</v>
          </cell>
          <cell r="X9">
            <v>0</v>
          </cell>
          <cell r="Y9">
            <v>-314.7</v>
          </cell>
          <cell r="Z9">
            <v>0</v>
          </cell>
          <cell r="AA9">
            <v>-331.2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-1.9</v>
          </cell>
          <cell r="V10">
            <v>-5.2</v>
          </cell>
          <cell r="W10">
            <v>-9.4</v>
          </cell>
          <cell r="X10">
            <v>0</v>
          </cell>
          <cell r="Y10">
            <v>-243.3</v>
          </cell>
          <cell r="Z10">
            <v>-24.9</v>
          </cell>
          <cell r="AA10">
            <v>-284.7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-1.9</v>
          </cell>
          <cell r="V11">
            <v>-5.2</v>
          </cell>
          <cell r="W11">
            <v>-9.4</v>
          </cell>
          <cell r="X11">
            <v>0</v>
          </cell>
          <cell r="Y11">
            <v>-243.3</v>
          </cell>
          <cell r="Z11">
            <v>0</v>
          </cell>
          <cell r="AA11">
            <v>-259.8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-1.9</v>
          </cell>
          <cell r="V12">
            <v>-5.2</v>
          </cell>
          <cell r="W12">
            <v>-9.4</v>
          </cell>
          <cell r="X12">
            <v>0</v>
          </cell>
          <cell r="Y12">
            <v>-183.3</v>
          </cell>
          <cell r="Z12">
            <v>-34.6</v>
          </cell>
          <cell r="AA12">
            <v>-234.4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-1.9</v>
          </cell>
          <cell r="V13">
            <v>-5.2</v>
          </cell>
          <cell r="W13">
            <v>-9.4</v>
          </cell>
          <cell r="X13">
            <v>0</v>
          </cell>
          <cell r="Y13">
            <v>-160.4</v>
          </cell>
          <cell r="Z13">
            <v>-40.9</v>
          </cell>
          <cell r="AA13">
            <v>-217.8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-1.9</v>
          </cell>
          <cell r="V14">
            <v>-5.2</v>
          </cell>
          <cell r="W14">
            <v>-9.4</v>
          </cell>
          <cell r="X14">
            <v>0</v>
          </cell>
          <cell r="Y14">
            <v>-160.4</v>
          </cell>
          <cell r="Z14">
            <v>0</v>
          </cell>
          <cell r="AA14">
            <v>-176.9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-1.9</v>
          </cell>
          <cell r="V15">
            <v>-5.2</v>
          </cell>
          <cell r="W15">
            <v>-9.4</v>
          </cell>
          <cell r="X15">
            <v>0</v>
          </cell>
          <cell r="Y15">
            <v>-160.4</v>
          </cell>
          <cell r="Z15">
            <v>0</v>
          </cell>
          <cell r="AA15">
            <v>-176.9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-1.9</v>
          </cell>
          <cell r="V16">
            <v>-5.2</v>
          </cell>
          <cell r="W16">
            <v>-9.4</v>
          </cell>
          <cell r="X16">
            <v>0</v>
          </cell>
          <cell r="Y16">
            <v>-123.2</v>
          </cell>
          <cell r="Z16">
            <v>-37.200000000000003</v>
          </cell>
          <cell r="AA16">
            <v>-176.89999999999998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-1.9</v>
          </cell>
          <cell r="V17">
            <v>-5.2</v>
          </cell>
          <cell r="W17">
            <v>-9.4</v>
          </cell>
          <cell r="X17">
            <v>0</v>
          </cell>
          <cell r="Y17">
            <v>-123.2</v>
          </cell>
          <cell r="Z17">
            <v>-37.200000000000003</v>
          </cell>
          <cell r="AA17">
            <v>-176.89999999999998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-1.9</v>
          </cell>
          <cell r="V18">
            <v>-5.2</v>
          </cell>
          <cell r="W18">
            <v>-9.4</v>
          </cell>
          <cell r="X18">
            <v>0</v>
          </cell>
          <cell r="Y18">
            <v>-123.2</v>
          </cell>
          <cell r="Z18">
            <v>-37.200000000000003</v>
          </cell>
          <cell r="AA18">
            <v>-176.89999999999998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-1.9</v>
          </cell>
          <cell r="V19">
            <v>-5.2</v>
          </cell>
          <cell r="W19">
            <v>-9.4</v>
          </cell>
          <cell r="X19">
            <v>0</v>
          </cell>
          <cell r="Y19">
            <v>-123.2</v>
          </cell>
          <cell r="Z19">
            <v>-37.200000000000003</v>
          </cell>
          <cell r="AA19">
            <v>-176.89999999999998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-1.9</v>
          </cell>
          <cell r="V20">
            <v>-5.2</v>
          </cell>
          <cell r="W20">
            <v>-9.4</v>
          </cell>
          <cell r="X20">
            <v>0</v>
          </cell>
          <cell r="Y20">
            <v>-123.2</v>
          </cell>
          <cell r="Z20">
            <v>-37.200000000000003</v>
          </cell>
          <cell r="AA20">
            <v>-176.89999999999998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-1.9</v>
          </cell>
          <cell r="V21">
            <v>-5.2</v>
          </cell>
          <cell r="W21">
            <v>-9.4</v>
          </cell>
          <cell r="X21">
            <v>0</v>
          </cell>
          <cell r="Y21">
            <v>-123.2</v>
          </cell>
          <cell r="Z21">
            <v>-37.200000000000003</v>
          </cell>
          <cell r="AA21">
            <v>-176.89999999999998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-1.9</v>
          </cell>
          <cell r="V22">
            <v>-5.2</v>
          </cell>
          <cell r="W22">
            <v>-9.4</v>
          </cell>
          <cell r="X22">
            <v>0</v>
          </cell>
          <cell r="Y22">
            <v>-123.2</v>
          </cell>
          <cell r="Z22">
            <v>-37.200000000000003</v>
          </cell>
          <cell r="AA22">
            <v>-176.89999999999998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-1.9</v>
          </cell>
          <cell r="V23">
            <v>-5.2</v>
          </cell>
          <cell r="W23">
            <v>-9.4</v>
          </cell>
          <cell r="X23">
            <v>0</v>
          </cell>
          <cell r="Y23">
            <v>-123.2</v>
          </cell>
          <cell r="Z23">
            <v>-37.200000000000003</v>
          </cell>
          <cell r="AA23">
            <v>-176.89999999999998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-1.9</v>
          </cell>
          <cell r="V24">
            <v>-5.2</v>
          </cell>
          <cell r="W24">
            <v>-9.4</v>
          </cell>
          <cell r="X24">
            <v>0</v>
          </cell>
          <cell r="Y24">
            <v>-123.2</v>
          </cell>
          <cell r="Z24">
            <v>-37.200000000000003</v>
          </cell>
          <cell r="AA24">
            <v>-176.89999999999998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-1.9</v>
          </cell>
          <cell r="V25">
            <v>-5.2</v>
          </cell>
          <cell r="W25">
            <v>-9.4</v>
          </cell>
          <cell r="X25">
            <v>0</v>
          </cell>
          <cell r="Y25">
            <v>-123.2</v>
          </cell>
          <cell r="Z25">
            <v>-37.200000000000003</v>
          </cell>
          <cell r="AA25">
            <v>-176.89999999999998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-5.2</v>
          </cell>
          <cell r="W26">
            <v>-9.4</v>
          </cell>
          <cell r="X26">
            <v>0</v>
          </cell>
          <cell r="Y26">
            <v>-139.1</v>
          </cell>
          <cell r="Z26">
            <v>-21.3</v>
          </cell>
          <cell r="AA26">
            <v>-175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-5.2</v>
          </cell>
          <cell r="W27">
            <v>-9.4</v>
          </cell>
          <cell r="X27">
            <v>0</v>
          </cell>
          <cell r="Y27">
            <v>-193.5</v>
          </cell>
          <cell r="Z27">
            <v>0</v>
          </cell>
          <cell r="AA27">
            <v>-208.1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-5.2</v>
          </cell>
          <cell r="W28">
            <v>-9.4</v>
          </cell>
          <cell r="X28">
            <v>0</v>
          </cell>
          <cell r="Y28">
            <v>-208.3</v>
          </cell>
          <cell r="Z28">
            <v>0</v>
          </cell>
          <cell r="AA28">
            <v>-222.9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-5.2</v>
          </cell>
          <cell r="W29">
            <v>-9.4</v>
          </cell>
          <cell r="X29">
            <v>0</v>
          </cell>
          <cell r="Y29">
            <v>-233.1</v>
          </cell>
          <cell r="Z29">
            <v>0</v>
          </cell>
          <cell r="AA29">
            <v>-247.7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56.6</v>
          </cell>
          <cell r="U30">
            <v>0</v>
          </cell>
          <cell r="V30">
            <v>-5.2</v>
          </cell>
          <cell r="W30">
            <v>-9.4</v>
          </cell>
          <cell r="X30">
            <v>0</v>
          </cell>
          <cell r="Y30">
            <v>-238.2</v>
          </cell>
          <cell r="Z30">
            <v>0</v>
          </cell>
          <cell r="AA30">
            <v>-196.2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-5.2</v>
          </cell>
          <cell r="W31">
            <v>-9.4</v>
          </cell>
          <cell r="X31">
            <v>0</v>
          </cell>
          <cell r="Y31">
            <v>-278.39999999999998</v>
          </cell>
          <cell r="Z31">
            <v>0</v>
          </cell>
          <cell r="AA31">
            <v>-293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-5.2</v>
          </cell>
          <cell r="W32">
            <v>-9.4</v>
          </cell>
          <cell r="X32">
            <v>0</v>
          </cell>
          <cell r="Y32">
            <v>-278.39999999999998</v>
          </cell>
          <cell r="Z32">
            <v>0</v>
          </cell>
          <cell r="AA32">
            <v>-293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-5.2</v>
          </cell>
          <cell r="W33">
            <v>-9.4</v>
          </cell>
          <cell r="X33">
            <v>0</v>
          </cell>
          <cell r="Y33">
            <v>-286.89999999999998</v>
          </cell>
          <cell r="Z33">
            <v>0</v>
          </cell>
          <cell r="AA33">
            <v>-301.5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-4</v>
          </cell>
          <cell r="W34">
            <v>-9.4</v>
          </cell>
          <cell r="X34">
            <v>0</v>
          </cell>
          <cell r="Y34">
            <v>-304.3</v>
          </cell>
          <cell r="Z34">
            <v>-11.5</v>
          </cell>
          <cell r="AA34">
            <v>-329.2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-4</v>
          </cell>
          <cell r="W35">
            <v>-9.4</v>
          </cell>
          <cell r="X35">
            <v>0</v>
          </cell>
          <cell r="Y35">
            <v>-311.3</v>
          </cell>
          <cell r="Z35">
            <v>-4.5</v>
          </cell>
          <cell r="AA35">
            <v>-329.2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-4</v>
          </cell>
          <cell r="W36">
            <v>-5.2</v>
          </cell>
          <cell r="X36">
            <v>0</v>
          </cell>
          <cell r="Y36">
            <v>-301.7</v>
          </cell>
          <cell r="Z36">
            <v>-14.1</v>
          </cell>
          <cell r="AA36">
            <v>-325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-4</v>
          </cell>
          <cell r="W37">
            <v>-5.2</v>
          </cell>
          <cell r="X37">
            <v>0</v>
          </cell>
          <cell r="Y37">
            <v>-269.10000000000002</v>
          </cell>
          <cell r="Z37">
            <v>-14</v>
          </cell>
          <cell r="AA37">
            <v>-292.3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-4</v>
          </cell>
          <cell r="W38">
            <v>-5.2</v>
          </cell>
          <cell r="X38">
            <v>0</v>
          </cell>
          <cell r="Y38">
            <v>-269.10000000000002</v>
          </cell>
          <cell r="Z38">
            <v>-14</v>
          </cell>
          <cell r="AA38">
            <v>-292.3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-4</v>
          </cell>
          <cell r="W39">
            <v>-5.2</v>
          </cell>
          <cell r="X39">
            <v>0</v>
          </cell>
          <cell r="Y39">
            <v>-269.10000000000002</v>
          </cell>
          <cell r="Z39">
            <v>-14</v>
          </cell>
          <cell r="AA39">
            <v>-292.3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-4</v>
          </cell>
          <cell r="W40">
            <v>-5.2</v>
          </cell>
          <cell r="X40">
            <v>0</v>
          </cell>
          <cell r="Y40">
            <v>-262.10000000000002</v>
          </cell>
          <cell r="Z40">
            <v>-21</v>
          </cell>
          <cell r="AA40">
            <v>-292.3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-4</v>
          </cell>
          <cell r="W41">
            <v>-5.2</v>
          </cell>
          <cell r="X41">
            <v>0</v>
          </cell>
          <cell r="Y41">
            <v>-262.10000000000002</v>
          </cell>
          <cell r="Z41">
            <v>-21</v>
          </cell>
          <cell r="AA41">
            <v>-292.3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-4</v>
          </cell>
          <cell r="W42">
            <v>-5.2</v>
          </cell>
          <cell r="X42">
            <v>0</v>
          </cell>
          <cell r="Y42">
            <v>-262.10000000000002</v>
          </cell>
          <cell r="Z42">
            <v>-21</v>
          </cell>
          <cell r="AA42">
            <v>-292.3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-4</v>
          </cell>
          <cell r="W43">
            <v>-5.2</v>
          </cell>
          <cell r="X43">
            <v>0</v>
          </cell>
          <cell r="Y43">
            <v>-262.10000000000002</v>
          </cell>
          <cell r="Z43">
            <v>-21</v>
          </cell>
          <cell r="AA43">
            <v>-292.3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-4</v>
          </cell>
          <cell r="W44">
            <v>-5.2</v>
          </cell>
          <cell r="X44">
            <v>0</v>
          </cell>
          <cell r="Y44">
            <v>-262.10000000000002</v>
          </cell>
          <cell r="Z44">
            <v>-45.9</v>
          </cell>
          <cell r="AA44">
            <v>-317.2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-4</v>
          </cell>
          <cell r="W45">
            <v>-5.2</v>
          </cell>
          <cell r="X45">
            <v>0</v>
          </cell>
          <cell r="Y45">
            <v>-262.10000000000002</v>
          </cell>
          <cell r="Z45">
            <v>-45.9</v>
          </cell>
          <cell r="AA45">
            <v>-317.2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-4</v>
          </cell>
          <cell r="W46">
            <v>-5.2</v>
          </cell>
          <cell r="X46">
            <v>0</v>
          </cell>
          <cell r="Y46">
            <v>-250.8</v>
          </cell>
          <cell r="Z46">
            <v>-42.1</v>
          </cell>
          <cell r="AA46">
            <v>-302.10000000000002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-4</v>
          </cell>
          <cell r="W47">
            <v>-5.2</v>
          </cell>
          <cell r="X47">
            <v>0</v>
          </cell>
          <cell r="Y47">
            <v>-237.3</v>
          </cell>
          <cell r="Z47">
            <v>-35.1</v>
          </cell>
          <cell r="AA47">
            <v>-281.60000000000002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-4</v>
          </cell>
          <cell r="W48">
            <v>-5.2</v>
          </cell>
          <cell r="X48">
            <v>0</v>
          </cell>
          <cell r="Y48">
            <v>-237.3</v>
          </cell>
          <cell r="Z48">
            <v>-26.3</v>
          </cell>
          <cell r="AA48">
            <v>-272.8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-4</v>
          </cell>
          <cell r="W49">
            <v>-5.2</v>
          </cell>
          <cell r="X49">
            <v>0</v>
          </cell>
          <cell r="Y49">
            <v>-216.8</v>
          </cell>
          <cell r="Z49">
            <v>-46.8</v>
          </cell>
          <cell r="AA49">
            <v>-272.8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-4</v>
          </cell>
          <cell r="W50">
            <v>-5.2</v>
          </cell>
          <cell r="X50">
            <v>0</v>
          </cell>
          <cell r="Y50">
            <v>-201.7</v>
          </cell>
          <cell r="Z50">
            <v>-45.8</v>
          </cell>
          <cell r="AA50">
            <v>-256.7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-4</v>
          </cell>
          <cell r="W51">
            <v>-5.2</v>
          </cell>
          <cell r="X51">
            <v>0</v>
          </cell>
          <cell r="Y51">
            <v>-201.7</v>
          </cell>
          <cell r="Z51">
            <v>-45.8</v>
          </cell>
          <cell r="AA51">
            <v>-256.7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-4</v>
          </cell>
          <cell r="W52">
            <v>-5.2</v>
          </cell>
          <cell r="X52">
            <v>0</v>
          </cell>
          <cell r="Y52">
            <v>-201.7</v>
          </cell>
          <cell r="Z52">
            <v>-34.299999999999997</v>
          </cell>
          <cell r="AA52">
            <v>-245.2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-4</v>
          </cell>
          <cell r="W53">
            <v>-5.2</v>
          </cell>
          <cell r="X53">
            <v>0</v>
          </cell>
          <cell r="Y53">
            <v>-164.3</v>
          </cell>
          <cell r="Z53">
            <v>-71.8</v>
          </cell>
          <cell r="AA53">
            <v>-245.3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-4</v>
          </cell>
          <cell r="W54">
            <v>-5.2</v>
          </cell>
          <cell r="X54">
            <v>0</v>
          </cell>
          <cell r="Y54">
            <v>-157.30000000000001</v>
          </cell>
          <cell r="Z54">
            <v>-78.8</v>
          </cell>
          <cell r="AA54">
            <v>-245.3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-4</v>
          </cell>
          <cell r="W55">
            <v>-5.2</v>
          </cell>
          <cell r="X55">
            <v>0</v>
          </cell>
          <cell r="Y55">
            <v>-157.30000000000001</v>
          </cell>
          <cell r="Z55">
            <v>-69.2</v>
          </cell>
          <cell r="AA55">
            <v>-235.7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-4</v>
          </cell>
          <cell r="W56">
            <v>-5.2</v>
          </cell>
          <cell r="X56">
            <v>0</v>
          </cell>
          <cell r="Y56">
            <v>-157.30000000000001</v>
          </cell>
          <cell r="Z56">
            <v>-69.2</v>
          </cell>
          <cell r="AA56">
            <v>-235.7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-4</v>
          </cell>
          <cell r="W57">
            <v>-5.2</v>
          </cell>
          <cell r="X57">
            <v>0</v>
          </cell>
          <cell r="Y57">
            <v>-143.6</v>
          </cell>
          <cell r="Z57">
            <v>-82.9</v>
          </cell>
          <cell r="AA57">
            <v>-235.7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-4</v>
          </cell>
          <cell r="W58">
            <v>-5.2</v>
          </cell>
          <cell r="X58">
            <v>0</v>
          </cell>
          <cell r="Y58">
            <v>-143.6</v>
          </cell>
          <cell r="Z58">
            <v>-82.9</v>
          </cell>
          <cell r="AA58">
            <v>-235.7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</v>
          </cell>
          <cell r="W59">
            <v>-5.2</v>
          </cell>
          <cell r="X59">
            <v>0</v>
          </cell>
          <cell r="Y59">
            <v>-157.30000000000001</v>
          </cell>
          <cell r="Z59">
            <v>-69.2</v>
          </cell>
          <cell r="AA59">
            <v>-235.7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-4</v>
          </cell>
          <cell r="W60">
            <v>-5.2</v>
          </cell>
          <cell r="X60">
            <v>0</v>
          </cell>
          <cell r="Y60">
            <v>-157.30000000000001</v>
          </cell>
          <cell r="Z60">
            <v>-69.2</v>
          </cell>
          <cell r="AA60">
            <v>-235.7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-4</v>
          </cell>
          <cell r="W61">
            <v>-5.2</v>
          </cell>
          <cell r="X61">
            <v>0</v>
          </cell>
          <cell r="Y61">
            <v>-157.30000000000001</v>
          </cell>
          <cell r="Z61">
            <v>-69.2</v>
          </cell>
          <cell r="AA61">
            <v>-235.7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-4</v>
          </cell>
          <cell r="W62">
            <v>-5.2</v>
          </cell>
          <cell r="X62">
            <v>0</v>
          </cell>
          <cell r="Y62">
            <v>-157.30000000000001</v>
          </cell>
          <cell r="Z62">
            <v>-69.2</v>
          </cell>
          <cell r="AA62">
            <v>-235.7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-4</v>
          </cell>
          <cell r="W63">
            <v>-5.2</v>
          </cell>
          <cell r="X63">
            <v>0</v>
          </cell>
          <cell r="Y63">
            <v>-157.30000000000001</v>
          </cell>
          <cell r="Z63">
            <v>-69.2</v>
          </cell>
          <cell r="AA63">
            <v>-235.7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-4</v>
          </cell>
          <cell r="W64">
            <v>-5.2</v>
          </cell>
          <cell r="X64">
            <v>0</v>
          </cell>
          <cell r="Y64">
            <v>-157.30000000000001</v>
          </cell>
          <cell r="Z64">
            <v>-62.3</v>
          </cell>
          <cell r="AA64">
            <v>-228.8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-4</v>
          </cell>
          <cell r="W65">
            <v>-5.2</v>
          </cell>
          <cell r="X65">
            <v>0</v>
          </cell>
          <cell r="Y65">
            <v>-165</v>
          </cell>
          <cell r="Z65">
            <v>-34.700000000000003</v>
          </cell>
          <cell r="AA65">
            <v>-208.89999999999998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4.7300000000000004</v>
          </cell>
          <cell r="U66">
            <v>0</v>
          </cell>
          <cell r="V66">
            <v>-4</v>
          </cell>
          <cell r="W66">
            <v>-5.2</v>
          </cell>
          <cell r="X66">
            <v>0</v>
          </cell>
          <cell r="Y66">
            <v>-199.6</v>
          </cell>
          <cell r="Z66">
            <v>0</v>
          </cell>
          <cell r="AA66">
            <v>-204.07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17.39</v>
          </cell>
          <cell r="U67">
            <v>0</v>
          </cell>
          <cell r="V67">
            <v>-4</v>
          </cell>
          <cell r="W67">
            <v>-5.2</v>
          </cell>
          <cell r="X67">
            <v>0</v>
          </cell>
          <cell r="Y67">
            <v>-212.7</v>
          </cell>
          <cell r="Z67">
            <v>0</v>
          </cell>
          <cell r="AA67">
            <v>-204.51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17.77</v>
          </cell>
          <cell r="U68">
            <v>0</v>
          </cell>
          <cell r="V68">
            <v>-4</v>
          </cell>
          <cell r="W68">
            <v>-5.2</v>
          </cell>
          <cell r="X68">
            <v>0</v>
          </cell>
          <cell r="Y68">
            <v>-213.1</v>
          </cell>
          <cell r="Z68">
            <v>0</v>
          </cell>
          <cell r="AA68">
            <v>-204.53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17.77</v>
          </cell>
          <cell r="U69">
            <v>0</v>
          </cell>
          <cell r="V69">
            <v>-4</v>
          </cell>
          <cell r="W69">
            <v>-5.2</v>
          </cell>
          <cell r="X69">
            <v>0</v>
          </cell>
          <cell r="Y69">
            <v>-213.1</v>
          </cell>
          <cell r="Z69">
            <v>0</v>
          </cell>
          <cell r="AA69">
            <v>-204.53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17.77</v>
          </cell>
          <cell r="U70">
            <v>0</v>
          </cell>
          <cell r="V70">
            <v>-6.9</v>
          </cell>
          <cell r="W70">
            <v>-10.4</v>
          </cell>
          <cell r="X70">
            <v>0</v>
          </cell>
          <cell r="Y70">
            <v>-213.1</v>
          </cell>
          <cell r="Z70">
            <v>0</v>
          </cell>
          <cell r="AA70">
            <v>-212.63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17.77</v>
          </cell>
          <cell r="U71">
            <v>0</v>
          </cell>
          <cell r="V71">
            <v>-6.9</v>
          </cell>
          <cell r="W71">
            <v>-10.4</v>
          </cell>
          <cell r="X71">
            <v>0</v>
          </cell>
          <cell r="Y71">
            <v>-213.1</v>
          </cell>
          <cell r="Z71">
            <v>0</v>
          </cell>
          <cell r="AA71">
            <v>-212.63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19.61</v>
          </cell>
          <cell r="U72">
            <v>0</v>
          </cell>
          <cell r="V72">
            <v>-6.9</v>
          </cell>
          <cell r="W72">
            <v>-10.4</v>
          </cell>
          <cell r="X72">
            <v>0</v>
          </cell>
          <cell r="Y72">
            <v>-222</v>
          </cell>
          <cell r="Z72">
            <v>0</v>
          </cell>
          <cell r="AA72">
            <v>-219.69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20.190000000000001</v>
          </cell>
          <cell r="U73">
            <v>0</v>
          </cell>
          <cell r="V73">
            <v>-6.9</v>
          </cell>
          <cell r="W73">
            <v>-10.4</v>
          </cell>
          <cell r="X73">
            <v>0</v>
          </cell>
          <cell r="Y73">
            <v>-222.6</v>
          </cell>
          <cell r="Z73">
            <v>0</v>
          </cell>
          <cell r="AA73">
            <v>-219.70999999999998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44.24</v>
          </cell>
          <cell r="U74">
            <v>0</v>
          </cell>
          <cell r="V74">
            <v>-6.9</v>
          </cell>
          <cell r="W74">
            <v>-11.3</v>
          </cell>
          <cell r="X74">
            <v>0</v>
          </cell>
          <cell r="Y74">
            <v>-247.5</v>
          </cell>
          <cell r="Z74">
            <v>0</v>
          </cell>
          <cell r="AA74">
            <v>-221.46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29.65</v>
          </cell>
          <cell r="U75">
            <v>0</v>
          </cell>
          <cell r="V75">
            <v>-6.9</v>
          </cell>
          <cell r="W75">
            <v>-11.3</v>
          </cell>
          <cell r="X75">
            <v>0</v>
          </cell>
          <cell r="Y75">
            <v>-290.7</v>
          </cell>
          <cell r="Z75">
            <v>0</v>
          </cell>
          <cell r="AA75">
            <v>-279.25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43.85</v>
          </cell>
          <cell r="U76">
            <v>0</v>
          </cell>
          <cell r="V76">
            <v>-6.9</v>
          </cell>
          <cell r="W76">
            <v>-11.3</v>
          </cell>
          <cell r="X76">
            <v>0</v>
          </cell>
          <cell r="Y76">
            <v>-378.2</v>
          </cell>
          <cell r="Z76">
            <v>0</v>
          </cell>
          <cell r="AA76">
            <v>-352.55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43.76</v>
          </cell>
          <cell r="U77">
            <v>0</v>
          </cell>
          <cell r="V77">
            <v>-6.9</v>
          </cell>
          <cell r="W77">
            <v>-11.3</v>
          </cell>
          <cell r="X77">
            <v>0</v>
          </cell>
          <cell r="Y77">
            <v>-415.2</v>
          </cell>
          <cell r="Z77">
            <v>0</v>
          </cell>
          <cell r="AA77">
            <v>-389.64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50.52</v>
          </cell>
          <cell r="U78">
            <v>0</v>
          </cell>
          <cell r="V78">
            <v>-6.9</v>
          </cell>
          <cell r="W78">
            <v>-11.3</v>
          </cell>
          <cell r="X78">
            <v>0</v>
          </cell>
          <cell r="Y78">
            <v>-467</v>
          </cell>
          <cell r="Z78">
            <v>0</v>
          </cell>
          <cell r="AA78">
            <v>-434.68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23.37</v>
          </cell>
          <cell r="U79">
            <v>0</v>
          </cell>
          <cell r="V79">
            <v>-6.9</v>
          </cell>
          <cell r="W79">
            <v>-11.3</v>
          </cell>
          <cell r="X79">
            <v>0</v>
          </cell>
          <cell r="Y79">
            <v>-479.5</v>
          </cell>
          <cell r="Z79">
            <v>0</v>
          </cell>
          <cell r="AA79">
            <v>-474.33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-6.9</v>
          </cell>
          <cell r="W80">
            <v>-11.3</v>
          </cell>
          <cell r="X80">
            <v>0</v>
          </cell>
          <cell r="Y80">
            <v>-512.20000000000005</v>
          </cell>
          <cell r="Z80">
            <v>-3.7</v>
          </cell>
          <cell r="AA80">
            <v>-534.10000000000014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-6.9</v>
          </cell>
          <cell r="W81">
            <v>-11.3</v>
          </cell>
          <cell r="X81">
            <v>0</v>
          </cell>
          <cell r="Y81">
            <v>-512.20000000000005</v>
          </cell>
          <cell r="Z81">
            <v>-3.7</v>
          </cell>
          <cell r="AA81">
            <v>-534.10000000000014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-11.7</v>
          </cell>
          <cell r="W82">
            <v>-11.3</v>
          </cell>
          <cell r="X82">
            <v>0</v>
          </cell>
          <cell r="Y82">
            <v>-512.20000000000005</v>
          </cell>
          <cell r="Z82">
            <v>-3.7</v>
          </cell>
          <cell r="AA82">
            <v>-538.90000000000009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-11.7</v>
          </cell>
          <cell r="W83">
            <v>-11.3</v>
          </cell>
          <cell r="X83">
            <v>0</v>
          </cell>
          <cell r="Y83">
            <v>-515.9</v>
          </cell>
          <cell r="Z83">
            <v>0</v>
          </cell>
          <cell r="AA83">
            <v>-538.9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-11.7</v>
          </cell>
          <cell r="W84">
            <v>-11.3</v>
          </cell>
          <cell r="X84">
            <v>0</v>
          </cell>
          <cell r="Y84">
            <v>-515.9</v>
          </cell>
          <cell r="Z84">
            <v>0</v>
          </cell>
          <cell r="AA84">
            <v>-538.9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-11.7</v>
          </cell>
          <cell r="W85">
            <v>-11.3</v>
          </cell>
          <cell r="X85">
            <v>0</v>
          </cell>
          <cell r="Y85">
            <v>-515.9</v>
          </cell>
          <cell r="Z85">
            <v>0</v>
          </cell>
          <cell r="AA85">
            <v>-538.9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-11.7</v>
          </cell>
          <cell r="W86">
            <v>-11.3</v>
          </cell>
          <cell r="X86">
            <v>0</v>
          </cell>
          <cell r="Y86">
            <v>-483.2</v>
          </cell>
          <cell r="Z86">
            <v>0</v>
          </cell>
          <cell r="AA86">
            <v>-506.2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-11.7</v>
          </cell>
          <cell r="W87">
            <v>-11.3</v>
          </cell>
          <cell r="X87">
            <v>0</v>
          </cell>
          <cell r="Y87">
            <v>-483.2</v>
          </cell>
          <cell r="Z87">
            <v>0</v>
          </cell>
          <cell r="AA87">
            <v>-506.2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6.66</v>
          </cell>
          <cell r="U88">
            <v>0</v>
          </cell>
          <cell r="V88">
            <v>-11.7</v>
          </cell>
          <cell r="W88">
            <v>-11.3</v>
          </cell>
          <cell r="X88">
            <v>0</v>
          </cell>
          <cell r="Y88">
            <v>-483.2</v>
          </cell>
          <cell r="Z88">
            <v>0</v>
          </cell>
          <cell r="AA88">
            <v>-499.53999999999996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6.66</v>
          </cell>
          <cell r="U89">
            <v>0</v>
          </cell>
          <cell r="V89">
            <v>-11.7</v>
          </cell>
          <cell r="W89">
            <v>-11.3</v>
          </cell>
          <cell r="X89">
            <v>0</v>
          </cell>
          <cell r="Y89">
            <v>-483.2</v>
          </cell>
          <cell r="Z89">
            <v>0</v>
          </cell>
          <cell r="AA89">
            <v>-499.53999999999996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6.66</v>
          </cell>
          <cell r="U90">
            <v>0</v>
          </cell>
          <cell r="V90">
            <v>-11.7</v>
          </cell>
          <cell r="W90">
            <v>-11.3</v>
          </cell>
          <cell r="X90">
            <v>0</v>
          </cell>
          <cell r="Y90">
            <v>-483.2</v>
          </cell>
          <cell r="Z90">
            <v>0</v>
          </cell>
          <cell r="AA90">
            <v>-499.53999999999996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6.66</v>
          </cell>
          <cell r="U91">
            <v>0</v>
          </cell>
          <cell r="V91">
            <v>-11.7</v>
          </cell>
          <cell r="W91">
            <v>-11.3</v>
          </cell>
          <cell r="X91">
            <v>0</v>
          </cell>
          <cell r="Y91">
            <v>-483.2</v>
          </cell>
          <cell r="Z91">
            <v>0</v>
          </cell>
          <cell r="AA91">
            <v>-499.53999999999996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-11.7</v>
          </cell>
          <cell r="W92">
            <v>-11.3</v>
          </cell>
          <cell r="X92">
            <v>0</v>
          </cell>
          <cell r="Y92">
            <v>-476.2</v>
          </cell>
          <cell r="Z92">
            <v>0</v>
          </cell>
          <cell r="AA92">
            <v>-499.2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21.54</v>
          </cell>
          <cell r="U93">
            <v>0</v>
          </cell>
          <cell r="V93">
            <v>-11.7</v>
          </cell>
          <cell r="W93">
            <v>-11.3</v>
          </cell>
          <cell r="X93">
            <v>0</v>
          </cell>
          <cell r="Y93">
            <v>-476.2</v>
          </cell>
          <cell r="Z93">
            <v>0</v>
          </cell>
          <cell r="AA93">
            <v>-477.65999999999997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82.58</v>
          </cell>
          <cell r="U94">
            <v>0</v>
          </cell>
          <cell r="V94">
            <v>-6.9</v>
          </cell>
          <cell r="W94">
            <v>-11.3</v>
          </cell>
          <cell r="X94">
            <v>0</v>
          </cell>
          <cell r="Y94">
            <v>-476.2</v>
          </cell>
          <cell r="Z94">
            <v>0</v>
          </cell>
          <cell r="AA94">
            <v>-411.82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-6.9</v>
          </cell>
          <cell r="W95">
            <v>-11.3</v>
          </cell>
          <cell r="X95">
            <v>0</v>
          </cell>
          <cell r="Y95">
            <v>-476.2</v>
          </cell>
          <cell r="Z95">
            <v>0</v>
          </cell>
          <cell r="AA95">
            <v>-494.4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83.16</v>
          </cell>
          <cell r="U96">
            <v>0</v>
          </cell>
          <cell r="V96">
            <v>-6.9</v>
          </cell>
          <cell r="W96">
            <v>-11.3</v>
          </cell>
          <cell r="X96">
            <v>0</v>
          </cell>
          <cell r="Y96">
            <v>-439.4</v>
          </cell>
          <cell r="Z96">
            <v>0</v>
          </cell>
          <cell r="AA96">
            <v>-374.44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71.48</v>
          </cell>
          <cell r="U97">
            <v>0</v>
          </cell>
          <cell r="V97">
            <v>-6.9</v>
          </cell>
          <cell r="W97">
            <v>-11.3</v>
          </cell>
          <cell r="X97">
            <v>0</v>
          </cell>
          <cell r="Y97">
            <v>-403.7</v>
          </cell>
          <cell r="Z97">
            <v>0</v>
          </cell>
          <cell r="AA97">
            <v>-350.41999999999996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27.05</v>
          </cell>
          <cell r="U98">
            <v>0</v>
          </cell>
          <cell r="V98">
            <v>-6.9</v>
          </cell>
          <cell r="W98">
            <v>-11.3</v>
          </cell>
          <cell r="X98">
            <v>0</v>
          </cell>
          <cell r="Y98">
            <v>-362.3</v>
          </cell>
          <cell r="Z98">
            <v>0</v>
          </cell>
          <cell r="AA98">
            <v>-353.45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27.05</v>
          </cell>
          <cell r="U99">
            <v>0</v>
          </cell>
          <cell r="V99">
            <v>-6.9</v>
          </cell>
          <cell r="W99">
            <v>-11.3</v>
          </cell>
          <cell r="X99">
            <v>0</v>
          </cell>
          <cell r="Y99">
            <v>-362.3</v>
          </cell>
          <cell r="Z99">
            <v>0</v>
          </cell>
          <cell r="AA99">
            <v>-353.45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27.05</v>
          </cell>
          <cell r="U100">
            <v>0</v>
          </cell>
          <cell r="V100">
            <v>-6.9</v>
          </cell>
          <cell r="W100">
            <v>-11.3</v>
          </cell>
          <cell r="X100">
            <v>0</v>
          </cell>
          <cell r="Y100">
            <v>-362.3</v>
          </cell>
          <cell r="Z100">
            <v>0</v>
          </cell>
          <cell r="AA100">
            <v>-353.45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27.05</v>
          </cell>
          <cell r="U101">
            <v>0</v>
          </cell>
          <cell r="V101">
            <v>-6.9</v>
          </cell>
          <cell r="W101">
            <v>-11.3</v>
          </cell>
          <cell r="X101">
            <v>0</v>
          </cell>
          <cell r="Y101">
            <v>-362.3</v>
          </cell>
          <cell r="Z101">
            <v>0</v>
          </cell>
          <cell r="AA101">
            <v>-353.45</v>
          </cell>
        </row>
      </sheetData>
      <sheetData sheetId="52"/>
      <sheetData sheetId="53">
        <row r="11">
          <cell r="F11">
            <v>40</v>
          </cell>
          <cell r="X11">
            <v>328.65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400C4"/>
    <pageSetUpPr fitToPage="1"/>
  </sheetPr>
  <dimension ref="A1:L100"/>
  <sheetViews>
    <sheetView tabSelected="1" topLeftCell="A11" zoomScale="81" zoomScaleNormal="81" workbookViewId="0">
      <selection activeCell="H102" sqref="H102"/>
    </sheetView>
  </sheetViews>
  <sheetFormatPr defaultRowHeight="13.2"/>
  <cols>
    <col min="1" max="1" width="14.44140625" customWidth="1"/>
    <col min="2" max="12" width="18.33203125" customWidth="1"/>
  </cols>
  <sheetData>
    <row r="1" spans="1:12" ht="21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44471</v>
      </c>
      <c r="K1" s="3"/>
      <c r="L1" s="4"/>
    </row>
    <row r="2" spans="1:12" ht="21">
      <c r="A2" s="5" t="s">
        <v>1</v>
      </c>
      <c r="B2" s="6" t="str">
        <f>'[1]Form-9_GoHP POWER'!Q5</f>
        <v xml:space="preserve"> NPCL UP(THROUGH TATA)</v>
      </c>
      <c r="C2" s="6" t="str">
        <f>'[1]Form-9_GoHP POWER'!R5</f>
        <v>UPPCL(THROUGH PTC)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>
        <f>'[1]Form-9_GoHP POWER'!X5</f>
        <v>0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1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600000000000001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-5.2</v>
      </c>
      <c r="H4" s="13">
        <f>'[1]Form-9_GoHP POWER'!W6</f>
        <v>-11.3</v>
      </c>
      <c r="I4" s="13">
        <f>'[1]Form-9_GoHP POWER'!X6</f>
        <v>0</v>
      </c>
      <c r="J4" s="13">
        <f>'[1]Form-9_GoHP POWER'!Y6</f>
        <v>-326.10000000000002</v>
      </c>
      <c r="K4" s="13">
        <f>'[1]Form-9_GoHP POWER'!Z6</f>
        <v>0</v>
      </c>
      <c r="L4" s="14">
        <f>'[1]Form-9_GoHP POWER'!AA6</f>
        <v>-342.6</v>
      </c>
    </row>
    <row r="5" spans="1:12" ht="18.600000000000001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-5.2</v>
      </c>
      <c r="H5" s="13">
        <f>'[1]Form-9_GoHP POWER'!W7</f>
        <v>-11.3</v>
      </c>
      <c r="I5" s="13">
        <f>'[1]Form-9_GoHP POWER'!X7</f>
        <v>0</v>
      </c>
      <c r="J5" s="13">
        <f>'[1]Form-9_GoHP POWER'!Y7</f>
        <v>-326.10000000000002</v>
      </c>
      <c r="K5" s="13">
        <f>'[1]Form-9_GoHP POWER'!Z7</f>
        <v>0</v>
      </c>
      <c r="L5" s="14">
        <f>'[1]Form-9_GoHP POWER'!AA7</f>
        <v>-342.6</v>
      </c>
    </row>
    <row r="6" spans="1:12" ht="18.600000000000001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-5.2</v>
      </c>
      <c r="H6" s="13">
        <f>'[1]Form-9_GoHP POWER'!W8</f>
        <v>-11.3</v>
      </c>
      <c r="I6" s="13">
        <f>'[1]Form-9_GoHP POWER'!X8</f>
        <v>0</v>
      </c>
      <c r="J6" s="13">
        <f>'[1]Form-9_GoHP POWER'!Y8</f>
        <v>-326.10000000000002</v>
      </c>
      <c r="K6" s="13">
        <f>'[1]Form-9_GoHP POWER'!Z8</f>
        <v>0</v>
      </c>
      <c r="L6" s="14">
        <f>'[1]Form-9_GoHP POWER'!AA8</f>
        <v>-342.6</v>
      </c>
    </row>
    <row r="7" spans="1:12" ht="18.600000000000001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-5.2</v>
      </c>
      <c r="H7" s="13">
        <f>'[1]Form-9_GoHP POWER'!W9</f>
        <v>-11.3</v>
      </c>
      <c r="I7" s="13">
        <f>'[1]Form-9_GoHP POWER'!X9</f>
        <v>0</v>
      </c>
      <c r="J7" s="13">
        <f>'[1]Form-9_GoHP POWER'!Y9</f>
        <v>-314.7</v>
      </c>
      <c r="K7" s="13">
        <f>'[1]Form-9_GoHP POWER'!Z9</f>
        <v>0</v>
      </c>
      <c r="L7" s="14">
        <f>'[1]Form-9_GoHP POWER'!AA9</f>
        <v>-331.2</v>
      </c>
    </row>
    <row r="8" spans="1:12" ht="18.600000000000001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-1.9</v>
      </c>
      <c r="G8" s="13">
        <f>'[1]Form-9_GoHP POWER'!V10</f>
        <v>-5.2</v>
      </c>
      <c r="H8" s="13">
        <f>'[1]Form-9_GoHP POWER'!W10</f>
        <v>-9.4</v>
      </c>
      <c r="I8" s="13">
        <f>'[1]Form-9_GoHP POWER'!X10</f>
        <v>0</v>
      </c>
      <c r="J8" s="13">
        <f>'[1]Form-9_GoHP POWER'!Y10</f>
        <v>-243.3</v>
      </c>
      <c r="K8" s="13">
        <f>'[1]Form-9_GoHP POWER'!Z10</f>
        <v>-24.9</v>
      </c>
      <c r="L8" s="14">
        <f>'[1]Form-9_GoHP POWER'!AA10</f>
        <v>-284.7</v>
      </c>
    </row>
    <row r="9" spans="1:12" ht="18.600000000000001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-1.9</v>
      </c>
      <c r="G9" s="13">
        <f>'[1]Form-9_GoHP POWER'!V11</f>
        <v>-5.2</v>
      </c>
      <c r="H9" s="13">
        <f>'[1]Form-9_GoHP POWER'!W11</f>
        <v>-9.4</v>
      </c>
      <c r="I9" s="13">
        <f>'[1]Form-9_GoHP POWER'!X11</f>
        <v>0</v>
      </c>
      <c r="J9" s="13">
        <f>'[1]Form-9_GoHP POWER'!Y11</f>
        <v>-243.3</v>
      </c>
      <c r="K9" s="13">
        <f>'[1]Form-9_GoHP POWER'!Z11</f>
        <v>0</v>
      </c>
      <c r="L9" s="14">
        <f>'[1]Form-9_GoHP POWER'!AA11</f>
        <v>-259.8</v>
      </c>
    </row>
    <row r="10" spans="1:12" ht="18.600000000000001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-1.9</v>
      </c>
      <c r="G10" s="13">
        <f>'[1]Form-9_GoHP POWER'!V12</f>
        <v>-5.2</v>
      </c>
      <c r="H10" s="13">
        <f>'[1]Form-9_GoHP POWER'!W12</f>
        <v>-9.4</v>
      </c>
      <c r="I10" s="13">
        <f>'[1]Form-9_GoHP POWER'!X12</f>
        <v>0</v>
      </c>
      <c r="J10" s="13">
        <f>'[1]Form-9_GoHP POWER'!Y12</f>
        <v>-183.3</v>
      </c>
      <c r="K10" s="13">
        <f>'[1]Form-9_GoHP POWER'!Z12</f>
        <v>-34.6</v>
      </c>
      <c r="L10" s="14">
        <f>'[1]Form-9_GoHP POWER'!AA12</f>
        <v>-234.4</v>
      </c>
    </row>
    <row r="11" spans="1:12" ht="18.600000000000001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-1.9</v>
      </c>
      <c r="G11" s="13">
        <f>'[1]Form-9_GoHP POWER'!V13</f>
        <v>-5.2</v>
      </c>
      <c r="H11" s="13">
        <f>'[1]Form-9_GoHP POWER'!W13</f>
        <v>-9.4</v>
      </c>
      <c r="I11" s="13">
        <f>'[1]Form-9_GoHP POWER'!X13</f>
        <v>0</v>
      </c>
      <c r="J11" s="13">
        <f>'[1]Form-9_GoHP POWER'!Y13</f>
        <v>-160.4</v>
      </c>
      <c r="K11" s="13">
        <f>'[1]Form-9_GoHP POWER'!Z13</f>
        <v>-40.9</v>
      </c>
      <c r="L11" s="14">
        <f>'[1]Form-9_GoHP POWER'!AA13</f>
        <v>-217.8</v>
      </c>
    </row>
    <row r="12" spans="1:12" ht="18.600000000000001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-1.9</v>
      </c>
      <c r="G12" s="13">
        <f>'[1]Form-9_GoHP POWER'!V14</f>
        <v>-5.2</v>
      </c>
      <c r="H12" s="13">
        <f>'[1]Form-9_GoHP POWER'!W14</f>
        <v>-9.4</v>
      </c>
      <c r="I12" s="13">
        <f>'[1]Form-9_GoHP POWER'!X14</f>
        <v>0</v>
      </c>
      <c r="J12" s="13">
        <f>'[1]Form-9_GoHP POWER'!Y14</f>
        <v>-160.4</v>
      </c>
      <c r="K12" s="13">
        <f>'[1]Form-9_GoHP POWER'!Z14</f>
        <v>0</v>
      </c>
      <c r="L12" s="14">
        <f>'[1]Form-9_GoHP POWER'!AA14</f>
        <v>-176.9</v>
      </c>
    </row>
    <row r="13" spans="1:12" ht="18.600000000000001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-1.9</v>
      </c>
      <c r="G13" s="13">
        <f>'[1]Form-9_GoHP POWER'!V15</f>
        <v>-5.2</v>
      </c>
      <c r="H13" s="13">
        <f>'[1]Form-9_GoHP POWER'!W15</f>
        <v>-9.4</v>
      </c>
      <c r="I13" s="13">
        <f>'[1]Form-9_GoHP POWER'!X15</f>
        <v>0</v>
      </c>
      <c r="J13" s="13">
        <f>'[1]Form-9_GoHP POWER'!Y15</f>
        <v>-160.4</v>
      </c>
      <c r="K13" s="13">
        <f>'[1]Form-9_GoHP POWER'!Z15</f>
        <v>0</v>
      </c>
      <c r="L13" s="14">
        <f>'[1]Form-9_GoHP POWER'!AA15</f>
        <v>-176.9</v>
      </c>
    </row>
    <row r="14" spans="1:12" ht="18.600000000000001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-1.9</v>
      </c>
      <c r="G14" s="13">
        <f>'[1]Form-9_GoHP POWER'!V16</f>
        <v>-5.2</v>
      </c>
      <c r="H14" s="13">
        <f>'[1]Form-9_GoHP POWER'!W16</f>
        <v>-9.4</v>
      </c>
      <c r="I14" s="13">
        <f>'[1]Form-9_GoHP POWER'!X16</f>
        <v>0</v>
      </c>
      <c r="J14" s="13">
        <f>'[1]Form-9_GoHP POWER'!Y16</f>
        <v>-123.2</v>
      </c>
      <c r="K14" s="13">
        <f>'[1]Form-9_GoHP POWER'!Z16</f>
        <v>-37.200000000000003</v>
      </c>
      <c r="L14" s="14">
        <f>'[1]Form-9_GoHP POWER'!AA16</f>
        <v>-176.89999999999998</v>
      </c>
    </row>
    <row r="15" spans="1:12" ht="18.600000000000001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-1.9</v>
      </c>
      <c r="G15" s="13">
        <f>'[1]Form-9_GoHP POWER'!V17</f>
        <v>-5.2</v>
      </c>
      <c r="H15" s="13">
        <f>'[1]Form-9_GoHP POWER'!W17</f>
        <v>-9.4</v>
      </c>
      <c r="I15" s="13">
        <f>'[1]Form-9_GoHP POWER'!X17</f>
        <v>0</v>
      </c>
      <c r="J15" s="13">
        <f>'[1]Form-9_GoHP POWER'!Y17</f>
        <v>-123.2</v>
      </c>
      <c r="K15" s="13">
        <f>'[1]Form-9_GoHP POWER'!Z17</f>
        <v>-37.200000000000003</v>
      </c>
      <c r="L15" s="14">
        <f>'[1]Form-9_GoHP POWER'!AA17</f>
        <v>-176.89999999999998</v>
      </c>
    </row>
    <row r="16" spans="1:12" ht="18.600000000000001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-1.9</v>
      </c>
      <c r="G16" s="13">
        <f>'[1]Form-9_GoHP POWER'!V18</f>
        <v>-5.2</v>
      </c>
      <c r="H16" s="13">
        <f>'[1]Form-9_GoHP POWER'!W18</f>
        <v>-9.4</v>
      </c>
      <c r="I16" s="13">
        <f>'[1]Form-9_GoHP POWER'!X18</f>
        <v>0</v>
      </c>
      <c r="J16" s="13">
        <f>'[1]Form-9_GoHP POWER'!Y18</f>
        <v>-123.2</v>
      </c>
      <c r="K16" s="13">
        <f>'[1]Form-9_GoHP POWER'!Z18</f>
        <v>-37.200000000000003</v>
      </c>
      <c r="L16" s="14">
        <f>'[1]Form-9_GoHP POWER'!AA18</f>
        <v>-176.89999999999998</v>
      </c>
    </row>
    <row r="17" spans="1:12" ht="18.600000000000001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-1.9</v>
      </c>
      <c r="G17" s="13">
        <f>'[1]Form-9_GoHP POWER'!V19</f>
        <v>-5.2</v>
      </c>
      <c r="H17" s="13">
        <f>'[1]Form-9_GoHP POWER'!W19</f>
        <v>-9.4</v>
      </c>
      <c r="I17" s="13">
        <f>'[1]Form-9_GoHP POWER'!X19</f>
        <v>0</v>
      </c>
      <c r="J17" s="13">
        <f>'[1]Form-9_GoHP POWER'!Y19</f>
        <v>-123.2</v>
      </c>
      <c r="K17" s="13">
        <f>'[1]Form-9_GoHP POWER'!Z19</f>
        <v>-37.200000000000003</v>
      </c>
      <c r="L17" s="14">
        <f>'[1]Form-9_GoHP POWER'!AA19</f>
        <v>-176.89999999999998</v>
      </c>
    </row>
    <row r="18" spans="1:12" ht="18.600000000000001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-1.9</v>
      </c>
      <c r="G18" s="13">
        <f>'[1]Form-9_GoHP POWER'!V20</f>
        <v>-5.2</v>
      </c>
      <c r="H18" s="13">
        <f>'[1]Form-9_GoHP POWER'!W20</f>
        <v>-9.4</v>
      </c>
      <c r="I18" s="13">
        <f>'[1]Form-9_GoHP POWER'!X20</f>
        <v>0</v>
      </c>
      <c r="J18" s="13">
        <f>'[1]Form-9_GoHP POWER'!Y20</f>
        <v>-123.2</v>
      </c>
      <c r="K18" s="13">
        <f>'[1]Form-9_GoHP POWER'!Z20</f>
        <v>-37.200000000000003</v>
      </c>
      <c r="L18" s="14">
        <f>'[1]Form-9_GoHP POWER'!AA20</f>
        <v>-176.89999999999998</v>
      </c>
    </row>
    <row r="19" spans="1:12" ht="18.600000000000001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-1.9</v>
      </c>
      <c r="G19" s="13">
        <f>'[1]Form-9_GoHP POWER'!V21</f>
        <v>-5.2</v>
      </c>
      <c r="H19" s="13">
        <f>'[1]Form-9_GoHP POWER'!W21</f>
        <v>-9.4</v>
      </c>
      <c r="I19" s="13">
        <f>'[1]Form-9_GoHP POWER'!X21</f>
        <v>0</v>
      </c>
      <c r="J19" s="13">
        <f>'[1]Form-9_GoHP POWER'!Y21</f>
        <v>-123.2</v>
      </c>
      <c r="K19" s="13">
        <f>'[1]Form-9_GoHP POWER'!Z21</f>
        <v>-37.200000000000003</v>
      </c>
      <c r="L19" s="14">
        <f>'[1]Form-9_GoHP POWER'!AA21</f>
        <v>-176.89999999999998</v>
      </c>
    </row>
    <row r="20" spans="1:12" ht="18.600000000000001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-1.9</v>
      </c>
      <c r="G20" s="13">
        <f>'[1]Form-9_GoHP POWER'!V22</f>
        <v>-5.2</v>
      </c>
      <c r="H20" s="13">
        <f>'[1]Form-9_GoHP POWER'!W22</f>
        <v>-9.4</v>
      </c>
      <c r="I20" s="13">
        <f>'[1]Form-9_GoHP POWER'!X22</f>
        <v>0</v>
      </c>
      <c r="J20" s="13">
        <f>'[1]Form-9_GoHP POWER'!Y22</f>
        <v>-123.2</v>
      </c>
      <c r="K20" s="13">
        <f>'[1]Form-9_GoHP POWER'!Z22</f>
        <v>-37.200000000000003</v>
      </c>
      <c r="L20" s="14">
        <f>'[1]Form-9_GoHP POWER'!AA22</f>
        <v>-176.89999999999998</v>
      </c>
    </row>
    <row r="21" spans="1:12" ht="18.600000000000001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-1.9</v>
      </c>
      <c r="G21" s="13">
        <f>'[1]Form-9_GoHP POWER'!V23</f>
        <v>-5.2</v>
      </c>
      <c r="H21" s="13">
        <f>'[1]Form-9_GoHP POWER'!W23</f>
        <v>-9.4</v>
      </c>
      <c r="I21" s="13">
        <f>'[1]Form-9_GoHP POWER'!X23</f>
        <v>0</v>
      </c>
      <c r="J21" s="13">
        <f>'[1]Form-9_GoHP POWER'!Y23</f>
        <v>-123.2</v>
      </c>
      <c r="K21" s="13">
        <f>'[1]Form-9_GoHP POWER'!Z23</f>
        <v>-37.200000000000003</v>
      </c>
      <c r="L21" s="14">
        <f>'[1]Form-9_GoHP POWER'!AA23</f>
        <v>-176.89999999999998</v>
      </c>
    </row>
    <row r="22" spans="1:12" ht="18.600000000000001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-1.9</v>
      </c>
      <c r="G22" s="13">
        <f>'[1]Form-9_GoHP POWER'!V24</f>
        <v>-5.2</v>
      </c>
      <c r="H22" s="13">
        <f>'[1]Form-9_GoHP POWER'!W24</f>
        <v>-9.4</v>
      </c>
      <c r="I22" s="13">
        <f>'[1]Form-9_GoHP POWER'!X24</f>
        <v>0</v>
      </c>
      <c r="J22" s="13">
        <f>'[1]Form-9_GoHP POWER'!Y24</f>
        <v>-123.2</v>
      </c>
      <c r="K22" s="13">
        <f>'[1]Form-9_GoHP POWER'!Z24</f>
        <v>-37.200000000000003</v>
      </c>
      <c r="L22" s="14">
        <f>'[1]Form-9_GoHP POWER'!AA24</f>
        <v>-176.89999999999998</v>
      </c>
    </row>
    <row r="23" spans="1:12" ht="18.600000000000001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-1.9</v>
      </c>
      <c r="G23" s="13">
        <f>'[1]Form-9_GoHP POWER'!V25</f>
        <v>-5.2</v>
      </c>
      <c r="H23" s="13">
        <f>'[1]Form-9_GoHP POWER'!W25</f>
        <v>-9.4</v>
      </c>
      <c r="I23" s="13">
        <f>'[1]Form-9_GoHP POWER'!X25</f>
        <v>0</v>
      </c>
      <c r="J23" s="13">
        <f>'[1]Form-9_GoHP POWER'!Y25</f>
        <v>-123.2</v>
      </c>
      <c r="K23" s="13">
        <f>'[1]Form-9_GoHP POWER'!Z25</f>
        <v>-37.200000000000003</v>
      </c>
      <c r="L23" s="14">
        <f>'[1]Form-9_GoHP POWER'!AA25</f>
        <v>-176.89999999999998</v>
      </c>
    </row>
    <row r="24" spans="1:12" ht="18.600000000000001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-5.2</v>
      </c>
      <c r="H24" s="13">
        <f>'[1]Form-9_GoHP POWER'!W26</f>
        <v>-9.4</v>
      </c>
      <c r="I24" s="13">
        <f>'[1]Form-9_GoHP POWER'!X26</f>
        <v>0</v>
      </c>
      <c r="J24" s="13">
        <f>'[1]Form-9_GoHP POWER'!Y26</f>
        <v>-139.1</v>
      </c>
      <c r="K24" s="13">
        <f>'[1]Form-9_GoHP POWER'!Z26</f>
        <v>-21.3</v>
      </c>
      <c r="L24" s="14">
        <f>'[1]Form-9_GoHP POWER'!AA26</f>
        <v>-175</v>
      </c>
    </row>
    <row r="25" spans="1:12" ht="18.600000000000001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-5.2</v>
      </c>
      <c r="H25" s="13">
        <f>'[1]Form-9_GoHP POWER'!W27</f>
        <v>-9.4</v>
      </c>
      <c r="I25" s="13">
        <f>'[1]Form-9_GoHP POWER'!X27</f>
        <v>0</v>
      </c>
      <c r="J25" s="13">
        <f>'[1]Form-9_GoHP POWER'!Y27</f>
        <v>-193.5</v>
      </c>
      <c r="K25" s="13">
        <f>'[1]Form-9_GoHP POWER'!Z27</f>
        <v>0</v>
      </c>
      <c r="L25" s="14">
        <f>'[1]Form-9_GoHP POWER'!AA27</f>
        <v>-208.1</v>
      </c>
    </row>
    <row r="26" spans="1:12" ht="18.600000000000001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-5.2</v>
      </c>
      <c r="H26" s="13">
        <f>'[1]Form-9_GoHP POWER'!W28</f>
        <v>-9.4</v>
      </c>
      <c r="I26" s="13">
        <f>'[1]Form-9_GoHP POWER'!X28</f>
        <v>0</v>
      </c>
      <c r="J26" s="13">
        <f>'[1]Form-9_GoHP POWER'!Y28</f>
        <v>-208.3</v>
      </c>
      <c r="K26" s="13">
        <f>'[1]Form-9_GoHP POWER'!Z28</f>
        <v>0</v>
      </c>
      <c r="L26" s="14">
        <f>'[1]Form-9_GoHP POWER'!AA28</f>
        <v>-222.9</v>
      </c>
    </row>
    <row r="27" spans="1:12" ht="18.600000000000001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-5.2</v>
      </c>
      <c r="H27" s="13">
        <f>'[1]Form-9_GoHP POWER'!W29</f>
        <v>-9.4</v>
      </c>
      <c r="I27" s="13">
        <f>'[1]Form-9_GoHP POWER'!X29</f>
        <v>0</v>
      </c>
      <c r="J27" s="13">
        <f>'[1]Form-9_GoHP POWER'!Y29</f>
        <v>-233.1</v>
      </c>
      <c r="K27" s="13">
        <f>'[1]Form-9_GoHP POWER'!Z29</f>
        <v>0</v>
      </c>
      <c r="L27" s="14">
        <f>'[1]Form-9_GoHP POWER'!AA29</f>
        <v>-247.7</v>
      </c>
    </row>
    <row r="28" spans="1:12" ht="18.600000000000001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56.6</v>
      </c>
      <c r="F28" s="13">
        <f>'[1]Form-9_GoHP POWER'!U30</f>
        <v>0</v>
      </c>
      <c r="G28" s="13">
        <f>'[1]Form-9_GoHP POWER'!V30</f>
        <v>-5.2</v>
      </c>
      <c r="H28" s="13">
        <f>'[1]Form-9_GoHP POWER'!W30</f>
        <v>-9.4</v>
      </c>
      <c r="I28" s="13">
        <f>'[1]Form-9_GoHP POWER'!X30</f>
        <v>0</v>
      </c>
      <c r="J28" s="13">
        <f>'[1]Form-9_GoHP POWER'!Y30</f>
        <v>-238.2</v>
      </c>
      <c r="K28" s="13">
        <f>'[1]Form-9_GoHP POWER'!Z30</f>
        <v>0</v>
      </c>
      <c r="L28" s="14">
        <f>'[1]Form-9_GoHP POWER'!AA30</f>
        <v>-196.2</v>
      </c>
    </row>
    <row r="29" spans="1:12" ht="18.600000000000001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-5.2</v>
      </c>
      <c r="H29" s="13">
        <f>'[1]Form-9_GoHP POWER'!W31</f>
        <v>-9.4</v>
      </c>
      <c r="I29" s="13">
        <f>'[1]Form-9_GoHP POWER'!X31</f>
        <v>0</v>
      </c>
      <c r="J29" s="13">
        <f>'[1]Form-9_GoHP POWER'!Y31</f>
        <v>-278.39999999999998</v>
      </c>
      <c r="K29" s="13">
        <f>'[1]Form-9_GoHP POWER'!Z31</f>
        <v>0</v>
      </c>
      <c r="L29" s="14">
        <f>'[1]Form-9_GoHP POWER'!AA31</f>
        <v>-293</v>
      </c>
    </row>
    <row r="30" spans="1:12" ht="18.600000000000001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-5.2</v>
      </c>
      <c r="H30" s="13">
        <f>'[1]Form-9_GoHP POWER'!W32</f>
        <v>-9.4</v>
      </c>
      <c r="I30" s="13">
        <f>'[1]Form-9_GoHP POWER'!X32</f>
        <v>0</v>
      </c>
      <c r="J30" s="13">
        <f>'[1]Form-9_GoHP POWER'!Y32</f>
        <v>-278.39999999999998</v>
      </c>
      <c r="K30" s="13">
        <f>'[1]Form-9_GoHP POWER'!Z32</f>
        <v>0</v>
      </c>
      <c r="L30" s="14">
        <f>'[1]Form-9_GoHP POWER'!AA32</f>
        <v>-293</v>
      </c>
    </row>
    <row r="31" spans="1:12" ht="18.600000000000001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-5.2</v>
      </c>
      <c r="H31" s="13">
        <f>'[1]Form-9_GoHP POWER'!W33</f>
        <v>-9.4</v>
      </c>
      <c r="I31" s="13">
        <f>'[1]Form-9_GoHP POWER'!X33</f>
        <v>0</v>
      </c>
      <c r="J31" s="13">
        <f>'[1]Form-9_GoHP POWER'!Y33</f>
        <v>-286.89999999999998</v>
      </c>
      <c r="K31" s="13">
        <f>'[1]Form-9_GoHP POWER'!Z33</f>
        <v>0</v>
      </c>
      <c r="L31" s="14">
        <f>'[1]Form-9_GoHP POWER'!AA33</f>
        <v>-301.5</v>
      </c>
    </row>
    <row r="32" spans="1:12" ht="18.600000000000001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-4</v>
      </c>
      <c r="H32" s="13">
        <f>'[1]Form-9_GoHP POWER'!W34</f>
        <v>-9.4</v>
      </c>
      <c r="I32" s="13">
        <f>'[1]Form-9_GoHP POWER'!X34</f>
        <v>0</v>
      </c>
      <c r="J32" s="13">
        <f>'[1]Form-9_GoHP POWER'!Y34</f>
        <v>-304.3</v>
      </c>
      <c r="K32" s="13">
        <f>'[1]Form-9_GoHP POWER'!Z34</f>
        <v>-11.5</v>
      </c>
      <c r="L32" s="14">
        <f>'[1]Form-9_GoHP POWER'!AA34</f>
        <v>-329.2</v>
      </c>
    </row>
    <row r="33" spans="1:12" ht="18.600000000000001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-4</v>
      </c>
      <c r="H33" s="13">
        <f>'[1]Form-9_GoHP POWER'!W35</f>
        <v>-9.4</v>
      </c>
      <c r="I33" s="13">
        <f>'[1]Form-9_GoHP POWER'!X35</f>
        <v>0</v>
      </c>
      <c r="J33" s="13">
        <f>'[1]Form-9_GoHP POWER'!Y35</f>
        <v>-311.3</v>
      </c>
      <c r="K33" s="13">
        <f>'[1]Form-9_GoHP POWER'!Z35</f>
        <v>-4.5</v>
      </c>
      <c r="L33" s="14">
        <f>'[1]Form-9_GoHP POWER'!AA35</f>
        <v>-329.2</v>
      </c>
    </row>
    <row r="34" spans="1:12" ht="18.600000000000001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-4</v>
      </c>
      <c r="H34" s="13">
        <f>'[1]Form-9_GoHP POWER'!W36</f>
        <v>-5.2</v>
      </c>
      <c r="I34" s="13">
        <f>'[1]Form-9_GoHP POWER'!X36</f>
        <v>0</v>
      </c>
      <c r="J34" s="13">
        <f>'[1]Form-9_GoHP POWER'!Y36</f>
        <v>-301.7</v>
      </c>
      <c r="K34" s="13">
        <f>'[1]Form-9_GoHP POWER'!Z36</f>
        <v>-14.1</v>
      </c>
      <c r="L34" s="14">
        <f>'[1]Form-9_GoHP POWER'!AA36</f>
        <v>-325</v>
      </c>
    </row>
    <row r="35" spans="1:12" ht="18.600000000000001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-4</v>
      </c>
      <c r="H35" s="13">
        <f>'[1]Form-9_GoHP POWER'!W37</f>
        <v>-5.2</v>
      </c>
      <c r="I35" s="13">
        <f>'[1]Form-9_GoHP POWER'!X37</f>
        <v>0</v>
      </c>
      <c r="J35" s="13">
        <f>'[1]Form-9_GoHP POWER'!Y37</f>
        <v>-269.10000000000002</v>
      </c>
      <c r="K35" s="13">
        <f>'[1]Form-9_GoHP POWER'!Z37</f>
        <v>-14</v>
      </c>
      <c r="L35" s="14">
        <f>'[1]Form-9_GoHP POWER'!AA37</f>
        <v>-292.3</v>
      </c>
    </row>
    <row r="36" spans="1:12" ht="18.600000000000001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-4</v>
      </c>
      <c r="H36" s="13">
        <f>'[1]Form-9_GoHP POWER'!W38</f>
        <v>-5.2</v>
      </c>
      <c r="I36" s="13">
        <f>'[1]Form-9_GoHP POWER'!X38</f>
        <v>0</v>
      </c>
      <c r="J36" s="13">
        <f>'[1]Form-9_GoHP POWER'!Y38</f>
        <v>-269.10000000000002</v>
      </c>
      <c r="K36" s="13">
        <f>'[1]Form-9_GoHP POWER'!Z38</f>
        <v>-14</v>
      </c>
      <c r="L36" s="14">
        <f>'[1]Form-9_GoHP POWER'!AA38</f>
        <v>-292.3</v>
      </c>
    </row>
    <row r="37" spans="1:12" ht="18.600000000000001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-4</v>
      </c>
      <c r="H37" s="13">
        <f>'[1]Form-9_GoHP POWER'!W39</f>
        <v>-5.2</v>
      </c>
      <c r="I37" s="13">
        <f>'[1]Form-9_GoHP POWER'!X39</f>
        <v>0</v>
      </c>
      <c r="J37" s="13">
        <f>'[1]Form-9_GoHP POWER'!Y39</f>
        <v>-269.10000000000002</v>
      </c>
      <c r="K37" s="13">
        <f>'[1]Form-9_GoHP POWER'!Z39</f>
        <v>-14</v>
      </c>
      <c r="L37" s="14">
        <f>'[1]Form-9_GoHP POWER'!AA39</f>
        <v>-292.3</v>
      </c>
    </row>
    <row r="38" spans="1:12" ht="18.600000000000001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-4</v>
      </c>
      <c r="H38" s="13">
        <f>'[1]Form-9_GoHP POWER'!W40</f>
        <v>-5.2</v>
      </c>
      <c r="I38" s="13">
        <f>'[1]Form-9_GoHP POWER'!X40</f>
        <v>0</v>
      </c>
      <c r="J38" s="13">
        <f>'[1]Form-9_GoHP POWER'!Y40</f>
        <v>-262.10000000000002</v>
      </c>
      <c r="K38" s="13">
        <f>'[1]Form-9_GoHP POWER'!Z40</f>
        <v>-21</v>
      </c>
      <c r="L38" s="14">
        <f>'[1]Form-9_GoHP POWER'!AA40</f>
        <v>-292.3</v>
      </c>
    </row>
    <row r="39" spans="1:12" ht="18.600000000000001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-4</v>
      </c>
      <c r="H39" s="13">
        <f>'[1]Form-9_GoHP POWER'!W41</f>
        <v>-5.2</v>
      </c>
      <c r="I39" s="13">
        <f>'[1]Form-9_GoHP POWER'!X41</f>
        <v>0</v>
      </c>
      <c r="J39" s="13">
        <f>'[1]Form-9_GoHP POWER'!Y41</f>
        <v>-262.10000000000002</v>
      </c>
      <c r="K39" s="13">
        <f>'[1]Form-9_GoHP POWER'!Z41</f>
        <v>-21</v>
      </c>
      <c r="L39" s="14">
        <f>'[1]Form-9_GoHP POWER'!AA41</f>
        <v>-292.3</v>
      </c>
    </row>
    <row r="40" spans="1:12" ht="18.600000000000001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-4</v>
      </c>
      <c r="H40" s="13">
        <f>'[1]Form-9_GoHP POWER'!W42</f>
        <v>-5.2</v>
      </c>
      <c r="I40" s="13">
        <f>'[1]Form-9_GoHP POWER'!X42</f>
        <v>0</v>
      </c>
      <c r="J40" s="13">
        <f>'[1]Form-9_GoHP POWER'!Y42</f>
        <v>-262.10000000000002</v>
      </c>
      <c r="K40" s="13">
        <f>'[1]Form-9_GoHP POWER'!Z42</f>
        <v>-21</v>
      </c>
      <c r="L40" s="14">
        <f>'[1]Form-9_GoHP POWER'!AA42</f>
        <v>-292.3</v>
      </c>
    </row>
    <row r="41" spans="1:12" ht="18.600000000000001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-4</v>
      </c>
      <c r="H41" s="13">
        <f>'[1]Form-9_GoHP POWER'!W43</f>
        <v>-5.2</v>
      </c>
      <c r="I41" s="13">
        <f>'[1]Form-9_GoHP POWER'!X43</f>
        <v>0</v>
      </c>
      <c r="J41" s="13">
        <f>'[1]Form-9_GoHP POWER'!Y43</f>
        <v>-262.10000000000002</v>
      </c>
      <c r="K41" s="13">
        <f>'[1]Form-9_GoHP POWER'!Z43</f>
        <v>-21</v>
      </c>
      <c r="L41" s="14">
        <f>'[1]Form-9_GoHP POWER'!AA43</f>
        <v>-292.3</v>
      </c>
    </row>
    <row r="42" spans="1:12" ht="18.600000000000001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-4</v>
      </c>
      <c r="H42" s="13">
        <f>'[1]Form-9_GoHP POWER'!W44</f>
        <v>-5.2</v>
      </c>
      <c r="I42" s="13">
        <f>'[1]Form-9_GoHP POWER'!X44</f>
        <v>0</v>
      </c>
      <c r="J42" s="13">
        <f>'[1]Form-9_GoHP POWER'!Y44</f>
        <v>-262.10000000000002</v>
      </c>
      <c r="K42" s="13">
        <f>'[1]Form-9_GoHP POWER'!Z44</f>
        <v>-45.9</v>
      </c>
      <c r="L42" s="14">
        <f>'[1]Form-9_GoHP POWER'!AA44</f>
        <v>-317.2</v>
      </c>
    </row>
    <row r="43" spans="1:12" ht="18.600000000000001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-4</v>
      </c>
      <c r="H43" s="13">
        <f>'[1]Form-9_GoHP POWER'!W45</f>
        <v>-5.2</v>
      </c>
      <c r="I43" s="13">
        <f>'[1]Form-9_GoHP POWER'!X45</f>
        <v>0</v>
      </c>
      <c r="J43" s="13">
        <f>'[1]Form-9_GoHP POWER'!Y45</f>
        <v>-262.10000000000002</v>
      </c>
      <c r="K43" s="13">
        <f>'[1]Form-9_GoHP POWER'!Z45</f>
        <v>-45.9</v>
      </c>
      <c r="L43" s="14">
        <f>'[1]Form-9_GoHP POWER'!AA45</f>
        <v>-317.2</v>
      </c>
    </row>
    <row r="44" spans="1:12" ht="18.600000000000001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-4</v>
      </c>
      <c r="H44" s="13">
        <f>'[1]Form-9_GoHP POWER'!W46</f>
        <v>-5.2</v>
      </c>
      <c r="I44" s="13">
        <f>'[1]Form-9_GoHP POWER'!X46</f>
        <v>0</v>
      </c>
      <c r="J44" s="13">
        <f>'[1]Form-9_GoHP POWER'!Y46</f>
        <v>-250.8</v>
      </c>
      <c r="K44" s="13">
        <f>'[1]Form-9_GoHP POWER'!Z46</f>
        <v>-42.1</v>
      </c>
      <c r="L44" s="14">
        <f>'[1]Form-9_GoHP POWER'!AA46</f>
        <v>-302.10000000000002</v>
      </c>
    </row>
    <row r="45" spans="1:12" ht="18.600000000000001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-4</v>
      </c>
      <c r="H45" s="13">
        <f>'[1]Form-9_GoHP POWER'!W47</f>
        <v>-5.2</v>
      </c>
      <c r="I45" s="13">
        <f>'[1]Form-9_GoHP POWER'!X47</f>
        <v>0</v>
      </c>
      <c r="J45" s="13">
        <f>'[1]Form-9_GoHP POWER'!Y47</f>
        <v>-237.3</v>
      </c>
      <c r="K45" s="13">
        <f>'[1]Form-9_GoHP POWER'!Z47</f>
        <v>-35.1</v>
      </c>
      <c r="L45" s="14">
        <f>'[1]Form-9_GoHP POWER'!AA47</f>
        <v>-281.60000000000002</v>
      </c>
    </row>
    <row r="46" spans="1:12" ht="18.600000000000001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-4</v>
      </c>
      <c r="H46" s="13">
        <f>'[1]Form-9_GoHP POWER'!W48</f>
        <v>-5.2</v>
      </c>
      <c r="I46" s="13">
        <f>'[1]Form-9_GoHP POWER'!X48</f>
        <v>0</v>
      </c>
      <c r="J46" s="13">
        <f>'[1]Form-9_GoHP POWER'!Y48</f>
        <v>-237.3</v>
      </c>
      <c r="K46" s="13">
        <f>'[1]Form-9_GoHP POWER'!Z48</f>
        <v>-26.3</v>
      </c>
      <c r="L46" s="14">
        <f>'[1]Form-9_GoHP POWER'!AA48</f>
        <v>-272.8</v>
      </c>
    </row>
    <row r="47" spans="1:12" ht="18.600000000000001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-4</v>
      </c>
      <c r="H47" s="13">
        <f>'[1]Form-9_GoHP POWER'!W49</f>
        <v>-5.2</v>
      </c>
      <c r="I47" s="13">
        <f>'[1]Form-9_GoHP POWER'!X49</f>
        <v>0</v>
      </c>
      <c r="J47" s="13">
        <f>'[1]Form-9_GoHP POWER'!Y49</f>
        <v>-216.8</v>
      </c>
      <c r="K47" s="13">
        <f>'[1]Form-9_GoHP POWER'!Z49</f>
        <v>-46.8</v>
      </c>
      <c r="L47" s="14">
        <f>'[1]Form-9_GoHP POWER'!AA49</f>
        <v>-272.8</v>
      </c>
    </row>
    <row r="48" spans="1:12" ht="18.600000000000001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-4</v>
      </c>
      <c r="H48" s="13">
        <f>'[1]Form-9_GoHP POWER'!W50</f>
        <v>-5.2</v>
      </c>
      <c r="I48" s="13">
        <f>'[1]Form-9_GoHP POWER'!X50</f>
        <v>0</v>
      </c>
      <c r="J48" s="13">
        <f>'[1]Form-9_GoHP POWER'!Y50</f>
        <v>-201.7</v>
      </c>
      <c r="K48" s="13">
        <f>'[1]Form-9_GoHP POWER'!Z50</f>
        <v>-45.8</v>
      </c>
      <c r="L48" s="14">
        <f>'[1]Form-9_GoHP POWER'!AA50</f>
        <v>-256.7</v>
      </c>
    </row>
    <row r="49" spans="1:12" ht="18.600000000000001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-4</v>
      </c>
      <c r="H49" s="13">
        <f>'[1]Form-9_GoHP POWER'!W51</f>
        <v>-5.2</v>
      </c>
      <c r="I49" s="13">
        <f>'[1]Form-9_GoHP POWER'!X51</f>
        <v>0</v>
      </c>
      <c r="J49" s="13">
        <f>'[1]Form-9_GoHP POWER'!Y51</f>
        <v>-201.7</v>
      </c>
      <c r="K49" s="13">
        <f>'[1]Form-9_GoHP POWER'!Z51</f>
        <v>-45.8</v>
      </c>
      <c r="L49" s="14">
        <f>'[1]Form-9_GoHP POWER'!AA51</f>
        <v>-256.7</v>
      </c>
    </row>
    <row r="50" spans="1:12" ht="18.600000000000001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-4</v>
      </c>
      <c r="H50" s="13">
        <f>'[1]Form-9_GoHP POWER'!W52</f>
        <v>-5.2</v>
      </c>
      <c r="I50" s="13">
        <f>'[1]Form-9_GoHP POWER'!X52</f>
        <v>0</v>
      </c>
      <c r="J50" s="13">
        <f>'[1]Form-9_GoHP POWER'!Y52</f>
        <v>-201.7</v>
      </c>
      <c r="K50" s="13">
        <f>'[1]Form-9_GoHP POWER'!Z52</f>
        <v>-34.299999999999997</v>
      </c>
      <c r="L50" s="14">
        <f>'[1]Form-9_GoHP POWER'!AA52</f>
        <v>-245.2</v>
      </c>
    </row>
    <row r="51" spans="1:12" ht="18.600000000000001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-4</v>
      </c>
      <c r="H51" s="13">
        <f>'[1]Form-9_GoHP POWER'!W53</f>
        <v>-5.2</v>
      </c>
      <c r="I51" s="13">
        <f>'[1]Form-9_GoHP POWER'!X53</f>
        <v>0</v>
      </c>
      <c r="J51" s="13">
        <f>'[1]Form-9_GoHP POWER'!Y53</f>
        <v>-164.3</v>
      </c>
      <c r="K51" s="13">
        <f>'[1]Form-9_GoHP POWER'!Z53</f>
        <v>-71.8</v>
      </c>
      <c r="L51" s="14">
        <f>'[1]Form-9_GoHP POWER'!AA53</f>
        <v>-245.3</v>
      </c>
    </row>
    <row r="52" spans="1:12" ht="18.600000000000001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-4</v>
      </c>
      <c r="H52" s="13">
        <f>'[1]Form-9_GoHP POWER'!W54</f>
        <v>-5.2</v>
      </c>
      <c r="I52" s="13">
        <f>'[1]Form-9_GoHP POWER'!X54</f>
        <v>0</v>
      </c>
      <c r="J52" s="13">
        <f>'[1]Form-9_GoHP POWER'!Y54</f>
        <v>-157.30000000000001</v>
      </c>
      <c r="K52" s="13">
        <f>'[1]Form-9_GoHP POWER'!Z54</f>
        <v>-78.8</v>
      </c>
      <c r="L52" s="14">
        <f>'[1]Form-9_GoHP POWER'!AA54</f>
        <v>-245.3</v>
      </c>
    </row>
    <row r="53" spans="1:12" ht="18.600000000000001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-4</v>
      </c>
      <c r="H53" s="13">
        <f>'[1]Form-9_GoHP POWER'!W55</f>
        <v>-5.2</v>
      </c>
      <c r="I53" s="13">
        <f>'[1]Form-9_GoHP POWER'!X55</f>
        <v>0</v>
      </c>
      <c r="J53" s="13">
        <f>'[1]Form-9_GoHP POWER'!Y55</f>
        <v>-157.30000000000001</v>
      </c>
      <c r="K53" s="13">
        <f>'[1]Form-9_GoHP POWER'!Z55</f>
        <v>-69.2</v>
      </c>
      <c r="L53" s="14">
        <f>'[1]Form-9_GoHP POWER'!AA55</f>
        <v>-235.7</v>
      </c>
    </row>
    <row r="54" spans="1:12" ht="18.600000000000001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-4</v>
      </c>
      <c r="H54" s="13">
        <f>'[1]Form-9_GoHP POWER'!W56</f>
        <v>-5.2</v>
      </c>
      <c r="I54" s="13">
        <f>'[1]Form-9_GoHP POWER'!X56</f>
        <v>0</v>
      </c>
      <c r="J54" s="13">
        <f>'[1]Form-9_GoHP POWER'!Y56</f>
        <v>-157.30000000000001</v>
      </c>
      <c r="K54" s="13">
        <f>'[1]Form-9_GoHP POWER'!Z56</f>
        <v>-69.2</v>
      </c>
      <c r="L54" s="14">
        <f>'[1]Form-9_GoHP POWER'!AA56</f>
        <v>-235.7</v>
      </c>
    </row>
    <row r="55" spans="1:12" ht="18.600000000000001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-4</v>
      </c>
      <c r="H55" s="13">
        <f>'[1]Form-9_GoHP POWER'!W57</f>
        <v>-5.2</v>
      </c>
      <c r="I55" s="13">
        <f>'[1]Form-9_GoHP POWER'!X57</f>
        <v>0</v>
      </c>
      <c r="J55" s="13">
        <f>'[1]Form-9_GoHP POWER'!Y57</f>
        <v>-143.6</v>
      </c>
      <c r="K55" s="13">
        <f>'[1]Form-9_GoHP POWER'!Z57</f>
        <v>-82.9</v>
      </c>
      <c r="L55" s="14">
        <f>'[1]Form-9_GoHP POWER'!AA57</f>
        <v>-235.7</v>
      </c>
    </row>
    <row r="56" spans="1:12" ht="18.600000000000001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-4</v>
      </c>
      <c r="H56" s="13">
        <f>'[1]Form-9_GoHP POWER'!W58</f>
        <v>-5.2</v>
      </c>
      <c r="I56" s="13">
        <f>'[1]Form-9_GoHP POWER'!X58</f>
        <v>0</v>
      </c>
      <c r="J56" s="13">
        <f>'[1]Form-9_GoHP POWER'!Y58</f>
        <v>-143.6</v>
      </c>
      <c r="K56" s="13">
        <f>'[1]Form-9_GoHP POWER'!Z58</f>
        <v>-82.9</v>
      </c>
      <c r="L56" s="14">
        <f>'[1]Form-9_GoHP POWER'!AA58</f>
        <v>-235.7</v>
      </c>
    </row>
    <row r="57" spans="1:12" ht="18.600000000000001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-4</v>
      </c>
      <c r="H57" s="13">
        <f>'[1]Form-9_GoHP POWER'!W59</f>
        <v>-5.2</v>
      </c>
      <c r="I57" s="13">
        <f>'[1]Form-9_GoHP POWER'!X59</f>
        <v>0</v>
      </c>
      <c r="J57" s="13">
        <f>'[1]Form-9_GoHP POWER'!Y59</f>
        <v>-157.30000000000001</v>
      </c>
      <c r="K57" s="13">
        <f>'[1]Form-9_GoHP POWER'!Z59</f>
        <v>-69.2</v>
      </c>
      <c r="L57" s="14">
        <f>'[1]Form-9_GoHP POWER'!AA59</f>
        <v>-235.7</v>
      </c>
    </row>
    <row r="58" spans="1:12" ht="18.600000000000001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-4</v>
      </c>
      <c r="H58" s="13">
        <f>'[1]Form-9_GoHP POWER'!W60</f>
        <v>-5.2</v>
      </c>
      <c r="I58" s="13">
        <f>'[1]Form-9_GoHP POWER'!X60</f>
        <v>0</v>
      </c>
      <c r="J58" s="13">
        <f>'[1]Form-9_GoHP POWER'!Y60</f>
        <v>-157.30000000000001</v>
      </c>
      <c r="K58" s="13">
        <f>'[1]Form-9_GoHP POWER'!Z60</f>
        <v>-69.2</v>
      </c>
      <c r="L58" s="14">
        <f>'[1]Form-9_GoHP POWER'!AA60</f>
        <v>-235.7</v>
      </c>
    </row>
    <row r="59" spans="1:12" ht="18.600000000000001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-4</v>
      </c>
      <c r="H59" s="13">
        <f>'[1]Form-9_GoHP POWER'!W61</f>
        <v>-5.2</v>
      </c>
      <c r="I59" s="13">
        <f>'[1]Form-9_GoHP POWER'!X61</f>
        <v>0</v>
      </c>
      <c r="J59" s="13">
        <f>'[1]Form-9_GoHP POWER'!Y61</f>
        <v>-157.30000000000001</v>
      </c>
      <c r="K59" s="13">
        <f>'[1]Form-9_GoHP POWER'!Z61</f>
        <v>-69.2</v>
      </c>
      <c r="L59" s="14">
        <f>'[1]Form-9_GoHP POWER'!AA61</f>
        <v>-235.7</v>
      </c>
    </row>
    <row r="60" spans="1:12" ht="18.600000000000001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-4</v>
      </c>
      <c r="H60" s="13">
        <f>'[1]Form-9_GoHP POWER'!W62</f>
        <v>-5.2</v>
      </c>
      <c r="I60" s="13">
        <f>'[1]Form-9_GoHP POWER'!X62</f>
        <v>0</v>
      </c>
      <c r="J60" s="13">
        <f>'[1]Form-9_GoHP POWER'!Y62</f>
        <v>-157.30000000000001</v>
      </c>
      <c r="K60" s="13">
        <f>'[1]Form-9_GoHP POWER'!Z62</f>
        <v>-69.2</v>
      </c>
      <c r="L60" s="14">
        <f>'[1]Form-9_GoHP POWER'!AA62</f>
        <v>-235.7</v>
      </c>
    </row>
    <row r="61" spans="1:12" ht="18.600000000000001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-4</v>
      </c>
      <c r="H61" s="13">
        <f>'[1]Form-9_GoHP POWER'!W63</f>
        <v>-5.2</v>
      </c>
      <c r="I61" s="13">
        <f>'[1]Form-9_GoHP POWER'!X63</f>
        <v>0</v>
      </c>
      <c r="J61" s="13">
        <f>'[1]Form-9_GoHP POWER'!Y63</f>
        <v>-157.30000000000001</v>
      </c>
      <c r="K61" s="13">
        <f>'[1]Form-9_GoHP POWER'!Z63</f>
        <v>-69.2</v>
      </c>
      <c r="L61" s="14">
        <f>'[1]Form-9_GoHP POWER'!AA63</f>
        <v>-235.7</v>
      </c>
    </row>
    <row r="62" spans="1:12" ht="18.600000000000001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-4</v>
      </c>
      <c r="H62" s="13">
        <f>'[1]Form-9_GoHP POWER'!W64</f>
        <v>-5.2</v>
      </c>
      <c r="I62" s="13">
        <f>'[1]Form-9_GoHP POWER'!X64</f>
        <v>0</v>
      </c>
      <c r="J62" s="13">
        <f>'[1]Form-9_GoHP POWER'!Y64</f>
        <v>-157.30000000000001</v>
      </c>
      <c r="K62" s="13">
        <f>'[1]Form-9_GoHP POWER'!Z64</f>
        <v>-62.3</v>
      </c>
      <c r="L62" s="14">
        <f>'[1]Form-9_GoHP POWER'!AA64</f>
        <v>-228.8</v>
      </c>
    </row>
    <row r="63" spans="1:12" ht="18.600000000000001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-4</v>
      </c>
      <c r="H63" s="13">
        <f>'[1]Form-9_GoHP POWER'!W65</f>
        <v>-5.2</v>
      </c>
      <c r="I63" s="13">
        <f>'[1]Form-9_GoHP POWER'!X65</f>
        <v>0</v>
      </c>
      <c r="J63" s="13">
        <f>'[1]Form-9_GoHP POWER'!Y65</f>
        <v>-165</v>
      </c>
      <c r="K63" s="13">
        <f>'[1]Form-9_GoHP POWER'!Z65</f>
        <v>-34.700000000000003</v>
      </c>
      <c r="L63" s="14">
        <f>'[1]Form-9_GoHP POWER'!AA65</f>
        <v>-208.89999999999998</v>
      </c>
    </row>
    <row r="64" spans="1:12" ht="18.600000000000001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4.7300000000000004</v>
      </c>
      <c r="F64" s="13">
        <f>'[1]Form-9_GoHP POWER'!U66</f>
        <v>0</v>
      </c>
      <c r="G64" s="13">
        <f>'[1]Form-9_GoHP POWER'!V66</f>
        <v>-4</v>
      </c>
      <c r="H64" s="13">
        <f>'[1]Form-9_GoHP POWER'!W66</f>
        <v>-5.2</v>
      </c>
      <c r="I64" s="13">
        <f>'[1]Form-9_GoHP POWER'!X66</f>
        <v>0</v>
      </c>
      <c r="J64" s="13">
        <f>'[1]Form-9_GoHP POWER'!Y66</f>
        <v>-199.6</v>
      </c>
      <c r="K64" s="13">
        <f>'[1]Form-9_GoHP POWER'!Z66</f>
        <v>0</v>
      </c>
      <c r="L64" s="14">
        <f>'[1]Form-9_GoHP POWER'!AA66</f>
        <v>-204.07</v>
      </c>
    </row>
    <row r="65" spans="1:12" ht="18.600000000000001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17.39</v>
      </c>
      <c r="F65" s="13">
        <f>'[1]Form-9_GoHP POWER'!U67</f>
        <v>0</v>
      </c>
      <c r="G65" s="13">
        <f>'[1]Form-9_GoHP POWER'!V67</f>
        <v>-4</v>
      </c>
      <c r="H65" s="13">
        <f>'[1]Form-9_GoHP POWER'!W67</f>
        <v>-5.2</v>
      </c>
      <c r="I65" s="13">
        <f>'[1]Form-9_GoHP POWER'!X67</f>
        <v>0</v>
      </c>
      <c r="J65" s="13">
        <f>'[1]Form-9_GoHP POWER'!Y67</f>
        <v>-212.7</v>
      </c>
      <c r="K65" s="13">
        <f>'[1]Form-9_GoHP POWER'!Z67</f>
        <v>0</v>
      </c>
      <c r="L65" s="14">
        <f>'[1]Form-9_GoHP POWER'!AA67</f>
        <v>-204.51</v>
      </c>
    </row>
    <row r="66" spans="1:12" ht="18.600000000000001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17.77</v>
      </c>
      <c r="F66" s="13">
        <f>'[1]Form-9_GoHP POWER'!U68</f>
        <v>0</v>
      </c>
      <c r="G66" s="13">
        <f>'[1]Form-9_GoHP POWER'!V68</f>
        <v>-4</v>
      </c>
      <c r="H66" s="13">
        <f>'[1]Form-9_GoHP POWER'!W68</f>
        <v>-5.2</v>
      </c>
      <c r="I66" s="13">
        <f>'[1]Form-9_GoHP POWER'!X68</f>
        <v>0</v>
      </c>
      <c r="J66" s="13">
        <f>'[1]Form-9_GoHP POWER'!Y68</f>
        <v>-213.1</v>
      </c>
      <c r="K66" s="13">
        <f>'[1]Form-9_GoHP POWER'!Z68</f>
        <v>0</v>
      </c>
      <c r="L66" s="14">
        <f>'[1]Form-9_GoHP POWER'!AA68</f>
        <v>-204.53</v>
      </c>
    </row>
    <row r="67" spans="1:12" ht="18.600000000000001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17.77</v>
      </c>
      <c r="F67" s="13">
        <f>'[1]Form-9_GoHP POWER'!U69</f>
        <v>0</v>
      </c>
      <c r="G67" s="13">
        <f>'[1]Form-9_GoHP POWER'!V69</f>
        <v>-4</v>
      </c>
      <c r="H67" s="13">
        <f>'[1]Form-9_GoHP POWER'!W69</f>
        <v>-5.2</v>
      </c>
      <c r="I67" s="13">
        <f>'[1]Form-9_GoHP POWER'!X69</f>
        <v>0</v>
      </c>
      <c r="J67" s="13">
        <f>'[1]Form-9_GoHP POWER'!Y69</f>
        <v>-213.1</v>
      </c>
      <c r="K67" s="13">
        <f>'[1]Form-9_GoHP POWER'!Z69</f>
        <v>0</v>
      </c>
      <c r="L67" s="14">
        <f>'[1]Form-9_GoHP POWER'!AA69</f>
        <v>-204.53</v>
      </c>
    </row>
    <row r="68" spans="1:12" ht="18.600000000000001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17.77</v>
      </c>
      <c r="F68" s="13">
        <f>'[1]Form-9_GoHP POWER'!U70</f>
        <v>0</v>
      </c>
      <c r="G68" s="13">
        <f>'[1]Form-9_GoHP POWER'!V70</f>
        <v>-6.9</v>
      </c>
      <c r="H68" s="13">
        <f>'[1]Form-9_GoHP POWER'!W70</f>
        <v>-10.4</v>
      </c>
      <c r="I68" s="13">
        <f>'[1]Form-9_GoHP POWER'!X70</f>
        <v>0</v>
      </c>
      <c r="J68" s="13">
        <f>'[1]Form-9_GoHP POWER'!Y70</f>
        <v>-213.1</v>
      </c>
      <c r="K68" s="13">
        <f>'[1]Form-9_GoHP POWER'!Z70</f>
        <v>0</v>
      </c>
      <c r="L68" s="14">
        <f>'[1]Form-9_GoHP POWER'!AA70</f>
        <v>-212.63</v>
      </c>
    </row>
    <row r="69" spans="1:12" ht="18.600000000000001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17.77</v>
      </c>
      <c r="F69" s="13">
        <f>'[1]Form-9_GoHP POWER'!U71</f>
        <v>0</v>
      </c>
      <c r="G69" s="13">
        <f>'[1]Form-9_GoHP POWER'!V71</f>
        <v>-6.9</v>
      </c>
      <c r="H69" s="13">
        <f>'[1]Form-9_GoHP POWER'!W71</f>
        <v>-10.4</v>
      </c>
      <c r="I69" s="13">
        <f>'[1]Form-9_GoHP POWER'!X71</f>
        <v>0</v>
      </c>
      <c r="J69" s="13">
        <f>'[1]Form-9_GoHP POWER'!Y71</f>
        <v>-213.1</v>
      </c>
      <c r="K69" s="13">
        <f>'[1]Form-9_GoHP POWER'!Z71</f>
        <v>0</v>
      </c>
      <c r="L69" s="14">
        <f>'[1]Form-9_GoHP POWER'!AA71</f>
        <v>-212.63</v>
      </c>
    </row>
    <row r="70" spans="1:12" ht="18.600000000000001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19.61</v>
      </c>
      <c r="F70" s="13">
        <f>'[1]Form-9_GoHP POWER'!U72</f>
        <v>0</v>
      </c>
      <c r="G70" s="13">
        <f>'[1]Form-9_GoHP POWER'!V72</f>
        <v>-6.9</v>
      </c>
      <c r="H70" s="13">
        <f>'[1]Form-9_GoHP POWER'!W72</f>
        <v>-10.4</v>
      </c>
      <c r="I70" s="13">
        <f>'[1]Form-9_GoHP POWER'!X72</f>
        <v>0</v>
      </c>
      <c r="J70" s="13">
        <f>'[1]Form-9_GoHP POWER'!Y72</f>
        <v>-222</v>
      </c>
      <c r="K70" s="13">
        <f>'[1]Form-9_GoHP POWER'!Z72</f>
        <v>0</v>
      </c>
      <c r="L70" s="14">
        <f>'[1]Form-9_GoHP POWER'!AA72</f>
        <v>-219.69</v>
      </c>
    </row>
    <row r="71" spans="1:12" ht="18.600000000000001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20.190000000000001</v>
      </c>
      <c r="F71" s="13">
        <f>'[1]Form-9_GoHP POWER'!U73</f>
        <v>0</v>
      </c>
      <c r="G71" s="13">
        <f>'[1]Form-9_GoHP POWER'!V73</f>
        <v>-6.9</v>
      </c>
      <c r="H71" s="13">
        <f>'[1]Form-9_GoHP POWER'!W73</f>
        <v>-10.4</v>
      </c>
      <c r="I71" s="13">
        <f>'[1]Form-9_GoHP POWER'!X73</f>
        <v>0</v>
      </c>
      <c r="J71" s="13">
        <f>'[1]Form-9_GoHP POWER'!Y73</f>
        <v>-222.6</v>
      </c>
      <c r="K71" s="13">
        <f>'[1]Form-9_GoHP POWER'!Z73</f>
        <v>0</v>
      </c>
      <c r="L71" s="14">
        <f>'[1]Form-9_GoHP POWER'!AA73</f>
        <v>-219.70999999999998</v>
      </c>
    </row>
    <row r="72" spans="1:12" ht="18.600000000000001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44.24</v>
      </c>
      <c r="F72" s="13">
        <f>'[1]Form-9_GoHP POWER'!U74</f>
        <v>0</v>
      </c>
      <c r="G72" s="13">
        <f>'[1]Form-9_GoHP POWER'!V74</f>
        <v>-6.9</v>
      </c>
      <c r="H72" s="13">
        <f>'[1]Form-9_GoHP POWER'!W74</f>
        <v>-11.3</v>
      </c>
      <c r="I72" s="13">
        <f>'[1]Form-9_GoHP POWER'!X74</f>
        <v>0</v>
      </c>
      <c r="J72" s="13">
        <f>'[1]Form-9_GoHP POWER'!Y74</f>
        <v>-247.5</v>
      </c>
      <c r="K72" s="13">
        <f>'[1]Form-9_GoHP POWER'!Z74</f>
        <v>0</v>
      </c>
      <c r="L72" s="14">
        <f>'[1]Form-9_GoHP POWER'!AA74</f>
        <v>-221.46</v>
      </c>
    </row>
    <row r="73" spans="1:12" ht="18.600000000000001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29.65</v>
      </c>
      <c r="F73" s="13">
        <f>'[1]Form-9_GoHP POWER'!U75</f>
        <v>0</v>
      </c>
      <c r="G73" s="13">
        <f>'[1]Form-9_GoHP POWER'!V75</f>
        <v>-6.9</v>
      </c>
      <c r="H73" s="13">
        <f>'[1]Form-9_GoHP POWER'!W75</f>
        <v>-11.3</v>
      </c>
      <c r="I73" s="13">
        <f>'[1]Form-9_GoHP POWER'!X75</f>
        <v>0</v>
      </c>
      <c r="J73" s="13">
        <f>'[1]Form-9_GoHP POWER'!Y75</f>
        <v>-290.7</v>
      </c>
      <c r="K73" s="13">
        <f>'[1]Form-9_GoHP POWER'!Z75</f>
        <v>0</v>
      </c>
      <c r="L73" s="14">
        <f>'[1]Form-9_GoHP POWER'!AA75</f>
        <v>-279.25</v>
      </c>
    </row>
    <row r="74" spans="1:12" ht="18.600000000000001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43.85</v>
      </c>
      <c r="F74" s="13">
        <f>'[1]Form-9_GoHP POWER'!U76</f>
        <v>0</v>
      </c>
      <c r="G74" s="13">
        <f>'[1]Form-9_GoHP POWER'!V76</f>
        <v>-6.9</v>
      </c>
      <c r="H74" s="13">
        <f>'[1]Form-9_GoHP POWER'!W76</f>
        <v>-11.3</v>
      </c>
      <c r="I74" s="13">
        <f>'[1]Form-9_GoHP POWER'!X76</f>
        <v>0</v>
      </c>
      <c r="J74" s="13">
        <f>'[1]Form-9_GoHP POWER'!Y76</f>
        <v>-378.2</v>
      </c>
      <c r="K74" s="13">
        <f>'[1]Form-9_GoHP POWER'!Z76</f>
        <v>0</v>
      </c>
      <c r="L74" s="14">
        <f>'[1]Form-9_GoHP POWER'!AA76</f>
        <v>-352.55</v>
      </c>
    </row>
    <row r="75" spans="1:12" ht="18.600000000000001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43.76</v>
      </c>
      <c r="F75" s="13">
        <f>'[1]Form-9_GoHP POWER'!U77</f>
        <v>0</v>
      </c>
      <c r="G75" s="13">
        <f>'[1]Form-9_GoHP POWER'!V77</f>
        <v>-6.9</v>
      </c>
      <c r="H75" s="13">
        <f>'[1]Form-9_GoHP POWER'!W77</f>
        <v>-11.3</v>
      </c>
      <c r="I75" s="13">
        <f>'[1]Form-9_GoHP POWER'!X77</f>
        <v>0</v>
      </c>
      <c r="J75" s="13">
        <f>'[1]Form-9_GoHP POWER'!Y77</f>
        <v>-415.2</v>
      </c>
      <c r="K75" s="13">
        <f>'[1]Form-9_GoHP POWER'!Z77</f>
        <v>0</v>
      </c>
      <c r="L75" s="14">
        <f>'[1]Form-9_GoHP POWER'!AA77</f>
        <v>-389.64</v>
      </c>
    </row>
    <row r="76" spans="1:12" ht="18.600000000000001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50.52</v>
      </c>
      <c r="F76" s="13">
        <f>'[1]Form-9_GoHP POWER'!U78</f>
        <v>0</v>
      </c>
      <c r="G76" s="13">
        <f>'[1]Form-9_GoHP POWER'!V78</f>
        <v>-6.9</v>
      </c>
      <c r="H76" s="13">
        <f>'[1]Form-9_GoHP POWER'!W78</f>
        <v>-11.3</v>
      </c>
      <c r="I76" s="13">
        <f>'[1]Form-9_GoHP POWER'!X78</f>
        <v>0</v>
      </c>
      <c r="J76" s="13">
        <f>'[1]Form-9_GoHP POWER'!Y78</f>
        <v>-467</v>
      </c>
      <c r="K76" s="13">
        <f>'[1]Form-9_GoHP POWER'!Z78</f>
        <v>0</v>
      </c>
      <c r="L76" s="14">
        <f>'[1]Form-9_GoHP POWER'!AA78</f>
        <v>-434.68</v>
      </c>
    </row>
    <row r="77" spans="1:12" ht="18.600000000000001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23.37</v>
      </c>
      <c r="F77" s="13">
        <f>'[1]Form-9_GoHP POWER'!U79</f>
        <v>0</v>
      </c>
      <c r="G77" s="13">
        <f>'[1]Form-9_GoHP POWER'!V79</f>
        <v>-6.9</v>
      </c>
      <c r="H77" s="13">
        <f>'[1]Form-9_GoHP POWER'!W79</f>
        <v>-11.3</v>
      </c>
      <c r="I77" s="13">
        <f>'[1]Form-9_GoHP POWER'!X79</f>
        <v>0</v>
      </c>
      <c r="J77" s="13">
        <f>'[1]Form-9_GoHP POWER'!Y79</f>
        <v>-479.5</v>
      </c>
      <c r="K77" s="13">
        <f>'[1]Form-9_GoHP POWER'!Z79</f>
        <v>0</v>
      </c>
      <c r="L77" s="14">
        <f>'[1]Form-9_GoHP POWER'!AA79</f>
        <v>-474.33</v>
      </c>
    </row>
    <row r="78" spans="1:12" ht="18.600000000000001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-6.9</v>
      </c>
      <c r="H78" s="13">
        <f>'[1]Form-9_GoHP POWER'!W80</f>
        <v>-11.3</v>
      </c>
      <c r="I78" s="13">
        <f>'[1]Form-9_GoHP POWER'!X80</f>
        <v>0</v>
      </c>
      <c r="J78" s="13">
        <f>'[1]Form-9_GoHP POWER'!Y80</f>
        <v>-512.20000000000005</v>
      </c>
      <c r="K78" s="13">
        <f>'[1]Form-9_GoHP POWER'!Z80</f>
        <v>-3.7</v>
      </c>
      <c r="L78" s="14">
        <f>'[1]Form-9_GoHP POWER'!AA80</f>
        <v>-534.10000000000014</v>
      </c>
    </row>
    <row r="79" spans="1:12" ht="18.600000000000001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-6.9</v>
      </c>
      <c r="H79" s="13">
        <f>'[1]Form-9_GoHP POWER'!W81</f>
        <v>-11.3</v>
      </c>
      <c r="I79" s="13">
        <f>'[1]Form-9_GoHP POWER'!X81</f>
        <v>0</v>
      </c>
      <c r="J79" s="13">
        <f>'[1]Form-9_GoHP POWER'!Y81</f>
        <v>-512.20000000000005</v>
      </c>
      <c r="K79" s="13">
        <f>'[1]Form-9_GoHP POWER'!Z81</f>
        <v>-3.7</v>
      </c>
      <c r="L79" s="14">
        <f>'[1]Form-9_GoHP POWER'!AA81</f>
        <v>-534.10000000000014</v>
      </c>
    </row>
    <row r="80" spans="1:12" ht="18.600000000000001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-11.7</v>
      </c>
      <c r="H80" s="13">
        <f>'[1]Form-9_GoHP POWER'!W82</f>
        <v>-11.3</v>
      </c>
      <c r="I80" s="13">
        <f>'[1]Form-9_GoHP POWER'!X82</f>
        <v>0</v>
      </c>
      <c r="J80" s="13">
        <f>'[1]Form-9_GoHP POWER'!Y82</f>
        <v>-512.20000000000005</v>
      </c>
      <c r="K80" s="13">
        <f>'[1]Form-9_GoHP POWER'!Z82</f>
        <v>-3.7</v>
      </c>
      <c r="L80" s="14">
        <f>'[1]Form-9_GoHP POWER'!AA82</f>
        <v>-538.90000000000009</v>
      </c>
    </row>
    <row r="81" spans="1:12" ht="18.600000000000001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-11.7</v>
      </c>
      <c r="H81" s="13">
        <f>'[1]Form-9_GoHP POWER'!W83</f>
        <v>-11.3</v>
      </c>
      <c r="I81" s="13">
        <f>'[1]Form-9_GoHP POWER'!X83</f>
        <v>0</v>
      </c>
      <c r="J81" s="13">
        <f>'[1]Form-9_GoHP POWER'!Y83</f>
        <v>-515.9</v>
      </c>
      <c r="K81" s="13">
        <f>'[1]Form-9_GoHP POWER'!Z83</f>
        <v>0</v>
      </c>
      <c r="L81" s="14">
        <f>'[1]Form-9_GoHP POWER'!AA83</f>
        <v>-538.9</v>
      </c>
    </row>
    <row r="82" spans="1:12" ht="18.600000000000001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-11.7</v>
      </c>
      <c r="H82" s="13">
        <f>'[1]Form-9_GoHP POWER'!W84</f>
        <v>-11.3</v>
      </c>
      <c r="I82" s="13">
        <f>'[1]Form-9_GoHP POWER'!X84</f>
        <v>0</v>
      </c>
      <c r="J82" s="13">
        <f>'[1]Form-9_GoHP POWER'!Y84</f>
        <v>-515.9</v>
      </c>
      <c r="K82" s="13">
        <f>'[1]Form-9_GoHP POWER'!Z84</f>
        <v>0</v>
      </c>
      <c r="L82" s="14">
        <f>'[1]Form-9_GoHP POWER'!AA84</f>
        <v>-538.9</v>
      </c>
    </row>
    <row r="83" spans="1:12" ht="18.600000000000001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-11.7</v>
      </c>
      <c r="H83" s="13">
        <f>'[1]Form-9_GoHP POWER'!W85</f>
        <v>-11.3</v>
      </c>
      <c r="I83" s="13">
        <f>'[1]Form-9_GoHP POWER'!X85</f>
        <v>0</v>
      </c>
      <c r="J83" s="13">
        <f>'[1]Form-9_GoHP POWER'!Y85</f>
        <v>-515.9</v>
      </c>
      <c r="K83" s="13">
        <f>'[1]Form-9_GoHP POWER'!Z85</f>
        <v>0</v>
      </c>
      <c r="L83" s="14">
        <f>'[1]Form-9_GoHP POWER'!AA85</f>
        <v>-538.9</v>
      </c>
    </row>
    <row r="84" spans="1:12" ht="18.600000000000001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-11.7</v>
      </c>
      <c r="H84" s="13">
        <f>'[1]Form-9_GoHP POWER'!W86</f>
        <v>-11.3</v>
      </c>
      <c r="I84" s="13">
        <f>'[1]Form-9_GoHP POWER'!X86</f>
        <v>0</v>
      </c>
      <c r="J84" s="13">
        <f>'[1]Form-9_GoHP POWER'!Y86</f>
        <v>-483.2</v>
      </c>
      <c r="K84" s="13">
        <f>'[1]Form-9_GoHP POWER'!Z86</f>
        <v>0</v>
      </c>
      <c r="L84" s="14">
        <f>'[1]Form-9_GoHP POWER'!AA86</f>
        <v>-506.2</v>
      </c>
    </row>
    <row r="85" spans="1:12" ht="18.600000000000001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-11.7</v>
      </c>
      <c r="H85" s="13">
        <f>'[1]Form-9_GoHP POWER'!W87</f>
        <v>-11.3</v>
      </c>
      <c r="I85" s="13">
        <f>'[1]Form-9_GoHP POWER'!X87</f>
        <v>0</v>
      </c>
      <c r="J85" s="13">
        <f>'[1]Form-9_GoHP POWER'!Y87</f>
        <v>-483.2</v>
      </c>
      <c r="K85" s="13">
        <f>'[1]Form-9_GoHP POWER'!Z87</f>
        <v>0</v>
      </c>
      <c r="L85" s="14">
        <f>'[1]Form-9_GoHP POWER'!AA87</f>
        <v>-506.2</v>
      </c>
    </row>
    <row r="86" spans="1:12" ht="18.600000000000001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6.66</v>
      </c>
      <c r="F86" s="13">
        <f>'[1]Form-9_GoHP POWER'!U88</f>
        <v>0</v>
      </c>
      <c r="G86" s="13">
        <f>'[1]Form-9_GoHP POWER'!V88</f>
        <v>-11.7</v>
      </c>
      <c r="H86" s="13">
        <f>'[1]Form-9_GoHP POWER'!W88</f>
        <v>-11.3</v>
      </c>
      <c r="I86" s="13">
        <f>'[1]Form-9_GoHP POWER'!X88</f>
        <v>0</v>
      </c>
      <c r="J86" s="13">
        <f>'[1]Form-9_GoHP POWER'!Y88</f>
        <v>-483.2</v>
      </c>
      <c r="K86" s="13">
        <f>'[1]Form-9_GoHP POWER'!Z88</f>
        <v>0</v>
      </c>
      <c r="L86" s="14">
        <f>'[1]Form-9_GoHP POWER'!AA88</f>
        <v>-499.53999999999996</v>
      </c>
    </row>
    <row r="87" spans="1:12" ht="18.600000000000001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6.66</v>
      </c>
      <c r="F87" s="13">
        <f>'[1]Form-9_GoHP POWER'!U89</f>
        <v>0</v>
      </c>
      <c r="G87" s="13">
        <f>'[1]Form-9_GoHP POWER'!V89</f>
        <v>-11.7</v>
      </c>
      <c r="H87" s="13">
        <f>'[1]Form-9_GoHP POWER'!W89</f>
        <v>-11.3</v>
      </c>
      <c r="I87" s="13">
        <f>'[1]Form-9_GoHP POWER'!X89</f>
        <v>0</v>
      </c>
      <c r="J87" s="13">
        <f>'[1]Form-9_GoHP POWER'!Y89</f>
        <v>-483.2</v>
      </c>
      <c r="K87" s="13">
        <f>'[1]Form-9_GoHP POWER'!Z89</f>
        <v>0</v>
      </c>
      <c r="L87" s="14">
        <f>'[1]Form-9_GoHP POWER'!AA89</f>
        <v>-499.53999999999996</v>
      </c>
    </row>
    <row r="88" spans="1:12" ht="18.600000000000001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6.66</v>
      </c>
      <c r="F88" s="13">
        <f>'[1]Form-9_GoHP POWER'!U90</f>
        <v>0</v>
      </c>
      <c r="G88" s="13">
        <f>'[1]Form-9_GoHP POWER'!V90</f>
        <v>-11.7</v>
      </c>
      <c r="H88" s="13">
        <f>'[1]Form-9_GoHP POWER'!W90</f>
        <v>-11.3</v>
      </c>
      <c r="I88" s="13">
        <f>'[1]Form-9_GoHP POWER'!X90</f>
        <v>0</v>
      </c>
      <c r="J88" s="13">
        <f>'[1]Form-9_GoHP POWER'!Y90</f>
        <v>-483.2</v>
      </c>
      <c r="K88" s="13">
        <f>'[1]Form-9_GoHP POWER'!Z90</f>
        <v>0</v>
      </c>
      <c r="L88" s="14">
        <f>'[1]Form-9_GoHP POWER'!AA90</f>
        <v>-499.53999999999996</v>
      </c>
    </row>
    <row r="89" spans="1:12" ht="18.600000000000001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6.66</v>
      </c>
      <c r="F89" s="13">
        <f>'[1]Form-9_GoHP POWER'!U91</f>
        <v>0</v>
      </c>
      <c r="G89" s="13">
        <f>'[1]Form-9_GoHP POWER'!V91</f>
        <v>-11.7</v>
      </c>
      <c r="H89" s="13">
        <f>'[1]Form-9_GoHP POWER'!W91</f>
        <v>-11.3</v>
      </c>
      <c r="I89" s="13">
        <f>'[1]Form-9_GoHP POWER'!X91</f>
        <v>0</v>
      </c>
      <c r="J89" s="13">
        <f>'[1]Form-9_GoHP POWER'!Y91</f>
        <v>-483.2</v>
      </c>
      <c r="K89" s="13">
        <f>'[1]Form-9_GoHP POWER'!Z91</f>
        <v>0</v>
      </c>
      <c r="L89" s="14">
        <f>'[1]Form-9_GoHP POWER'!AA91</f>
        <v>-499.53999999999996</v>
      </c>
    </row>
    <row r="90" spans="1:12" ht="18.600000000000001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-11.7</v>
      </c>
      <c r="H90" s="13">
        <f>'[1]Form-9_GoHP POWER'!W92</f>
        <v>-11.3</v>
      </c>
      <c r="I90" s="13">
        <f>'[1]Form-9_GoHP POWER'!X92</f>
        <v>0</v>
      </c>
      <c r="J90" s="13">
        <f>'[1]Form-9_GoHP POWER'!Y92</f>
        <v>-476.2</v>
      </c>
      <c r="K90" s="13">
        <f>'[1]Form-9_GoHP POWER'!Z92</f>
        <v>0</v>
      </c>
      <c r="L90" s="14">
        <f>'[1]Form-9_GoHP POWER'!AA92</f>
        <v>-499.2</v>
      </c>
    </row>
    <row r="91" spans="1:12" ht="18.600000000000001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21.54</v>
      </c>
      <c r="F91" s="13">
        <f>'[1]Form-9_GoHP POWER'!U93</f>
        <v>0</v>
      </c>
      <c r="G91" s="13">
        <f>'[1]Form-9_GoHP POWER'!V93</f>
        <v>-11.7</v>
      </c>
      <c r="H91" s="13">
        <f>'[1]Form-9_GoHP POWER'!W93</f>
        <v>-11.3</v>
      </c>
      <c r="I91" s="13">
        <f>'[1]Form-9_GoHP POWER'!X93</f>
        <v>0</v>
      </c>
      <c r="J91" s="13">
        <f>'[1]Form-9_GoHP POWER'!Y93</f>
        <v>-476.2</v>
      </c>
      <c r="K91" s="13">
        <f>'[1]Form-9_GoHP POWER'!Z93</f>
        <v>0</v>
      </c>
      <c r="L91" s="14">
        <f>'[1]Form-9_GoHP POWER'!AA93</f>
        <v>-477.65999999999997</v>
      </c>
    </row>
    <row r="92" spans="1:12" ht="18.600000000000001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82.58</v>
      </c>
      <c r="F92" s="13">
        <f>'[1]Form-9_GoHP POWER'!U94</f>
        <v>0</v>
      </c>
      <c r="G92" s="13">
        <f>'[1]Form-9_GoHP POWER'!V94</f>
        <v>-6.9</v>
      </c>
      <c r="H92" s="13">
        <f>'[1]Form-9_GoHP POWER'!W94</f>
        <v>-11.3</v>
      </c>
      <c r="I92" s="13">
        <f>'[1]Form-9_GoHP POWER'!X94</f>
        <v>0</v>
      </c>
      <c r="J92" s="13">
        <f>'[1]Form-9_GoHP POWER'!Y94</f>
        <v>-476.2</v>
      </c>
      <c r="K92" s="13">
        <f>'[1]Form-9_GoHP POWER'!Z94</f>
        <v>0</v>
      </c>
      <c r="L92" s="14">
        <f>'[1]Form-9_GoHP POWER'!AA94</f>
        <v>-411.82</v>
      </c>
    </row>
    <row r="93" spans="1:12" ht="18.600000000000001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-6.9</v>
      </c>
      <c r="H93" s="13">
        <f>'[1]Form-9_GoHP POWER'!W95</f>
        <v>-11.3</v>
      </c>
      <c r="I93" s="13">
        <f>'[1]Form-9_GoHP POWER'!X95</f>
        <v>0</v>
      </c>
      <c r="J93" s="13">
        <f>'[1]Form-9_GoHP POWER'!Y95</f>
        <v>-476.2</v>
      </c>
      <c r="K93" s="13">
        <f>'[1]Form-9_GoHP POWER'!Z95</f>
        <v>0</v>
      </c>
      <c r="L93" s="14">
        <f>'[1]Form-9_GoHP POWER'!AA95</f>
        <v>-494.4</v>
      </c>
    </row>
    <row r="94" spans="1:12" ht="18.600000000000001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83.16</v>
      </c>
      <c r="F94" s="13">
        <f>'[1]Form-9_GoHP POWER'!U96</f>
        <v>0</v>
      </c>
      <c r="G94" s="13">
        <f>'[1]Form-9_GoHP POWER'!V96</f>
        <v>-6.9</v>
      </c>
      <c r="H94" s="13">
        <f>'[1]Form-9_GoHP POWER'!W96</f>
        <v>-11.3</v>
      </c>
      <c r="I94" s="13">
        <f>'[1]Form-9_GoHP POWER'!X96</f>
        <v>0</v>
      </c>
      <c r="J94" s="13">
        <f>'[1]Form-9_GoHP POWER'!Y96</f>
        <v>-439.4</v>
      </c>
      <c r="K94" s="13">
        <f>'[1]Form-9_GoHP POWER'!Z96</f>
        <v>0</v>
      </c>
      <c r="L94" s="14">
        <f>'[1]Form-9_GoHP POWER'!AA96</f>
        <v>-374.44</v>
      </c>
    </row>
    <row r="95" spans="1:12" ht="18.600000000000001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71.48</v>
      </c>
      <c r="F95" s="13">
        <f>'[1]Form-9_GoHP POWER'!U97</f>
        <v>0</v>
      </c>
      <c r="G95" s="13">
        <f>'[1]Form-9_GoHP POWER'!V97</f>
        <v>-6.9</v>
      </c>
      <c r="H95" s="13">
        <f>'[1]Form-9_GoHP POWER'!W97</f>
        <v>-11.3</v>
      </c>
      <c r="I95" s="13">
        <f>'[1]Form-9_GoHP POWER'!X97</f>
        <v>0</v>
      </c>
      <c r="J95" s="13">
        <f>'[1]Form-9_GoHP POWER'!Y97</f>
        <v>-403.7</v>
      </c>
      <c r="K95" s="13">
        <f>'[1]Form-9_GoHP POWER'!Z97</f>
        <v>0</v>
      </c>
      <c r="L95" s="14">
        <f>'[1]Form-9_GoHP POWER'!AA97</f>
        <v>-350.41999999999996</v>
      </c>
    </row>
    <row r="96" spans="1:12" ht="18.600000000000001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27.05</v>
      </c>
      <c r="F96" s="13">
        <f>'[1]Form-9_GoHP POWER'!U98</f>
        <v>0</v>
      </c>
      <c r="G96" s="13">
        <f>'[1]Form-9_GoHP POWER'!V98</f>
        <v>-6.9</v>
      </c>
      <c r="H96" s="13">
        <f>'[1]Form-9_GoHP POWER'!W98</f>
        <v>-11.3</v>
      </c>
      <c r="I96" s="13">
        <f>'[1]Form-9_GoHP POWER'!X98</f>
        <v>0</v>
      </c>
      <c r="J96" s="13">
        <f>'[1]Form-9_GoHP POWER'!Y98</f>
        <v>-362.3</v>
      </c>
      <c r="K96" s="13">
        <f>'[1]Form-9_GoHP POWER'!Z98</f>
        <v>0</v>
      </c>
      <c r="L96" s="14">
        <f>'[1]Form-9_GoHP POWER'!AA98</f>
        <v>-353.45</v>
      </c>
    </row>
    <row r="97" spans="1:12" ht="18.600000000000001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27.05</v>
      </c>
      <c r="F97" s="13">
        <f>'[1]Form-9_GoHP POWER'!U99</f>
        <v>0</v>
      </c>
      <c r="G97" s="13">
        <f>'[1]Form-9_GoHP POWER'!V99</f>
        <v>-6.9</v>
      </c>
      <c r="H97" s="13">
        <f>'[1]Form-9_GoHP POWER'!W99</f>
        <v>-11.3</v>
      </c>
      <c r="I97" s="13">
        <f>'[1]Form-9_GoHP POWER'!X99</f>
        <v>0</v>
      </c>
      <c r="J97" s="13">
        <f>'[1]Form-9_GoHP POWER'!Y99</f>
        <v>-362.3</v>
      </c>
      <c r="K97" s="13">
        <f>'[1]Form-9_GoHP POWER'!Z99</f>
        <v>0</v>
      </c>
      <c r="L97" s="14">
        <f>'[1]Form-9_GoHP POWER'!AA99</f>
        <v>-353.45</v>
      </c>
    </row>
    <row r="98" spans="1:12" ht="18.600000000000001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27.05</v>
      </c>
      <c r="F98" s="13">
        <f>'[1]Form-9_GoHP POWER'!U100</f>
        <v>0</v>
      </c>
      <c r="G98" s="13">
        <f>'[1]Form-9_GoHP POWER'!V100</f>
        <v>-6.9</v>
      </c>
      <c r="H98" s="13">
        <f>'[1]Form-9_GoHP POWER'!W100</f>
        <v>-11.3</v>
      </c>
      <c r="I98" s="13">
        <f>'[1]Form-9_GoHP POWER'!X100</f>
        <v>0</v>
      </c>
      <c r="J98" s="13">
        <f>'[1]Form-9_GoHP POWER'!Y100</f>
        <v>-362.3</v>
      </c>
      <c r="K98" s="13">
        <f>'[1]Form-9_GoHP POWER'!Z100</f>
        <v>0</v>
      </c>
      <c r="L98" s="14">
        <f>'[1]Form-9_GoHP POWER'!AA100</f>
        <v>-353.45</v>
      </c>
    </row>
    <row r="99" spans="1:12" ht="18.600000000000001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27.05</v>
      </c>
      <c r="F99" s="13">
        <f>'[1]Form-9_GoHP POWER'!U101</f>
        <v>0</v>
      </c>
      <c r="G99" s="13">
        <f>'[1]Form-9_GoHP POWER'!V101</f>
        <v>-6.9</v>
      </c>
      <c r="H99" s="13">
        <f>'[1]Form-9_GoHP POWER'!W101</f>
        <v>-11.3</v>
      </c>
      <c r="I99" s="13">
        <f>'[1]Form-9_GoHP POWER'!X101</f>
        <v>0</v>
      </c>
      <c r="J99" s="13">
        <f>'[1]Form-9_GoHP POWER'!Y101</f>
        <v>-362.3</v>
      </c>
      <c r="K99" s="13">
        <f>'[1]Form-9_GoHP POWER'!Z101</f>
        <v>0</v>
      </c>
      <c r="L99" s="14">
        <f>'[1]Form-9_GoHP POWER'!AA101</f>
        <v>-353.45</v>
      </c>
    </row>
    <row r="100" spans="1:12" ht="36.6" thickBot="1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2.0464749999999996</v>
      </c>
      <c r="F100" s="16">
        <f>SUM(F4:F99)/400</f>
        <v>-7.5999999999999984E-2</v>
      </c>
      <c r="G100" s="16">
        <f>SUM(G4:G99)/400</f>
        <v>-1.4199999999999986</v>
      </c>
      <c r="H100" s="16">
        <f>SUM(H4:H99)/400</f>
        <v>-2.0609999999999955</v>
      </c>
      <c r="I100" s="16">
        <f t="shared" si="0"/>
        <v>0</v>
      </c>
      <c r="J100" s="16">
        <f t="shared" si="0"/>
        <v>-66.441750000000027</v>
      </c>
      <c r="K100" s="16">
        <f t="shared" si="0"/>
        <v>-4.8167500000000008</v>
      </c>
      <c r="L100" s="17">
        <f>SUM(L4:L99)/400</f>
        <v>-72.769025000000028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2021-10-03T06:03:50Z</dcterms:created>
  <dcterms:modified xsi:type="dcterms:W3CDTF">2021-10-03T06:04:15Z</dcterms:modified>
</cp:coreProperties>
</file>