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GOHP POWER" sheetId="1" r:id="rId1"/>
  </sheets>
  <externalReferences>
    <externalReference r:id="rId2"/>
    <externalReference r:id="rId3"/>
  </externalReferences>
  <definedNames>
    <definedName name="dtp">'[1]ACTUAL GENERATION'!$X$11</definedName>
    <definedName name="od">'[1]ACTUAL GENERATION'!$F$11</definedName>
    <definedName name="_xlnm.Print_Area" localSheetId="0">'GOHP POWER'!$A$1:$L$100</definedName>
  </definedNames>
  <calcPr calcId="125725"/>
</workbook>
</file>

<file path=xl/calcChain.xml><?xml version="1.0" encoding="utf-8"?>
<calcChain xmlns="http://schemas.openxmlformats.org/spreadsheetml/2006/main">
  <c r="L99" i="1"/>
  <c r="K99"/>
  <c r="J99"/>
  <c r="I99"/>
  <c r="H99"/>
  <c r="G99"/>
  <c r="F99"/>
  <c r="E99"/>
  <c r="D99"/>
  <c r="C99"/>
  <c r="B99"/>
  <c r="L98"/>
  <c r="K98"/>
  <c r="J98"/>
  <c r="I98"/>
  <c r="H98"/>
  <c r="G98"/>
  <c r="F98"/>
  <c r="E98"/>
  <c r="D98"/>
  <c r="C98"/>
  <c r="B98"/>
  <c r="L97"/>
  <c r="K97"/>
  <c r="J97"/>
  <c r="I97"/>
  <c r="H97"/>
  <c r="G97"/>
  <c r="F97"/>
  <c r="E97"/>
  <c r="D97"/>
  <c r="C97"/>
  <c r="B97"/>
  <c r="L96"/>
  <c r="K96"/>
  <c r="J96"/>
  <c r="I96"/>
  <c r="H96"/>
  <c r="G96"/>
  <c r="F96"/>
  <c r="E96"/>
  <c r="D96"/>
  <c r="C96"/>
  <c r="B96"/>
  <c r="L95"/>
  <c r="K95"/>
  <c r="J95"/>
  <c r="I95"/>
  <c r="H95"/>
  <c r="G95"/>
  <c r="F95"/>
  <c r="E95"/>
  <c r="D95"/>
  <c r="C95"/>
  <c r="B95"/>
  <c r="L94"/>
  <c r="K94"/>
  <c r="J94"/>
  <c r="I94"/>
  <c r="H94"/>
  <c r="G94"/>
  <c r="F94"/>
  <c r="E94"/>
  <c r="D94"/>
  <c r="C94"/>
  <c r="B94"/>
  <c r="L93"/>
  <c r="K93"/>
  <c r="J93"/>
  <c r="I93"/>
  <c r="H93"/>
  <c r="G93"/>
  <c r="F93"/>
  <c r="E93"/>
  <c r="D93"/>
  <c r="C93"/>
  <c r="B93"/>
  <c r="L92"/>
  <c r="K92"/>
  <c r="J92"/>
  <c r="I92"/>
  <c r="H92"/>
  <c r="G92"/>
  <c r="F92"/>
  <c r="E92"/>
  <c r="D92"/>
  <c r="C92"/>
  <c r="B92"/>
  <c r="L91"/>
  <c r="K91"/>
  <c r="J91"/>
  <c r="I91"/>
  <c r="H91"/>
  <c r="G91"/>
  <c r="F91"/>
  <c r="E91"/>
  <c r="D91"/>
  <c r="C91"/>
  <c r="B91"/>
  <c r="L90"/>
  <c r="K90"/>
  <c r="J90"/>
  <c r="I90"/>
  <c r="H90"/>
  <c r="G90"/>
  <c r="F90"/>
  <c r="E90"/>
  <c r="D90"/>
  <c r="C90"/>
  <c r="B90"/>
  <c r="L89"/>
  <c r="K89"/>
  <c r="J89"/>
  <c r="I89"/>
  <c r="H89"/>
  <c r="G89"/>
  <c r="F89"/>
  <c r="E89"/>
  <c r="D89"/>
  <c r="C89"/>
  <c r="B89"/>
  <c r="L88"/>
  <c r="K88"/>
  <c r="J88"/>
  <c r="I88"/>
  <c r="H88"/>
  <c r="G88"/>
  <c r="F88"/>
  <c r="E88"/>
  <c r="D88"/>
  <c r="C88"/>
  <c r="B88"/>
  <c r="L87"/>
  <c r="K87"/>
  <c r="J87"/>
  <c r="I87"/>
  <c r="H87"/>
  <c r="G87"/>
  <c r="F87"/>
  <c r="E87"/>
  <c r="D87"/>
  <c r="C87"/>
  <c r="B87"/>
  <c r="L86"/>
  <c r="K86"/>
  <c r="J86"/>
  <c r="I86"/>
  <c r="H86"/>
  <c r="G86"/>
  <c r="F86"/>
  <c r="E86"/>
  <c r="D86"/>
  <c r="C86"/>
  <c r="B86"/>
  <c r="L85"/>
  <c r="K85"/>
  <c r="J85"/>
  <c r="I85"/>
  <c r="H85"/>
  <c r="G85"/>
  <c r="F85"/>
  <c r="E85"/>
  <c r="D85"/>
  <c r="C85"/>
  <c r="B85"/>
  <c r="L84"/>
  <c r="K84"/>
  <c r="J84"/>
  <c r="I84"/>
  <c r="H84"/>
  <c r="G84"/>
  <c r="F84"/>
  <c r="E84"/>
  <c r="D84"/>
  <c r="C84"/>
  <c r="B84"/>
  <c r="L83"/>
  <c r="K83"/>
  <c r="J83"/>
  <c r="I83"/>
  <c r="H83"/>
  <c r="G83"/>
  <c r="F83"/>
  <c r="E83"/>
  <c r="D83"/>
  <c r="C83"/>
  <c r="B83"/>
  <c r="L82"/>
  <c r="K82"/>
  <c r="J82"/>
  <c r="I82"/>
  <c r="H82"/>
  <c r="G82"/>
  <c r="F82"/>
  <c r="E82"/>
  <c r="D82"/>
  <c r="C82"/>
  <c r="B82"/>
  <c r="L81"/>
  <c r="K81"/>
  <c r="J81"/>
  <c r="I81"/>
  <c r="H81"/>
  <c r="G81"/>
  <c r="F81"/>
  <c r="E81"/>
  <c r="D81"/>
  <c r="C81"/>
  <c r="B81"/>
  <c r="L80"/>
  <c r="K80"/>
  <c r="J80"/>
  <c r="I80"/>
  <c r="H80"/>
  <c r="G80"/>
  <c r="F80"/>
  <c r="E80"/>
  <c r="D80"/>
  <c r="C80"/>
  <c r="B80"/>
  <c r="L79"/>
  <c r="K79"/>
  <c r="J79"/>
  <c r="I79"/>
  <c r="H79"/>
  <c r="G79"/>
  <c r="F79"/>
  <c r="E79"/>
  <c r="D79"/>
  <c r="C79"/>
  <c r="B79"/>
  <c r="L78"/>
  <c r="K78"/>
  <c r="J78"/>
  <c r="I78"/>
  <c r="H78"/>
  <c r="G78"/>
  <c r="F78"/>
  <c r="E78"/>
  <c r="D78"/>
  <c r="C78"/>
  <c r="B78"/>
  <c r="L77"/>
  <c r="K77"/>
  <c r="J77"/>
  <c r="I77"/>
  <c r="H77"/>
  <c r="G77"/>
  <c r="F77"/>
  <c r="E77"/>
  <c r="D77"/>
  <c r="C77"/>
  <c r="B77"/>
  <c r="L76"/>
  <c r="K76"/>
  <c r="J76"/>
  <c r="I76"/>
  <c r="H76"/>
  <c r="G76"/>
  <c r="F76"/>
  <c r="E76"/>
  <c r="D76"/>
  <c r="C76"/>
  <c r="B76"/>
  <c r="L75"/>
  <c r="K75"/>
  <c r="J75"/>
  <c r="I75"/>
  <c r="H75"/>
  <c r="G75"/>
  <c r="F75"/>
  <c r="E75"/>
  <c r="D75"/>
  <c r="C75"/>
  <c r="B75"/>
  <c r="L74"/>
  <c r="K74"/>
  <c r="J74"/>
  <c r="I74"/>
  <c r="H74"/>
  <c r="G74"/>
  <c r="F74"/>
  <c r="E74"/>
  <c r="D74"/>
  <c r="C74"/>
  <c r="B74"/>
  <c r="L73"/>
  <c r="K73"/>
  <c r="J73"/>
  <c r="I73"/>
  <c r="H73"/>
  <c r="G73"/>
  <c r="F73"/>
  <c r="E73"/>
  <c r="D73"/>
  <c r="C73"/>
  <c r="B73"/>
  <c r="L72"/>
  <c r="K72"/>
  <c r="J72"/>
  <c r="I72"/>
  <c r="H72"/>
  <c r="G72"/>
  <c r="F72"/>
  <c r="E72"/>
  <c r="D72"/>
  <c r="C72"/>
  <c r="B72"/>
  <c r="L71"/>
  <c r="K71"/>
  <c r="J71"/>
  <c r="I71"/>
  <c r="H71"/>
  <c r="G71"/>
  <c r="F71"/>
  <c r="E71"/>
  <c r="D71"/>
  <c r="C71"/>
  <c r="B71"/>
  <c r="L70"/>
  <c r="K70"/>
  <c r="J70"/>
  <c r="I70"/>
  <c r="H70"/>
  <c r="G70"/>
  <c r="F70"/>
  <c r="E70"/>
  <c r="D70"/>
  <c r="C70"/>
  <c r="B70"/>
  <c r="L69"/>
  <c r="K69"/>
  <c r="J69"/>
  <c r="I69"/>
  <c r="H69"/>
  <c r="G69"/>
  <c r="F69"/>
  <c r="E69"/>
  <c r="D69"/>
  <c r="C69"/>
  <c r="B69"/>
  <c r="L68"/>
  <c r="K68"/>
  <c r="J68"/>
  <c r="I68"/>
  <c r="H68"/>
  <c r="G68"/>
  <c r="F68"/>
  <c r="E68"/>
  <c r="D68"/>
  <c r="C68"/>
  <c r="B68"/>
  <c r="L67"/>
  <c r="K67"/>
  <c r="J67"/>
  <c r="I67"/>
  <c r="H67"/>
  <c r="G67"/>
  <c r="F67"/>
  <c r="E67"/>
  <c r="D67"/>
  <c r="C67"/>
  <c r="B67"/>
  <c r="L66"/>
  <c r="K66"/>
  <c r="J66"/>
  <c r="I66"/>
  <c r="H66"/>
  <c r="G66"/>
  <c r="F66"/>
  <c r="E66"/>
  <c r="D66"/>
  <c r="C66"/>
  <c r="B66"/>
  <c r="L65"/>
  <c r="K65"/>
  <c r="J65"/>
  <c r="I65"/>
  <c r="H65"/>
  <c r="G65"/>
  <c r="F65"/>
  <c r="E65"/>
  <c r="D65"/>
  <c r="C65"/>
  <c r="B65"/>
  <c r="L64"/>
  <c r="K64"/>
  <c r="J64"/>
  <c r="I64"/>
  <c r="H64"/>
  <c r="G64"/>
  <c r="F64"/>
  <c r="E64"/>
  <c r="D64"/>
  <c r="C64"/>
  <c r="B64"/>
  <c r="L63"/>
  <c r="K63"/>
  <c r="J63"/>
  <c r="I63"/>
  <c r="H63"/>
  <c r="G63"/>
  <c r="F63"/>
  <c r="E63"/>
  <c r="D63"/>
  <c r="C63"/>
  <c r="B63"/>
  <c r="L62"/>
  <c r="K62"/>
  <c r="J62"/>
  <c r="I62"/>
  <c r="H62"/>
  <c r="G62"/>
  <c r="F62"/>
  <c r="E62"/>
  <c r="D62"/>
  <c r="C62"/>
  <c r="B62"/>
  <c r="L61"/>
  <c r="K61"/>
  <c r="J61"/>
  <c r="I61"/>
  <c r="H61"/>
  <c r="G61"/>
  <c r="F61"/>
  <c r="E61"/>
  <c r="D61"/>
  <c r="C61"/>
  <c r="B61"/>
  <c r="L60"/>
  <c r="K60"/>
  <c r="J60"/>
  <c r="I60"/>
  <c r="H60"/>
  <c r="G60"/>
  <c r="F60"/>
  <c r="E60"/>
  <c r="D60"/>
  <c r="C60"/>
  <c r="B60"/>
  <c r="L59"/>
  <c r="K59"/>
  <c r="J59"/>
  <c r="I59"/>
  <c r="H59"/>
  <c r="G59"/>
  <c r="F59"/>
  <c r="E59"/>
  <c r="D59"/>
  <c r="C59"/>
  <c r="B59"/>
  <c r="L58"/>
  <c r="K58"/>
  <c r="J58"/>
  <c r="I58"/>
  <c r="H58"/>
  <c r="G58"/>
  <c r="F58"/>
  <c r="E58"/>
  <c r="D58"/>
  <c r="C58"/>
  <c r="B58"/>
  <c r="L57"/>
  <c r="K57"/>
  <c r="J57"/>
  <c r="I57"/>
  <c r="H57"/>
  <c r="G57"/>
  <c r="F57"/>
  <c r="E57"/>
  <c r="D57"/>
  <c r="C57"/>
  <c r="B57"/>
  <c r="L56"/>
  <c r="K56"/>
  <c r="J56"/>
  <c r="I56"/>
  <c r="H56"/>
  <c r="G56"/>
  <c r="F56"/>
  <c r="E56"/>
  <c r="D56"/>
  <c r="C56"/>
  <c r="B56"/>
  <c r="L55"/>
  <c r="K55"/>
  <c r="J55"/>
  <c r="I55"/>
  <c r="H55"/>
  <c r="G55"/>
  <c r="F55"/>
  <c r="E55"/>
  <c r="D55"/>
  <c r="C55"/>
  <c r="B55"/>
  <c r="L54"/>
  <c r="K54"/>
  <c r="J54"/>
  <c r="I54"/>
  <c r="H54"/>
  <c r="G54"/>
  <c r="F54"/>
  <c r="E54"/>
  <c r="D54"/>
  <c r="C54"/>
  <c r="B54"/>
  <c r="L53"/>
  <c r="K53"/>
  <c r="J53"/>
  <c r="I53"/>
  <c r="H53"/>
  <c r="G53"/>
  <c r="F53"/>
  <c r="E53"/>
  <c r="D53"/>
  <c r="C53"/>
  <c r="B53"/>
  <c r="L52"/>
  <c r="K52"/>
  <c r="J52"/>
  <c r="I52"/>
  <c r="H52"/>
  <c r="G52"/>
  <c r="F52"/>
  <c r="E52"/>
  <c r="D52"/>
  <c r="C52"/>
  <c r="B52"/>
  <c r="L51"/>
  <c r="K51"/>
  <c r="J51"/>
  <c r="I51"/>
  <c r="H51"/>
  <c r="G51"/>
  <c r="F51"/>
  <c r="E51"/>
  <c r="D51"/>
  <c r="C51"/>
  <c r="B51"/>
  <c r="L50"/>
  <c r="K50"/>
  <c r="J50"/>
  <c r="I50"/>
  <c r="H50"/>
  <c r="G50"/>
  <c r="F50"/>
  <c r="E50"/>
  <c r="D50"/>
  <c r="C50"/>
  <c r="B50"/>
  <c r="L49"/>
  <c r="K49"/>
  <c r="J49"/>
  <c r="I49"/>
  <c r="H49"/>
  <c r="G49"/>
  <c r="F49"/>
  <c r="E49"/>
  <c r="D49"/>
  <c r="C49"/>
  <c r="B49"/>
  <c r="L48"/>
  <c r="K48"/>
  <c r="J48"/>
  <c r="I48"/>
  <c r="H48"/>
  <c r="G48"/>
  <c r="F48"/>
  <c r="E48"/>
  <c r="D48"/>
  <c r="C48"/>
  <c r="B48"/>
  <c r="L47"/>
  <c r="K47"/>
  <c r="J47"/>
  <c r="I47"/>
  <c r="H47"/>
  <c r="G47"/>
  <c r="F47"/>
  <c r="E47"/>
  <c r="D47"/>
  <c r="C47"/>
  <c r="B47"/>
  <c r="L46"/>
  <c r="K46"/>
  <c r="J46"/>
  <c r="I46"/>
  <c r="H46"/>
  <c r="G46"/>
  <c r="F46"/>
  <c r="E46"/>
  <c r="D46"/>
  <c r="C46"/>
  <c r="B46"/>
  <c r="L45"/>
  <c r="K45"/>
  <c r="J45"/>
  <c r="I45"/>
  <c r="H45"/>
  <c r="G45"/>
  <c r="F45"/>
  <c r="E45"/>
  <c r="D45"/>
  <c r="C45"/>
  <c r="B45"/>
  <c r="L44"/>
  <c r="K44"/>
  <c r="J44"/>
  <c r="I44"/>
  <c r="H44"/>
  <c r="G44"/>
  <c r="F44"/>
  <c r="E44"/>
  <c r="D44"/>
  <c r="C44"/>
  <c r="B44"/>
  <c r="L43"/>
  <c r="K43"/>
  <c r="J43"/>
  <c r="I43"/>
  <c r="H43"/>
  <c r="G43"/>
  <c r="F43"/>
  <c r="E43"/>
  <c r="D43"/>
  <c r="C43"/>
  <c r="B43"/>
  <c r="L42"/>
  <c r="K42"/>
  <c r="J42"/>
  <c r="I42"/>
  <c r="H42"/>
  <c r="G42"/>
  <c r="F42"/>
  <c r="E42"/>
  <c r="D42"/>
  <c r="C42"/>
  <c r="B42"/>
  <c r="L41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7"/>
  <c r="K37"/>
  <c r="J37"/>
  <c r="I37"/>
  <c r="H37"/>
  <c r="G37"/>
  <c r="F37"/>
  <c r="E37"/>
  <c r="D37"/>
  <c r="C37"/>
  <c r="B37"/>
  <c r="L36"/>
  <c r="K36"/>
  <c r="J36"/>
  <c r="I36"/>
  <c r="H36"/>
  <c r="G36"/>
  <c r="F36"/>
  <c r="E36"/>
  <c r="D36"/>
  <c r="C36"/>
  <c r="B36"/>
  <c r="L35"/>
  <c r="K35"/>
  <c r="J35"/>
  <c r="I35"/>
  <c r="H35"/>
  <c r="G35"/>
  <c r="F35"/>
  <c r="E35"/>
  <c r="D35"/>
  <c r="C35"/>
  <c r="B35"/>
  <c r="L34"/>
  <c r="K34"/>
  <c r="J34"/>
  <c r="I34"/>
  <c r="H34"/>
  <c r="G34"/>
  <c r="F34"/>
  <c r="E34"/>
  <c r="D34"/>
  <c r="C34"/>
  <c r="B34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9"/>
  <c r="K29"/>
  <c r="J29"/>
  <c r="I29"/>
  <c r="H29"/>
  <c r="G29"/>
  <c r="F29"/>
  <c r="E29"/>
  <c r="D29"/>
  <c r="C29"/>
  <c r="B29"/>
  <c r="L28"/>
  <c r="K28"/>
  <c r="J28"/>
  <c r="I28"/>
  <c r="H28"/>
  <c r="G28"/>
  <c r="F28"/>
  <c r="E28"/>
  <c r="D28"/>
  <c r="C28"/>
  <c r="B28"/>
  <c r="L27"/>
  <c r="K27"/>
  <c r="J27"/>
  <c r="I27"/>
  <c r="H27"/>
  <c r="G27"/>
  <c r="F27"/>
  <c r="E27"/>
  <c r="D27"/>
  <c r="C27"/>
  <c r="B27"/>
  <c r="L26"/>
  <c r="K26"/>
  <c r="J26"/>
  <c r="I26"/>
  <c r="H26"/>
  <c r="G26"/>
  <c r="F26"/>
  <c r="E26"/>
  <c r="D26"/>
  <c r="C26"/>
  <c r="B26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21"/>
  <c r="K21"/>
  <c r="J21"/>
  <c r="I21"/>
  <c r="H21"/>
  <c r="G21"/>
  <c r="F21"/>
  <c r="E21"/>
  <c r="D21"/>
  <c r="C21"/>
  <c r="B21"/>
  <c r="L20"/>
  <c r="K20"/>
  <c r="J20"/>
  <c r="I20"/>
  <c r="H20"/>
  <c r="G20"/>
  <c r="F20"/>
  <c r="E20"/>
  <c r="D20"/>
  <c r="C20"/>
  <c r="B20"/>
  <c r="L19"/>
  <c r="K19"/>
  <c r="J19"/>
  <c r="I19"/>
  <c r="H19"/>
  <c r="G19"/>
  <c r="F19"/>
  <c r="E19"/>
  <c r="D19"/>
  <c r="C19"/>
  <c r="B19"/>
  <c r="L18"/>
  <c r="K18"/>
  <c r="J18"/>
  <c r="I18"/>
  <c r="H18"/>
  <c r="G18"/>
  <c r="F18"/>
  <c r="E18"/>
  <c r="D18"/>
  <c r="C18"/>
  <c r="B18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13"/>
  <c r="K13"/>
  <c r="J13"/>
  <c r="I13"/>
  <c r="H13"/>
  <c r="G13"/>
  <c r="F13"/>
  <c r="E13"/>
  <c r="D13"/>
  <c r="C13"/>
  <c r="B13"/>
  <c r="L12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"/>
  <c r="K5"/>
  <c r="J5"/>
  <c r="I5"/>
  <c r="H5"/>
  <c r="G5"/>
  <c r="F5"/>
  <c r="E5"/>
  <c r="D5"/>
  <c r="C5"/>
  <c r="B5"/>
  <c r="L4"/>
  <c r="L100" s="1"/>
  <c r="K4"/>
  <c r="K100" s="1"/>
  <c r="J4"/>
  <c r="J100" s="1"/>
  <c r="I4"/>
  <c r="I100" s="1"/>
  <c r="H4"/>
  <c r="H100" s="1"/>
  <c r="G4"/>
  <c r="G100" s="1"/>
  <c r="F4"/>
  <c r="F100" s="1"/>
  <c r="E4"/>
  <c r="E100" s="1"/>
  <c r="D4"/>
  <c r="D100" s="1"/>
  <c r="C4"/>
  <c r="C100" s="1"/>
  <c r="B4"/>
  <c r="B100" s="1"/>
  <c r="L3"/>
  <c r="K3"/>
  <c r="J3"/>
  <c r="L2"/>
  <c r="K2"/>
  <c r="J2"/>
  <c r="I2"/>
  <c r="H2"/>
  <c r="G2"/>
  <c r="F2"/>
  <c r="E2"/>
  <c r="D2"/>
  <c r="C2"/>
  <c r="B2"/>
  <c r="J1"/>
</calcChain>
</file>

<file path=xl/comments1.xml><?xml version="1.0" encoding="utf-8"?>
<comments xmlns="http://schemas.openxmlformats.org/spreadsheetml/2006/main">
  <authors>
    <author>ControlRoom_ALDC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<sst xmlns="http://schemas.openxmlformats.org/spreadsheetml/2006/main" count="3" uniqueCount="3">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</sst>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[$-14009]dd\ mmmm\ yyyy;@"/>
    <numFmt numFmtId="165" formatCode="dd\.mm\.yyyy;@"/>
    <numFmt numFmtId="166" formatCode="_(&quot;$&quot;* #,##0.00_);_(&quot;$&quot;* \(#,##0.00\);_(&quot;$&quot;* &quot;-&quot;??_);_(@_)"/>
  </numFmts>
  <fonts count="31">
    <font>
      <sz val="10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21">
    <xf numFmtId="0" fontId="0" fillId="0" borderId="0"/>
    <xf numFmtId="0" fontId="16" fillId="0" borderId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6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8">
    <xf numFmtId="0" fontId="0" fillId="0" borderId="0" xfId="0"/>
    <xf numFmtId="0" fontId="17" fillId="33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164" fontId="17" fillId="33" borderId="12" xfId="0" applyNumberFormat="1" applyFont="1" applyFill="1" applyBorder="1" applyAlignment="1">
      <alignment horizontal="right" vertical="center" wrapText="1"/>
    </xf>
    <xf numFmtId="164" fontId="17" fillId="33" borderId="13" xfId="0" applyNumberFormat="1" applyFont="1" applyFill="1" applyBorder="1" applyAlignment="1">
      <alignment horizontal="right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/>
    </xf>
    <xf numFmtId="2" fontId="19" fillId="35" borderId="15" xfId="0" applyNumberFormat="1" applyFont="1" applyFill="1" applyBorder="1" applyAlignment="1">
      <alignment horizontal="center"/>
    </xf>
    <xf numFmtId="2" fontId="19" fillId="35" borderId="16" xfId="0" applyNumberFormat="1" applyFont="1" applyFill="1" applyBorder="1" applyAlignment="1">
      <alignment horizontal="center"/>
    </xf>
    <xf numFmtId="2" fontId="20" fillId="34" borderId="19" xfId="1" applyNumberFormat="1" applyFont="1" applyFill="1" applyBorder="1" applyAlignment="1">
      <alignment horizontal="center" wrapText="1"/>
    </xf>
    <xf numFmtId="2" fontId="17" fillId="34" borderId="20" xfId="1" applyNumberFormat="1" applyFont="1" applyFill="1" applyBorder="1" applyAlignment="1">
      <alignment horizontal="center"/>
    </xf>
    <xf numFmtId="2" fontId="17" fillId="34" borderId="21" xfId="1" applyNumberFormat="1" applyFont="1" applyFill="1" applyBorder="1" applyAlignment="1">
      <alignment horizontal="center"/>
    </xf>
  </cellXfs>
  <cellStyles count="2221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 4 2" xfId="12"/>
    <cellStyle name="20% - Accent1 2 5" xfId="13"/>
    <cellStyle name="20% - Accent1 2 5 2" xfId="14"/>
    <cellStyle name="20% - Accent1 2 6" xfId="15"/>
    <cellStyle name="20% - Accent1 2 6 2" xfId="16"/>
    <cellStyle name="20% - Accent1 2 7" xfId="17"/>
    <cellStyle name="20% - Accent1 2 8" xfId="18"/>
    <cellStyle name="20% - Accent1 2 9" xfId="19"/>
    <cellStyle name="20% - Accent1 3" xfId="20"/>
    <cellStyle name="20% - Accent1 3 10" xfId="21"/>
    <cellStyle name="20% - Accent1 3 11" xfId="22"/>
    <cellStyle name="20% - Accent1 3 2" xfId="23"/>
    <cellStyle name="20% - Accent1 3 2 2" xfId="24"/>
    <cellStyle name="20% - Accent1 3 3" xfId="25"/>
    <cellStyle name="20% - Accent1 3 3 2" xfId="26"/>
    <cellStyle name="20% - Accent1 3 4" xfId="27"/>
    <cellStyle name="20% - Accent1 3 4 2" xfId="28"/>
    <cellStyle name="20% - Accent1 3 5" xfId="29"/>
    <cellStyle name="20% - Accent1 3 6" xfId="30"/>
    <cellStyle name="20% - Accent1 3 7" xfId="31"/>
    <cellStyle name="20% - Accent1 3 8" xfId="32"/>
    <cellStyle name="20% - Accent1 3 9" xfId="33"/>
    <cellStyle name="20% - Accent1 4" xfId="34"/>
    <cellStyle name="20% - Accent1 4 10" xfId="35"/>
    <cellStyle name="20% - Accent1 4 11" xfId="36"/>
    <cellStyle name="20% - Accent1 4 2" xfId="37"/>
    <cellStyle name="20% - Accent1 4 2 2" xfId="38"/>
    <cellStyle name="20% - Accent1 4 3" xfId="39"/>
    <cellStyle name="20% - Accent1 4 3 2" xfId="40"/>
    <cellStyle name="20% - Accent1 4 4" xfId="41"/>
    <cellStyle name="20% - Accent1 4 4 2" xfId="42"/>
    <cellStyle name="20% - Accent1 4 5" xfId="43"/>
    <cellStyle name="20% - Accent1 4 6" xfId="44"/>
    <cellStyle name="20% - Accent1 4 7" xfId="45"/>
    <cellStyle name="20% - Accent1 4 8" xfId="46"/>
    <cellStyle name="20% - Accent1 4 9" xfId="47"/>
    <cellStyle name="20% - Accent1 5" xfId="48"/>
    <cellStyle name="20% - Accent1 5 2" xfId="49"/>
    <cellStyle name="20% - Accent1 6" xfId="50"/>
    <cellStyle name="20% - Accent1 6 2" xfId="51"/>
    <cellStyle name="20% - Accent1 7" xfId="52"/>
    <cellStyle name="20% - Accent1 8" xfId="53"/>
    <cellStyle name="20% - Accent2 2" xfId="54"/>
    <cellStyle name="20% - Accent2 2 10" xfId="55"/>
    <cellStyle name="20% - Accent2 2 11" xfId="56"/>
    <cellStyle name="20% - Accent2 2 12" xfId="57"/>
    <cellStyle name="20% - Accent2 2 13" xfId="58"/>
    <cellStyle name="20% - Accent2 2 2" xfId="59"/>
    <cellStyle name="20% - Accent2 2 2 2" xfId="60"/>
    <cellStyle name="20% - Accent2 2 3" xfId="61"/>
    <cellStyle name="20% - Accent2 2 3 2" xfId="62"/>
    <cellStyle name="20% - Accent2 2 4" xfId="63"/>
    <cellStyle name="20% - Accent2 2 4 2" xfId="64"/>
    <cellStyle name="20% - Accent2 2 5" xfId="65"/>
    <cellStyle name="20% - Accent2 2 5 2" xfId="66"/>
    <cellStyle name="20% - Accent2 2 6" xfId="67"/>
    <cellStyle name="20% - Accent2 2 6 2" xfId="68"/>
    <cellStyle name="20% - Accent2 2 7" xfId="69"/>
    <cellStyle name="20% - Accent2 2 8" xfId="70"/>
    <cellStyle name="20% - Accent2 2 9" xfId="71"/>
    <cellStyle name="20% - Accent2 3" xfId="72"/>
    <cellStyle name="20% - Accent2 3 10" xfId="73"/>
    <cellStyle name="20% - Accent2 3 11" xfId="74"/>
    <cellStyle name="20% - Accent2 3 2" xfId="75"/>
    <cellStyle name="20% - Accent2 3 2 2" xfId="76"/>
    <cellStyle name="20% - Accent2 3 3" xfId="77"/>
    <cellStyle name="20% - Accent2 3 3 2" xfId="78"/>
    <cellStyle name="20% - Accent2 3 4" xfId="79"/>
    <cellStyle name="20% - Accent2 3 4 2" xfId="80"/>
    <cellStyle name="20% - Accent2 3 5" xfId="81"/>
    <cellStyle name="20% - Accent2 3 6" xfId="82"/>
    <cellStyle name="20% - Accent2 3 7" xfId="83"/>
    <cellStyle name="20% - Accent2 3 8" xfId="84"/>
    <cellStyle name="20% - Accent2 3 9" xfId="85"/>
    <cellStyle name="20% - Accent2 4" xfId="86"/>
    <cellStyle name="20% - Accent2 4 10" xfId="87"/>
    <cellStyle name="20% - Accent2 4 11" xfId="88"/>
    <cellStyle name="20% - Accent2 4 2" xfId="89"/>
    <cellStyle name="20% - Accent2 4 2 2" xfId="90"/>
    <cellStyle name="20% - Accent2 4 3" xfId="91"/>
    <cellStyle name="20% - Accent2 4 3 2" xfId="92"/>
    <cellStyle name="20% - Accent2 4 4" xfId="93"/>
    <cellStyle name="20% - Accent2 4 4 2" xfId="94"/>
    <cellStyle name="20% - Accent2 4 5" xfId="95"/>
    <cellStyle name="20% - Accent2 4 6" xfId="96"/>
    <cellStyle name="20% - Accent2 4 7" xfId="97"/>
    <cellStyle name="20% - Accent2 4 8" xfId="98"/>
    <cellStyle name="20% - Accent2 4 9" xfId="99"/>
    <cellStyle name="20% - Accent2 5" xfId="100"/>
    <cellStyle name="20% - Accent2 5 2" xfId="101"/>
    <cellStyle name="20% - Accent2 6" xfId="102"/>
    <cellStyle name="20% - Accent2 6 2" xfId="103"/>
    <cellStyle name="20% - Accent2 7" xfId="104"/>
    <cellStyle name="20% - Accent2 8" xfId="105"/>
    <cellStyle name="20% - Accent3 2" xfId="106"/>
    <cellStyle name="20% - Accent3 2 10" xfId="107"/>
    <cellStyle name="20% - Accent3 2 11" xfId="108"/>
    <cellStyle name="20% - Accent3 2 12" xfId="109"/>
    <cellStyle name="20% - Accent3 2 13" xfId="110"/>
    <cellStyle name="20% - Accent3 2 2" xfId="111"/>
    <cellStyle name="20% - Accent3 2 2 2" xfId="112"/>
    <cellStyle name="20% - Accent3 2 3" xfId="113"/>
    <cellStyle name="20% - Accent3 2 3 2" xfId="114"/>
    <cellStyle name="20% - Accent3 2 4" xfId="115"/>
    <cellStyle name="20% - Accent3 2 4 2" xfId="116"/>
    <cellStyle name="20% - Accent3 2 5" xfId="117"/>
    <cellStyle name="20% - Accent3 2 5 2" xfId="118"/>
    <cellStyle name="20% - Accent3 2 6" xfId="119"/>
    <cellStyle name="20% - Accent3 2 6 2" xfId="120"/>
    <cellStyle name="20% - Accent3 2 7" xfId="121"/>
    <cellStyle name="20% - Accent3 2 8" xfId="122"/>
    <cellStyle name="20% - Accent3 2 9" xfId="123"/>
    <cellStyle name="20% - Accent3 3" xfId="124"/>
    <cellStyle name="20% - Accent3 3 10" xfId="125"/>
    <cellStyle name="20% - Accent3 3 11" xfId="126"/>
    <cellStyle name="20% - Accent3 3 2" xfId="127"/>
    <cellStyle name="20% - Accent3 3 2 2" xfId="128"/>
    <cellStyle name="20% - Accent3 3 3" xfId="129"/>
    <cellStyle name="20% - Accent3 3 3 2" xfId="130"/>
    <cellStyle name="20% - Accent3 3 4" xfId="131"/>
    <cellStyle name="20% - Accent3 3 4 2" xfId="132"/>
    <cellStyle name="20% - Accent3 3 5" xfId="133"/>
    <cellStyle name="20% - Accent3 3 6" xfId="134"/>
    <cellStyle name="20% - Accent3 3 7" xfId="135"/>
    <cellStyle name="20% - Accent3 3 8" xfId="136"/>
    <cellStyle name="20% - Accent3 3 9" xfId="137"/>
    <cellStyle name="20% - Accent3 4" xfId="138"/>
    <cellStyle name="20% - Accent3 4 10" xfId="139"/>
    <cellStyle name="20% - Accent3 4 11" xfId="140"/>
    <cellStyle name="20% - Accent3 4 2" xfId="141"/>
    <cellStyle name="20% - Accent3 4 2 2" xfId="142"/>
    <cellStyle name="20% - Accent3 4 3" xfId="143"/>
    <cellStyle name="20% - Accent3 4 3 2" xfId="144"/>
    <cellStyle name="20% - Accent3 4 4" xfId="145"/>
    <cellStyle name="20% - Accent3 4 4 2" xfId="146"/>
    <cellStyle name="20% - Accent3 4 5" xfId="147"/>
    <cellStyle name="20% - Accent3 4 6" xfId="148"/>
    <cellStyle name="20% - Accent3 4 7" xfId="149"/>
    <cellStyle name="20% - Accent3 4 8" xfId="150"/>
    <cellStyle name="20% - Accent3 4 9" xfId="151"/>
    <cellStyle name="20% - Accent3 5" xfId="152"/>
    <cellStyle name="20% - Accent3 5 2" xfId="153"/>
    <cellStyle name="20% - Accent3 6" xfId="154"/>
    <cellStyle name="20% - Accent3 6 2" xfId="155"/>
    <cellStyle name="20% - Accent3 7" xfId="156"/>
    <cellStyle name="20% - Accent3 8" xfId="157"/>
    <cellStyle name="20% - Accent4 2" xfId="158"/>
    <cellStyle name="20% - Accent4 2 10" xfId="159"/>
    <cellStyle name="20% - Accent4 2 11" xfId="160"/>
    <cellStyle name="20% - Accent4 2 12" xfId="161"/>
    <cellStyle name="20% - Accent4 2 13" xfId="162"/>
    <cellStyle name="20% - Accent4 2 2" xfId="163"/>
    <cellStyle name="20% - Accent4 2 2 2" xfId="164"/>
    <cellStyle name="20% - Accent4 2 3" xfId="165"/>
    <cellStyle name="20% - Accent4 2 3 2" xfId="166"/>
    <cellStyle name="20% - Accent4 2 4" xfId="167"/>
    <cellStyle name="20% - Accent4 2 4 2" xfId="168"/>
    <cellStyle name="20% - Accent4 2 5" xfId="169"/>
    <cellStyle name="20% - Accent4 2 5 2" xfId="170"/>
    <cellStyle name="20% - Accent4 2 6" xfId="171"/>
    <cellStyle name="20% - Accent4 2 6 2" xfId="172"/>
    <cellStyle name="20% - Accent4 2 7" xfId="173"/>
    <cellStyle name="20% - Accent4 2 8" xfId="174"/>
    <cellStyle name="20% - Accent4 2 9" xfId="175"/>
    <cellStyle name="20% - Accent4 3" xfId="176"/>
    <cellStyle name="20% - Accent4 3 10" xfId="177"/>
    <cellStyle name="20% - Accent4 3 11" xfId="178"/>
    <cellStyle name="20% - Accent4 3 2" xfId="179"/>
    <cellStyle name="20% - Accent4 3 2 2" xfId="180"/>
    <cellStyle name="20% - Accent4 3 3" xfId="181"/>
    <cellStyle name="20% - Accent4 3 3 2" xfId="182"/>
    <cellStyle name="20% - Accent4 3 4" xfId="183"/>
    <cellStyle name="20% - Accent4 3 4 2" xfId="184"/>
    <cellStyle name="20% - Accent4 3 5" xfId="185"/>
    <cellStyle name="20% - Accent4 3 6" xfId="186"/>
    <cellStyle name="20% - Accent4 3 7" xfId="187"/>
    <cellStyle name="20% - Accent4 3 8" xfId="188"/>
    <cellStyle name="20% - Accent4 3 9" xfId="189"/>
    <cellStyle name="20% - Accent4 4" xfId="190"/>
    <cellStyle name="20% - Accent4 4 10" xfId="191"/>
    <cellStyle name="20% - Accent4 4 11" xfId="192"/>
    <cellStyle name="20% - Accent4 4 2" xfId="193"/>
    <cellStyle name="20% - Accent4 4 2 2" xfId="194"/>
    <cellStyle name="20% - Accent4 4 3" xfId="195"/>
    <cellStyle name="20% - Accent4 4 3 2" xfId="196"/>
    <cellStyle name="20% - Accent4 4 4" xfId="197"/>
    <cellStyle name="20% - Accent4 4 4 2" xfId="198"/>
    <cellStyle name="20% - Accent4 4 5" xfId="199"/>
    <cellStyle name="20% - Accent4 4 6" xfId="200"/>
    <cellStyle name="20% - Accent4 4 7" xfId="201"/>
    <cellStyle name="20% - Accent4 4 8" xfId="202"/>
    <cellStyle name="20% - Accent4 4 9" xfId="203"/>
    <cellStyle name="20% - Accent4 5" xfId="204"/>
    <cellStyle name="20% - Accent4 5 2" xfId="205"/>
    <cellStyle name="20% - Accent4 6" xfId="206"/>
    <cellStyle name="20% - Accent4 6 2" xfId="207"/>
    <cellStyle name="20% - Accent4 7" xfId="208"/>
    <cellStyle name="20% - Accent4 8" xfId="209"/>
    <cellStyle name="20% - Accent5 2" xfId="210"/>
    <cellStyle name="20% - Accent5 2 10" xfId="211"/>
    <cellStyle name="20% - Accent5 2 11" xfId="212"/>
    <cellStyle name="20% - Accent5 2 12" xfId="213"/>
    <cellStyle name="20% - Accent5 2 13" xfId="214"/>
    <cellStyle name="20% - Accent5 2 2" xfId="215"/>
    <cellStyle name="20% - Accent5 2 2 2" xfId="216"/>
    <cellStyle name="20% - Accent5 2 3" xfId="217"/>
    <cellStyle name="20% - Accent5 2 3 2" xfId="218"/>
    <cellStyle name="20% - Accent5 2 4" xfId="219"/>
    <cellStyle name="20% - Accent5 2 4 2" xfId="220"/>
    <cellStyle name="20% - Accent5 2 5" xfId="221"/>
    <cellStyle name="20% - Accent5 2 5 2" xfId="222"/>
    <cellStyle name="20% - Accent5 2 6" xfId="223"/>
    <cellStyle name="20% - Accent5 2 6 2" xfId="224"/>
    <cellStyle name="20% - Accent5 2 7" xfId="225"/>
    <cellStyle name="20% - Accent5 2 8" xfId="226"/>
    <cellStyle name="20% - Accent5 2 9" xfId="227"/>
    <cellStyle name="20% - Accent5 3" xfId="228"/>
    <cellStyle name="20% - Accent5 3 10" xfId="229"/>
    <cellStyle name="20% - Accent5 3 11" xfId="230"/>
    <cellStyle name="20% - Accent5 3 2" xfId="231"/>
    <cellStyle name="20% - Accent5 3 2 2" xfId="232"/>
    <cellStyle name="20% - Accent5 3 3" xfId="233"/>
    <cellStyle name="20% - Accent5 3 3 2" xfId="234"/>
    <cellStyle name="20% - Accent5 3 4" xfId="235"/>
    <cellStyle name="20% - Accent5 3 4 2" xfId="236"/>
    <cellStyle name="20% - Accent5 3 5" xfId="237"/>
    <cellStyle name="20% - Accent5 3 6" xfId="238"/>
    <cellStyle name="20% - Accent5 3 7" xfId="239"/>
    <cellStyle name="20% - Accent5 3 8" xfId="240"/>
    <cellStyle name="20% - Accent5 3 9" xfId="241"/>
    <cellStyle name="20% - Accent5 4" xfId="242"/>
    <cellStyle name="20% - Accent5 4 10" xfId="243"/>
    <cellStyle name="20% - Accent5 4 11" xfId="244"/>
    <cellStyle name="20% - Accent5 4 2" xfId="245"/>
    <cellStyle name="20% - Accent5 4 2 2" xfId="246"/>
    <cellStyle name="20% - Accent5 4 3" xfId="247"/>
    <cellStyle name="20% - Accent5 4 3 2" xfId="248"/>
    <cellStyle name="20% - Accent5 4 4" xfId="249"/>
    <cellStyle name="20% - Accent5 4 4 2" xfId="250"/>
    <cellStyle name="20% - Accent5 4 5" xfId="251"/>
    <cellStyle name="20% - Accent5 4 6" xfId="252"/>
    <cellStyle name="20% - Accent5 4 7" xfId="253"/>
    <cellStyle name="20% - Accent5 4 8" xfId="254"/>
    <cellStyle name="20% - Accent5 4 9" xfId="255"/>
    <cellStyle name="20% - Accent5 5" xfId="256"/>
    <cellStyle name="20% - Accent5 5 2" xfId="257"/>
    <cellStyle name="20% - Accent5 6" xfId="258"/>
    <cellStyle name="20% - Accent5 6 2" xfId="259"/>
    <cellStyle name="20% - Accent5 7" xfId="260"/>
    <cellStyle name="20% - Accent5 8" xfId="261"/>
    <cellStyle name="20% - Accent6 2" xfId="262"/>
    <cellStyle name="20% - Accent6 2 10" xfId="263"/>
    <cellStyle name="20% - Accent6 2 11" xfId="264"/>
    <cellStyle name="20% - Accent6 2 12" xfId="265"/>
    <cellStyle name="20% - Accent6 2 13" xfId="266"/>
    <cellStyle name="20% - Accent6 2 2" xfId="267"/>
    <cellStyle name="20% - Accent6 2 2 2" xfId="268"/>
    <cellStyle name="20% - Accent6 2 3" xfId="269"/>
    <cellStyle name="20% - Accent6 2 3 2" xfId="270"/>
    <cellStyle name="20% - Accent6 2 4" xfId="271"/>
    <cellStyle name="20% - Accent6 2 4 2" xfId="272"/>
    <cellStyle name="20% - Accent6 2 5" xfId="273"/>
    <cellStyle name="20% - Accent6 2 5 2" xfId="274"/>
    <cellStyle name="20% - Accent6 2 6" xfId="275"/>
    <cellStyle name="20% - Accent6 2 6 2" xfId="276"/>
    <cellStyle name="20% - Accent6 2 7" xfId="277"/>
    <cellStyle name="20% - Accent6 2 8" xfId="278"/>
    <cellStyle name="20% - Accent6 2 9" xfId="279"/>
    <cellStyle name="20% - Accent6 3" xfId="280"/>
    <cellStyle name="20% - Accent6 3 10" xfId="281"/>
    <cellStyle name="20% - Accent6 3 11" xfId="282"/>
    <cellStyle name="20% - Accent6 3 2" xfId="283"/>
    <cellStyle name="20% - Accent6 3 2 2" xfId="284"/>
    <cellStyle name="20% - Accent6 3 3" xfId="285"/>
    <cellStyle name="20% - Accent6 3 3 2" xfId="286"/>
    <cellStyle name="20% - Accent6 3 4" xfId="287"/>
    <cellStyle name="20% - Accent6 3 4 2" xfId="288"/>
    <cellStyle name="20% - Accent6 3 5" xfId="289"/>
    <cellStyle name="20% - Accent6 3 6" xfId="290"/>
    <cellStyle name="20% - Accent6 3 7" xfId="291"/>
    <cellStyle name="20% - Accent6 3 8" xfId="292"/>
    <cellStyle name="20% - Accent6 3 9" xfId="293"/>
    <cellStyle name="20% - Accent6 4" xfId="294"/>
    <cellStyle name="20% - Accent6 4 10" xfId="295"/>
    <cellStyle name="20% - Accent6 4 11" xfId="296"/>
    <cellStyle name="20% - Accent6 4 2" xfId="297"/>
    <cellStyle name="20% - Accent6 4 2 2" xfId="298"/>
    <cellStyle name="20% - Accent6 4 3" xfId="299"/>
    <cellStyle name="20% - Accent6 4 3 2" xfId="300"/>
    <cellStyle name="20% - Accent6 4 4" xfId="301"/>
    <cellStyle name="20% - Accent6 4 4 2" xfId="302"/>
    <cellStyle name="20% - Accent6 4 5" xfId="303"/>
    <cellStyle name="20% - Accent6 4 6" xfId="304"/>
    <cellStyle name="20% - Accent6 4 7" xfId="305"/>
    <cellStyle name="20% - Accent6 4 8" xfId="306"/>
    <cellStyle name="20% - Accent6 4 9" xfId="307"/>
    <cellStyle name="20% - Accent6 5" xfId="308"/>
    <cellStyle name="20% - Accent6 5 2" xfId="309"/>
    <cellStyle name="20% - Accent6 6" xfId="310"/>
    <cellStyle name="20% - Accent6 6 2" xfId="311"/>
    <cellStyle name="20% - Accent6 7" xfId="312"/>
    <cellStyle name="20% - Accent6 8" xfId="313"/>
    <cellStyle name="40% - Accent1 2" xfId="314"/>
    <cellStyle name="40% - Accent1 2 10" xfId="315"/>
    <cellStyle name="40% - Accent1 2 11" xfId="316"/>
    <cellStyle name="40% - Accent1 2 12" xfId="317"/>
    <cellStyle name="40% - Accent1 2 13" xfId="318"/>
    <cellStyle name="40% - Accent1 2 2" xfId="319"/>
    <cellStyle name="40% - Accent1 2 2 2" xfId="320"/>
    <cellStyle name="40% - Accent1 2 3" xfId="321"/>
    <cellStyle name="40% - Accent1 2 3 2" xfId="322"/>
    <cellStyle name="40% - Accent1 2 4" xfId="323"/>
    <cellStyle name="40% - Accent1 2 4 2" xfId="324"/>
    <cellStyle name="40% - Accent1 2 5" xfId="325"/>
    <cellStyle name="40% - Accent1 2 5 2" xfId="326"/>
    <cellStyle name="40% - Accent1 2 6" xfId="327"/>
    <cellStyle name="40% - Accent1 2 6 2" xfId="328"/>
    <cellStyle name="40% - Accent1 2 7" xfId="329"/>
    <cellStyle name="40% - Accent1 2 8" xfId="330"/>
    <cellStyle name="40% - Accent1 2 9" xfId="331"/>
    <cellStyle name="40% - Accent1 3" xfId="332"/>
    <cellStyle name="40% - Accent1 3 10" xfId="333"/>
    <cellStyle name="40% - Accent1 3 11" xfId="334"/>
    <cellStyle name="40% - Accent1 3 2" xfId="335"/>
    <cellStyle name="40% - Accent1 3 2 2" xfId="336"/>
    <cellStyle name="40% - Accent1 3 3" xfId="337"/>
    <cellStyle name="40% - Accent1 3 3 2" xfId="338"/>
    <cellStyle name="40% - Accent1 3 4" xfId="339"/>
    <cellStyle name="40% - Accent1 3 4 2" xfId="340"/>
    <cellStyle name="40% - Accent1 3 5" xfId="341"/>
    <cellStyle name="40% - Accent1 3 6" xfId="342"/>
    <cellStyle name="40% - Accent1 3 7" xfId="343"/>
    <cellStyle name="40% - Accent1 3 8" xfId="344"/>
    <cellStyle name="40% - Accent1 3 9" xfId="345"/>
    <cellStyle name="40% - Accent1 4" xfId="346"/>
    <cellStyle name="40% - Accent1 4 10" xfId="347"/>
    <cellStyle name="40% - Accent1 4 11" xfId="348"/>
    <cellStyle name="40% - Accent1 4 2" xfId="349"/>
    <cellStyle name="40% - Accent1 4 2 2" xfId="350"/>
    <cellStyle name="40% - Accent1 4 3" xfId="351"/>
    <cellStyle name="40% - Accent1 4 3 2" xfId="352"/>
    <cellStyle name="40% - Accent1 4 4" xfId="353"/>
    <cellStyle name="40% - Accent1 4 4 2" xfId="354"/>
    <cellStyle name="40% - Accent1 4 5" xfId="355"/>
    <cellStyle name="40% - Accent1 4 6" xfId="356"/>
    <cellStyle name="40% - Accent1 4 7" xfId="357"/>
    <cellStyle name="40% - Accent1 4 8" xfId="358"/>
    <cellStyle name="40% - Accent1 4 9" xfId="359"/>
    <cellStyle name="40% - Accent1 5" xfId="360"/>
    <cellStyle name="40% - Accent1 5 2" xfId="361"/>
    <cellStyle name="40% - Accent1 6" xfId="362"/>
    <cellStyle name="40% - Accent1 6 2" xfId="363"/>
    <cellStyle name="40% - Accent1 7" xfId="364"/>
    <cellStyle name="40% - Accent1 8" xfId="365"/>
    <cellStyle name="40% - Accent2 2" xfId="366"/>
    <cellStyle name="40% - Accent2 2 10" xfId="367"/>
    <cellStyle name="40% - Accent2 2 11" xfId="368"/>
    <cellStyle name="40% - Accent2 2 12" xfId="369"/>
    <cellStyle name="40% - Accent2 2 13" xfId="370"/>
    <cellStyle name="40% - Accent2 2 2" xfId="371"/>
    <cellStyle name="40% - Accent2 2 2 2" xfId="372"/>
    <cellStyle name="40% - Accent2 2 3" xfId="373"/>
    <cellStyle name="40% - Accent2 2 3 2" xfId="374"/>
    <cellStyle name="40% - Accent2 2 4" xfId="375"/>
    <cellStyle name="40% - Accent2 2 4 2" xfId="376"/>
    <cellStyle name="40% - Accent2 2 5" xfId="377"/>
    <cellStyle name="40% - Accent2 2 5 2" xfId="378"/>
    <cellStyle name="40% - Accent2 2 6" xfId="379"/>
    <cellStyle name="40% - Accent2 2 6 2" xfId="380"/>
    <cellStyle name="40% - Accent2 2 7" xfId="381"/>
    <cellStyle name="40% - Accent2 2 8" xfId="382"/>
    <cellStyle name="40% - Accent2 2 9" xfId="383"/>
    <cellStyle name="40% - Accent2 3" xfId="384"/>
    <cellStyle name="40% - Accent2 3 10" xfId="385"/>
    <cellStyle name="40% - Accent2 3 11" xfId="386"/>
    <cellStyle name="40% - Accent2 3 2" xfId="387"/>
    <cellStyle name="40% - Accent2 3 2 2" xfId="388"/>
    <cellStyle name="40% - Accent2 3 3" xfId="389"/>
    <cellStyle name="40% - Accent2 3 3 2" xfId="390"/>
    <cellStyle name="40% - Accent2 3 4" xfId="391"/>
    <cellStyle name="40% - Accent2 3 4 2" xfId="392"/>
    <cellStyle name="40% - Accent2 3 5" xfId="393"/>
    <cellStyle name="40% - Accent2 3 6" xfId="394"/>
    <cellStyle name="40% - Accent2 3 7" xfId="395"/>
    <cellStyle name="40% - Accent2 3 8" xfId="396"/>
    <cellStyle name="40% - Accent2 3 9" xfId="397"/>
    <cellStyle name="40% - Accent2 4" xfId="398"/>
    <cellStyle name="40% - Accent2 4 10" xfId="399"/>
    <cellStyle name="40% - Accent2 4 11" xfId="400"/>
    <cellStyle name="40% - Accent2 4 2" xfId="401"/>
    <cellStyle name="40% - Accent2 4 2 2" xfId="402"/>
    <cellStyle name="40% - Accent2 4 3" xfId="403"/>
    <cellStyle name="40% - Accent2 4 3 2" xfId="404"/>
    <cellStyle name="40% - Accent2 4 4" xfId="405"/>
    <cellStyle name="40% - Accent2 4 4 2" xfId="406"/>
    <cellStyle name="40% - Accent2 4 5" xfId="407"/>
    <cellStyle name="40% - Accent2 4 6" xfId="408"/>
    <cellStyle name="40% - Accent2 4 7" xfId="409"/>
    <cellStyle name="40% - Accent2 4 8" xfId="410"/>
    <cellStyle name="40% - Accent2 4 9" xfId="411"/>
    <cellStyle name="40% - Accent2 5" xfId="412"/>
    <cellStyle name="40% - Accent2 5 2" xfId="413"/>
    <cellStyle name="40% - Accent2 6" xfId="414"/>
    <cellStyle name="40% - Accent2 6 2" xfId="415"/>
    <cellStyle name="40% - Accent2 7" xfId="416"/>
    <cellStyle name="40% - Accent2 8" xfId="417"/>
    <cellStyle name="40% - Accent3 2" xfId="418"/>
    <cellStyle name="40% - Accent3 2 10" xfId="419"/>
    <cellStyle name="40% - Accent3 2 11" xfId="420"/>
    <cellStyle name="40% - Accent3 2 12" xfId="421"/>
    <cellStyle name="40% - Accent3 2 13" xfId="422"/>
    <cellStyle name="40% - Accent3 2 2" xfId="423"/>
    <cellStyle name="40% - Accent3 2 2 2" xfId="424"/>
    <cellStyle name="40% - Accent3 2 3" xfId="425"/>
    <cellStyle name="40% - Accent3 2 3 2" xfId="426"/>
    <cellStyle name="40% - Accent3 2 4" xfId="427"/>
    <cellStyle name="40% - Accent3 2 4 2" xfId="428"/>
    <cellStyle name="40% - Accent3 2 5" xfId="429"/>
    <cellStyle name="40% - Accent3 2 5 2" xfId="430"/>
    <cellStyle name="40% - Accent3 2 6" xfId="431"/>
    <cellStyle name="40% - Accent3 2 6 2" xfId="432"/>
    <cellStyle name="40% - Accent3 2 7" xfId="433"/>
    <cellStyle name="40% - Accent3 2 8" xfId="434"/>
    <cellStyle name="40% - Accent3 2 9" xfId="435"/>
    <cellStyle name="40% - Accent3 3" xfId="436"/>
    <cellStyle name="40% - Accent3 3 10" xfId="437"/>
    <cellStyle name="40% - Accent3 3 11" xfId="438"/>
    <cellStyle name="40% - Accent3 3 2" xfId="439"/>
    <cellStyle name="40% - Accent3 3 2 2" xfId="440"/>
    <cellStyle name="40% - Accent3 3 3" xfId="441"/>
    <cellStyle name="40% - Accent3 3 3 2" xfId="442"/>
    <cellStyle name="40% - Accent3 3 4" xfId="443"/>
    <cellStyle name="40% - Accent3 3 4 2" xfId="444"/>
    <cellStyle name="40% - Accent3 3 5" xfId="445"/>
    <cellStyle name="40% - Accent3 3 6" xfId="446"/>
    <cellStyle name="40% - Accent3 3 7" xfId="447"/>
    <cellStyle name="40% - Accent3 3 8" xfId="448"/>
    <cellStyle name="40% - Accent3 3 9" xfId="449"/>
    <cellStyle name="40% - Accent3 4" xfId="450"/>
    <cellStyle name="40% - Accent3 4 10" xfId="451"/>
    <cellStyle name="40% - Accent3 4 11" xfId="452"/>
    <cellStyle name="40% - Accent3 4 2" xfId="453"/>
    <cellStyle name="40% - Accent3 4 2 2" xfId="454"/>
    <cellStyle name="40% - Accent3 4 3" xfId="455"/>
    <cellStyle name="40% - Accent3 4 3 2" xfId="456"/>
    <cellStyle name="40% - Accent3 4 4" xfId="457"/>
    <cellStyle name="40% - Accent3 4 4 2" xfId="458"/>
    <cellStyle name="40% - Accent3 4 5" xfId="459"/>
    <cellStyle name="40% - Accent3 4 6" xfId="460"/>
    <cellStyle name="40% - Accent3 4 7" xfId="461"/>
    <cellStyle name="40% - Accent3 4 8" xfId="462"/>
    <cellStyle name="40% - Accent3 4 9" xfId="463"/>
    <cellStyle name="40% - Accent3 5" xfId="464"/>
    <cellStyle name="40% - Accent3 5 2" xfId="465"/>
    <cellStyle name="40% - Accent3 6" xfId="466"/>
    <cellStyle name="40% - Accent3 6 2" xfId="467"/>
    <cellStyle name="40% - Accent3 7" xfId="468"/>
    <cellStyle name="40% - Accent3 8" xfId="469"/>
    <cellStyle name="40% - Accent4 2" xfId="470"/>
    <cellStyle name="40% - Accent4 2 10" xfId="471"/>
    <cellStyle name="40% - Accent4 2 11" xfId="472"/>
    <cellStyle name="40% - Accent4 2 12" xfId="473"/>
    <cellStyle name="40% - Accent4 2 13" xfId="474"/>
    <cellStyle name="40% - Accent4 2 2" xfId="475"/>
    <cellStyle name="40% - Accent4 2 2 2" xfId="476"/>
    <cellStyle name="40% - Accent4 2 3" xfId="477"/>
    <cellStyle name="40% - Accent4 2 3 2" xfId="478"/>
    <cellStyle name="40% - Accent4 2 4" xfId="479"/>
    <cellStyle name="40% - Accent4 2 4 2" xfId="480"/>
    <cellStyle name="40% - Accent4 2 5" xfId="481"/>
    <cellStyle name="40% - Accent4 2 5 2" xfId="482"/>
    <cellStyle name="40% - Accent4 2 6" xfId="483"/>
    <cellStyle name="40% - Accent4 2 6 2" xfId="484"/>
    <cellStyle name="40% - Accent4 2 7" xfId="485"/>
    <cellStyle name="40% - Accent4 2 8" xfId="486"/>
    <cellStyle name="40% - Accent4 2 9" xfId="487"/>
    <cellStyle name="40% - Accent4 3" xfId="488"/>
    <cellStyle name="40% - Accent4 3 10" xfId="489"/>
    <cellStyle name="40% - Accent4 3 11" xfId="490"/>
    <cellStyle name="40% - Accent4 3 2" xfId="491"/>
    <cellStyle name="40% - Accent4 3 2 2" xfId="492"/>
    <cellStyle name="40% - Accent4 3 3" xfId="493"/>
    <cellStyle name="40% - Accent4 3 3 2" xfId="494"/>
    <cellStyle name="40% - Accent4 3 4" xfId="495"/>
    <cellStyle name="40% - Accent4 3 4 2" xfId="496"/>
    <cellStyle name="40% - Accent4 3 5" xfId="497"/>
    <cellStyle name="40% - Accent4 3 6" xfId="498"/>
    <cellStyle name="40% - Accent4 3 7" xfId="499"/>
    <cellStyle name="40% - Accent4 3 8" xfId="500"/>
    <cellStyle name="40% - Accent4 3 9" xfId="501"/>
    <cellStyle name="40% - Accent4 4" xfId="502"/>
    <cellStyle name="40% - Accent4 4 10" xfId="503"/>
    <cellStyle name="40% - Accent4 4 11" xfId="504"/>
    <cellStyle name="40% - Accent4 4 2" xfId="505"/>
    <cellStyle name="40% - Accent4 4 2 2" xfId="506"/>
    <cellStyle name="40% - Accent4 4 3" xfId="507"/>
    <cellStyle name="40% - Accent4 4 3 2" xfId="508"/>
    <cellStyle name="40% - Accent4 4 4" xfId="509"/>
    <cellStyle name="40% - Accent4 4 4 2" xfId="510"/>
    <cellStyle name="40% - Accent4 4 5" xfId="511"/>
    <cellStyle name="40% - Accent4 4 6" xfId="512"/>
    <cellStyle name="40% - Accent4 4 7" xfId="513"/>
    <cellStyle name="40% - Accent4 4 8" xfId="514"/>
    <cellStyle name="40% - Accent4 4 9" xfId="515"/>
    <cellStyle name="40% - Accent4 5" xfId="516"/>
    <cellStyle name="40% - Accent4 5 2" xfId="517"/>
    <cellStyle name="40% - Accent4 6" xfId="518"/>
    <cellStyle name="40% - Accent4 6 2" xfId="519"/>
    <cellStyle name="40% - Accent4 7" xfId="520"/>
    <cellStyle name="40% - Accent4 8" xfId="521"/>
    <cellStyle name="40% - Accent5 2" xfId="522"/>
    <cellStyle name="40% - Accent5 2 10" xfId="523"/>
    <cellStyle name="40% - Accent5 2 11" xfId="524"/>
    <cellStyle name="40% - Accent5 2 12" xfId="525"/>
    <cellStyle name="40% - Accent5 2 13" xfId="526"/>
    <cellStyle name="40% - Accent5 2 2" xfId="527"/>
    <cellStyle name="40% - Accent5 2 2 2" xfId="528"/>
    <cellStyle name="40% - Accent5 2 3" xfId="529"/>
    <cellStyle name="40% - Accent5 2 3 2" xfId="530"/>
    <cellStyle name="40% - Accent5 2 4" xfId="531"/>
    <cellStyle name="40% - Accent5 2 4 2" xfId="532"/>
    <cellStyle name="40% - Accent5 2 5" xfId="533"/>
    <cellStyle name="40% - Accent5 2 5 2" xfId="534"/>
    <cellStyle name="40% - Accent5 2 6" xfId="535"/>
    <cellStyle name="40% - Accent5 2 6 2" xfId="536"/>
    <cellStyle name="40% - Accent5 2 7" xfId="537"/>
    <cellStyle name="40% - Accent5 2 8" xfId="538"/>
    <cellStyle name="40% - Accent5 2 9" xfId="539"/>
    <cellStyle name="40% - Accent5 3" xfId="540"/>
    <cellStyle name="40% - Accent5 3 10" xfId="541"/>
    <cellStyle name="40% - Accent5 3 11" xfId="542"/>
    <cellStyle name="40% - Accent5 3 2" xfId="543"/>
    <cellStyle name="40% - Accent5 3 2 2" xfId="544"/>
    <cellStyle name="40% - Accent5 3 3" xfId="545"/>
    <cellStyle name="40% - Accent5 3 3 2" xfId="546"/>
    <cellStyle name="40% - Accent5 3 4" xfId="547"/>
    <cellStyle name="40% - Accent5 3 4 2" xfId="548"/>
    <cellStyle name="40% - Accent5 3 5" xfId="549"/>
    <cellStyle name="40% - Accent5 3 6" xfId="550"/>
    <cellStyle name="40% - Accent5 3 7" xfId="551"/>
    <cellStyle name="40% - Accent5 3 8" xfId="552"/>
    <cellStyle name="40% - Accent5 3 9" xfId="553"/>
    <cellStyle name="40% - Accent5 4" xfId="554"/>
    <cellStyle name="40% - Accent5 4 10" xfId="555"/>
    <cellStyle name="40% - Accent5 4 11" xfId="556"/>
    <cellStyle name="40% - Accent5 4 2" xfId="557"/>
    <cellStyle name="40% - Accent5 4 2 2" xfId="558"/>
    <cellStyle name="40% - Accent5 4 3" xfId="559"/>
    <cellStyle name="40% - Accent5 4 3 2" xfId="560"/>
    <cellStyle name="40% - Accent5 4 4" xfId="561"/>
    <cellStyle name="40% - Accent5 4 4 2" xfId="562"/>
    <cellStyle name="40% - Accent5 4 5" xfId="563"/>
    <cellStyle name="40% - Accent5 4 6" xfId="564"/>
    <cellStyle name="40% - Accent5 4 7" xfId="565"/>
    <cellStyle name="40% - Accent5 4 8" xfId="566"/>
    <cellStyle name="40% - Accent5 4 9" xfId="567"/>
    <cellStyle name="40% - Accent5 5" xfId="568"/>
    <cellStyle name="40% - Accent5 5 2" xfId="569"/>
    <cellStyle name="40% - Accent5 6" xfId="570"/>
    <cellStyle name="40% - Accent5 6 2" xfId="571"/>
    <cellStyle name="40% - Accent5 7" xfId="572"/>
    <cellStyle name="40% - Accent5 8" xfId="573"/>
    <cellStyle name="40% - Accent6 2" xfId="574"/>
    <cellStyle name="40% - Accent6 2 10" xfId="575"/>
    <cellStyle name="40% - Accent6 2 11" xfId="576"/>
    <cellStyle name="40% - Accent6 2 12" xfId="577"/>
    <cellStyle name="40% - Accent6 2 13" xfId="578"/>
    <cellStyle name="40% - Accent6 2 2" xfId="579"/>
    <cellStyle name="40% - Accent6 2 2 2" xfId="580"/>
    <cellStyle name="40% - Accent6 2 3" xfId="581"/>
    <cellStyle name="40% - Accent6 2 3 2" xfId="582"/>
    <cellStyle name="40% - Accent6 2 4" xfId="583"/>
    <cellStyle name="40% - Accent6 2 4 2" xfId="584"/>
    <cellStyle name="40% - Accent6 2 5" xfId="585"/>
    <cellStyle name="40% - Accent6 2 5 2" xfId="586"/>
    <cellStyle name="40% - Accent6 2 6" xfId="587"/>
    <cellStyle name="40% - Accent6 2 6 2" xfId="588"/>
    <cellStyle name="40% - Accent6 2 7" xfId="589"/>
    <cellStyle name="40% - Accent6 2 8" xfId="590"/>
    <cellStyle name="40% - Accent6 2 9" xfId="591"/>
    <cellStyle name="40% - Accent6 3" xfId="592"/>
    <cellStyle name="40% - Accent6 3 10" xfId="593"/>
    <cellStyle name="40% - Accent6 3 11" xfId="594"/>
    <cellStyle name="40% - Accent6 3 2" xfId="595"/>
    <cellStyle name="40% - Accent6 3 2 2" xfId="596"/>
    <cellStyle name="40% - Accent6 3 3" xfId="597"/>
    <cellStyle name="40% - Accent6 3 3 2" xfId="598"/>
    <cellStyle name="40% - Accent6 3 4" xfId="599"/>
    <cellStyle name="40% - Accent6 3 4 2" xfId="600"/>
    <cellStyle name="40% - Accent6 3 5" xfId="601"/>
    <cellStyle name="40% - Accent6 3 6" xfId="602"/>
    <cellStyle name="40% - Accent6 3 7" xfId="603"/>
    <cellStyle name="40% - Accent6 3 8" xfId="604"/>
    <cellStyle name="40% - Accent6 3 9" xfId="605"/>
    <cellStyle name="40% - Accent6 4" xfId="606"/>
    <cellStyle name="40% - Accent6 4 10" xfId="607"/>
    <cellStyle name="40% - Accent6 4 11" xfId="608"/>
    <cellStyle name="40% - Accent6 4 2" xfId="609"/>
    <cellStyle name="40% - Accent6 4 2 2" xfId="610"/>
    <cellStyle name="40% - Accent6 4 3" xfId="611"/>
    <cellStyle name="40% - Accent6 4 3 2" xfId="612"/>
    <cellStyle name="40% - Accent6 4 4" xfId="613"/>
    <cellStyle name="40% - Accent6 4 4 2" xfId="614"/>
    <cellStyle name="40% - Accent6 4 5" xfId="615"/>
    <cellStyle name="40% - Accent6 4 6" xfId="616"/>
    <cellStyle name="40% - Accent6 4 7" xfId="617"/>
    <cellStyle name="40% - Accent6 4 8" xfId="618"/>
    <cellStyle name="40% - Accent6 4 9" xfId="619"/>
    <cellStyle name="40% - Accent6 5" xfId="620"/>
    <cellStyle name="40% - Accent6 5 2" xfId="621"/>
    <cellStyle name="40% - Accent6 6" xfId="622"/>
    <cellStyle name="40% - Accent6 6 2" xfId="623"/>
    <cellStyle name="40% - Accent6 7" xfId="624"/>
    <cellStyle name="40% - Accent6 8" xfId="625"/>
    <cellStyle name="60% - Accent1 2" xfId="626"/>
    <cellStyle name="60% - Accent2 2" xfId="627"/>
    <cellStyle name="60% - Accent3 2" xfId="628"/>
    <cellStyle name="60% - Accent4 2" xfId="629"/>
    <cellStyle name="60% - Accent5 2" xfId="630"/>
    <cellStyle name="60% - Accent6 2" xfId="631"/>
    <cellStyle name="Accent1 2" xfId="632"/>
    <cellStyle name="Accent2 2" xfId="633"/>
    <cellStyle name="Accent3 2" xfId="634"/>
    <cellStyle name="Accent4 2" xfId="635"/>
    <cellStyle name="Accent5 2" xfId="636"/>
    <cellStyle name="Accent6 2" xfId="637"/>
    <cellStyle name="Bad 2" xfId="638"/>
    <cellStyle name="Calculation 2" xfId="639"/>
    <cellStyle name="Check Cell 2" xfId="640"/>
    <cellStyle name="Comma 2" xfId="641"/>
    <cellStyle name="Comma 2 2" xfId="642"/>
    <cellStyle name="Comma 3" xfId="643"/>
    <cellStyle name="Currency 2" xfId="644"/>
    <cellStyle name="Currency 2 10" xfId="645"/>
    <cellStyle name="Currency 2 2" xfId="646"/>
    <cellStyle name="Currency 2 2 2" xfId="647"/>
    <cellStyle name="Currency 2 2 3" xfId="648"/>
    <cellStyle name="Currency 2 2 4" xfId="649"/>
    <cellStyle name="Currency 2 2 5" xfId="650"/>
    <cellStyle name="Currency 2 2 6" xfId="651"/>
    <cellStyle name="Currency 2 2 7" xfId="652"/>
    <cellStyle name="Currency 2 2 8" xfId="653"/>
    <cellStyle name="Currency 2 2 9" xfId="654"/>
    <cellStyle name="Currency 2 3" xfId="655"/>
    <cellStyle name="Currency 2 4" xfId="656"/>
    <cellStyle name="Currency 2 5" xfId="657"/>
    <cellStyle name="Currency 2 6" xfId="658"/>
    <cellStyle name="Currency 2 7" xfId="659"/>
    <cellStyle name="Currency 2 8" xfId="660"/>
    <cellStyle name="Currency 2 9" xfId="661"/>
    <cellStyle name="Currency 3" xfId="662"/>
    <cellStyle name="Currency 3 2" xfId="663"/>
    <cellStyle name="Currency 3 3" xfId="664"/>
    <cellStyle name="Currency 3 4" xfId="665"/>
    <cellStyle name="Currency 3 5" xfId="666"/>
    <cellStyle name="Currency 3 6" xfId="667"/>
    <cellStyle name="Currency 3 7" xfId="668"/>
    <cellStyle name="Currency 3 8" xfId="669"/>
    <cellStyle name="Currency 3 9" xfId="670"/>
    <cellStyle name="Currency 4" xfId="671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Explanatory Text 2" xfId="690"/>
    <cellStyle name="Good 2" xfId="691"/>
    <cellStyle name="Heading 1 2" xfId="692"/>
    <cellStyle name="Heading 2 2" xfId="693"/>
    <cellStyle name="Heading 3 2" xfId="694"/>
    <cellStyle name="Heading 4 2" xfId="695"/>
    <cellStyle name="Hyperlink 2" xfId="696"/>
    <cellStyle name="Hyperlink 2 2" xfId="697"/>
    <cellStyle name="Input 2" xfId="698"/>
    <cellStyle name="Linked Cell 2" xfId="699"/>
    <cellStyle name="Neutral 2" xfId="700"/>
    <cellStyle name="Normal" xfId="0" builtinId="0"/>
    <cellStyle name="Normal 10" xfId="701"/>
    <cellStyle name="Normal 10 10" xfId="702"/>
    <cellStyle name="Normal 10 11" xfId="703"/>
    <cellStyle name="Normal 10 12" xfId="704"/>
    <cellStyle name="Normal 10 13" xfId="705"/>
    <cellStyle name="Normal 10 2" xfId="706"/>
    <cellStyle name="Normal 10 2 2" xfId="707"/>
    <cellStyle name="Normal 10 3" xfId="708"/>
    <cellStyle name="Normal 10 3 2" xfId="709"/>
    <cellStyle name="Normal 10 4" xfId="710"/>
    <cellStyle name="Normal 10 4 2" xfId="711"/>
    <cellStyle name="Normal 10 5" xfId="712"/>
    <cellStyle name="Normal 10 5 2" xfId="713"/>
    <cellStyle name="Normal 10 6" xfId="714"/>
    <cellStyle name="Normal 10 6 2" xfId="715"/>
    <cellStyle name="Normal 10 7" xfId="716"/>
    <cellStyle name="Normal 10 8" xfId="717"/>
    <cellStyle name="Normal 10 9" xfId="718"/>
    <cellStyle name="Normal 100" xfId="719"/>
    <cellStyle name="Normal 100 2" xfId="720"/>
    <cellStyle name="Normal 100 3" xfId="721"/>
    <cellStyle name="Normal 100 4" xfId="722"/>
    <cellStyle name="Normal 100 5" xfId="723"/>
    <cellStyle name="Normal 100 6" xfId="724"/>
    <cellStyle name="Normal 100 7" xfId="725"/>
    <cellStyle name="Normal 100 8" xfId="726"/>
    <cellStyle name="Normal 101" xfId="727"/>
    <cellStyle name="Normal 101 2" xfId="728"/>
    <cellStyle name="Normal 101 3" xfId="729"/>
    <cellStyle name="Normal 101 4" xfId="730"/>
    <cellStyle name="Normal 101 5" xfId="731"/>
    <cellStyle name="Normal 101 6" xfId="732"/>
    <cellStyle name="Normal 101 7" xfId="733"/>
    <cellStyle name="Normal 101 8" xfId="734"/>
    <cellStyle name="Normal 102" xfId="735"/>
    <cellStyle name="Normal 102 2" xfId="736"/>
    <cellStyle name="Normal 102 3" xfId="737"/>
    <cellStyle name="Normal 102 4" xfId="738"/>
    <cellStyle name="Normal 102 5" xfId="739"/>
    <cellStyle name="Normal 102 6" xfId="740"/>
    <cellStyle name="Normal 102 7" xfId="741"/>
    <cellStyle name="Normal 102 8" xfId="742"/>
    <cellStyle name="Normal 103" xfId="743"/>
    <cellStyle name="Normal 103 2" xfId="744"/>
    <cellStyle name="Normal 103 3" xfId="745"/>
    <cellStyle name="Normal 103 4" xfId="746"/>
    <cellStyle name="Normal 103 5" xfId="747"/>
    <cellStyle name="Normal 103 6" xfId="748"/>
    <cellStyle name="Normal 103 7" xfId="749"/>
    <cellStyle name="Normal 103 8" xfId="750"/>
    <cellStyle name="Normal 104" xfId="751"/>
    <cellStyle name="Normal 104 2" xfId="752"/>
    <cellStyle name="Normal 104 3" xfId="753"/>
    <cellStyle name="Normal 104 4" xfId="754"/>
    <cellStyle name="Normal 104 5" xfId="755"/>
    <cellStyle name="Normal 104 6" xfId="756"/>
    <cellStyle name="Normal 104 7" xfId="757"/>
    <cellStyle name="Normal 104 8" xfId="758"/>
    <cellStyle name="Normal 105" xfId="759"/>
    <cellStyle name="Normal 105 2" xfId="760"/>
    <cellStyle name="Normal 105 3" xfId="761"/>
    <cellStyle name="Normal 105 4" xfId="762"/>
    <cellStyle name="Normal 105 5" xfId="763"/>
    <cellStyle name="Normal 105 6" xfId="764"/>
    <cellStyle name="Normal 105 7" xfId="765"/>
    <cellStyle name="Normal 105 8" xfId="766"/>
    <cellStyle name="Normal 106" xfId="767"/>
    <cellStyle name="Normal 106 2" xfId="768"/>
    <cellStyle name="Normal 106 3" xfId="769"/>
    <cellStyle name="Normal 106 4" xfId="770"/>
    <cellStyle name="Normal 106 5" xfId="771"/>
    <cellStyle name="Normal 106 6" xfId="772"/>
    <cellStyle name="Normal 106 7" xfId="773"/>
    <cellStyle name="Normal 106 8" xfId="774"/>
    <cellStyle name="Normal 107" xfId="775"/>
    <cellStyle name="Normal 107 2" xfId="776"/>
    <cellStyle name="Normal 107 3" xfId="777"/>
    <cellStyle name="Normal 107 4" xfId="778"/>
    <cellStyle name="Normal 107 5" xfId="779"/>
    <cellStyle name="Normal 107 6" xfId="780"/>
    <cellStyle name="Normal 107 7" xfId="781"/>
    <cellStyle name="Normal 107 8" xfId="782"/>
    <cellStyle name="Normal 108" xfId="783"/>
    <cellStyle name="Normal 108 2" xfId="784"/>
    <cellStyle name="Normal 108 3" xfId="785"/>
    <cellStyle name="Normal 108 4" xfId="786"/>
    <cellStyle name="Normal 108 5" xfId="787"/>
    <cellStyle name="Normal 108 6" xfId="788"/>
    <cellStyle name="Normal 108 7" xfId="789"/>
    <cellStyle name="Normal 108 8" xfId="790"/>
    <cellStyle name="Normal 109" xfId="791"/>
    <cellStyle name="Normal 109 2" xfId="792"/>
    <cellStyle name="Normal 109 3" xfId="793"/>
    <cellStyle name="Normal 109 4" xfId="794"/>
    <cellStyle name="Normal 109 5" xfId="795"/>
    <cellStyle name="Normal 109 6" xfId="796"/>
    <cellStyle name="Normal 109 7" xfId="797"/>
    <cellStyle name="Normal 109 8" xfId="798"/>
    <cellStyle name="Normal 11" xfId="799"/>
    <cellStyle name="Normal 11 10" xfId="800"/>
    <cellStyle name="Normal 11 11" xfId="801"/>
    <cellStyle name="Normal 11 12" xfId="802"/>
    <cellStyle name="Normal 11 13" xfId="803"/>
    <cellStyle name="Normal 11 14" xfId="804"/>
    <cellStyle name="Normal 11 2" xfId="805"/>
    <cellStyle name="Normal 11 2 10" xfId="806"/>
    <cellStyle name="Normal 11 2 11" xfId="807"/>
    <cellStyle name="Normal 11 2 12" xfId="808"/>
    <cellStyle name="Normal 11 2 13" xfId="809"/>
    <cellStyle name="Normal 11 2 2" xfId="810"/>
    <cellStyle name="Normal 11 2 2 2" xfId="811"/>
    <cellStyle name="Normal 11 2 3" xfId="812"/>
    <cellStyle name="Normal 11 2 3 2" xfId="813"/>
    <cellStyle name="Normal 11 2 4" xfId="814"/>
    <cellStyle name="Normal 11 2 4 2" xfId="815"/>
    <cellStyle name="Normal 11 2 5" xfId="816"/>
    <cellStyle name="Normal 11 2 5 2" xfId="817"/>
    <cellStyle name="Normal 11 2 6" xfId="818"/>
    <cellStyle name="Normal 11 2 6 2" xfId="819"/>
    <cellStyle name="Normal 11 2 7" xfId="820"/>
    <cellStyle name="Normal 11 2 8" xfId="821"/>
    <cellStyle name="Normal 11 2 9" xfId="822"/>
    <cellStyle name="Normal 11 3" xfId="823"/>
    <cellStyle name="Normal 11 3 2" xfId="824"/>
    <cellStyle name="Normal 11 4" xfId="825"/>
    <cellStyle name="Normal 11 4 2" xfId="826"/>
    <cellStyle name="Normal 11 5" xfId="827"/>
    <cellStyle name="Normal 11 5 2" xfId="828"/>
    <cellStyle name="Normal 11 6" xfId="829"/>
    <cellStyle name="Normal 11 6 2" xfId="830"/>
    <cellStyle name="Normal 11 7" xfId="831"/>
    <cellStyle name="Normal 11 7 2" xfId="832"/>
    <cellStyle name="Normal 11 8" xfId="833"/>
    <cellStyle name="Normal 11 9" xfId="834"/>
    <cellStyle name="Normal 110" xfId="835"/>
    <cellStyle name="Normal 110 2" xfId="836"/>
    <cellStyle name="Normal 110 3" xfId="837"/>
    <cellStyle name="Normal 110 4" xfId="838"/>
    <cellStyle name="Normal 110 5" xfId="839"/>
    <cellStyle name="Normal 110 6" xfId="840"/>
    <cellStyle name="Normal 110 7" xfId="841"/>
    <cellStyle name="Normal 110 8" xfId="842"/>
    <cellStyle name="Normal 111" xfId="843"/>
    <cellStyle name="Normal 111 2" xfId="844"/>
    <cellStyle name="Normal 111 3" xfId="845"/>
    <cellStyle name="Normal 111 4" xfId="846"/>
    <cellStyle name="Normal 111 5" xfId="847"/>
    <cellStyle name="Normal 111 6" xfId="848"/>
    <cellStyle name="Normal 111 7" xfId="849"/>
    <cellStyle name="Normal 111 8" xfId="850"/>
    <cellStyle name="Normal 112" xfId="851"/>
    <cellStyle name="Normal 112 2" xfId="852"/>
    <cellStyle name="Normal 112 3" xfId="853"/>
    <cellStyle name="Normal 112 4" xfId="854"/>
    <cellStyle name="Normal 112 5" xfId="855"/>
    <cellStyle name="Normal 112 6" xfId="856"/>
    <cellStyle name="Normal 112 7" xfId="857"/>
    <cellStyle name="Normal 112 8" xfId="858"/>
    <cellStyle name="Normal 113" xfId="859"/>
    <cellStyle name="Normal 113 2" xfId="860"/>
    <cellStyle name="Normal 113 3" xfId="861"/>
    <cellStyle name="Normal 113 4" xfId="862"/>
    <cellStyle name="Normal 113 5" xfId="863"/>
    <cellStyle name="Normal 113 6" xfId="864"/>
    <cellStyle name="Normal 113 7" xfId="865"/>
    <cellStyle name="Normal 113 8" xfId="866"/>
    <cellStyle name="Normal 114" xfId="867"/>
    <cellStyle name="Normal 114 2" xfId="868"/>
    <cellStyle name="Normal 114 3" xfId="869"/>
    <cellStyle name="Normal 114 4" xfId="870"/>
    <cellStyle name="Normal 114 5" xfId="871"/>
    <cellStyle name="Normal 114 6" xfId="872"/>
    <cellStyle name="Normal 114 7" xfId="873"/>
    <cellStyle name="Normal 114 8" xfId="874"/>
    <cellStyle name="Normal 115" xfId="875"/>
    <cellStyle name="Normal 115 2" xfId="876"/>
    <cellStyle name="Normal 115 3" xfId="877"/>
    <cellStyle name="Normal 115 4" xfId="878"/>
    <cellStyle name="Normal 115 5" xfId="879"/>
    <cellStyle name="Normal 115 6" xfId="880"/>
    <cellStyle name="Normal 115 7" xfId="881"/>
    <cellStyle name="Normal 115 8" xfId="882"/>
    <cellStyle name="Normal 116" xfId="883"/>
    <cellStyle name="Normal 116 2" xfId="884"/>
    <cellStyle name="Normal 116 3" xfId="885"/>
    <cellStyle name="Normal 116 4" xfId="886"/>
    <cellStyle name="Normal 116 5" xfId="887"/>
    <cellStyle name="Normal 116 6" xfId="888"/>
    <cellStyle name="Normal 116 7" xfId="889"/>
    <cellStyle name="Normal 116 8" xfId="890"/>
    <cellStyle name="Normal 117" xfId="891"/>
    <cellStyle name="Normal 117 2" xfId="892"/>
    <cellStyle name="Normal 117 3" xfId="893"/>
    <cellStyle name="Normal 117 4" xfId="894"/>
    <cellStyle name="Normal 117 5" xfId="895"/>
    <cellStyle name="Normal 117 6" xfId="896"/>
    <cellStyle name="Normal 117 7" xfId="897"/>
    <cellStyle name="Normal 117 8" xfId="898"/>
    <cellStyle name="Normal 118" xfId="899"/>
    <cellStyle name="Normal 118 2" xfId="900"/>
    <cellStyle name="Normal 118 3" xfId="901"/>
    <cellStyle name="Normal 118 4" xfId="902"/>
    <cellStyle name="Normal 118 5" xfId="903"/>
    <cellStyle name="Normal 118 6" xfId="904"/>
    <cellStyle name="Normal 118 7" xfId="905"/>
    <cellStyle name="Normal 118 8" xfId="906"/>
    <cellStyle name="Normal 119" xfId="907"/>
    <cellStyle name="Normal 119 2" xfId="908"/>
    <cellStyle name="Normal 119 3" xfId="909"/>
    <cellStyle name="Normal 119 4" xfId="910"/>
    <cellStyle name="Normal 119 5" xfId="911"/>
    <cellStyle name="Normal 119 6" xfId="912"/>
    <cellStyle name="Normal 119 7" xfId="913"/>
    <cellStyle name="Normal 119 8" xfId="914"/>
    <cellStyle name="Normal 12" xfId="915"/>
    <cellStyle name="Normal 12 10" xfId="916"/>
    <cellStyle name="Normal 12 2" xfId="917"/>
    <cellStyle name="Normal 12 2 2" xfId="918"/>
    <cellStyle name="Normal 12 3" xfId="919"/>
    <cellStyle name="Normal 12 3 2" xfId="920"/>
    <cellStyle name="Normal 12 4" xfId="921"/>
    <cellStyle name="Normal 12 5" xfId="922"/>
    <cellStyle name="Normal 12 6" xfId="923"/>
    <cellStyle name="Normal 12 7" xfId="924"/>
    <cellStyle name="Normal 12 8" xfId="925"/>
    <cellStyle name="Normal 12 9" xfId="926"/>
    <cellStyle name="Normal 120" xfId="927"/>
    <cellStyle name="Normal 120 2" xfId="928"/>
    <cellStyle name="Normal 120 3" xfId="929"/>
    <cellStyle name="Normal 120 4" xfId="930"/>
    <cellStyle name="Normal 120 5" xfId="931"/>
    <cellStyle name="Normal 120 6" xfId="932"/>
    <cellStyle name="Normal 120 7" xfId="933"/>
    <cellStyle name="Normal 120 8" xfId="934"/>
    <cellStyle name="Normal 121" xfId="935"/>
    <cellStyle name="Normal 121 2" xfId="936"/>
    <cellStyle name="Normal 121 3" xfId="937"/>
    <cellStyle name="Normal 121 4" xfId="938"/>
    <cellStyle name="Normal 121 5" xfId="939"/>
    <cellStyle name="Normal 121 6" xfId="940"/>
    <cellStyle name="Normal 121 7" xfId="941"/>
    <cellStyle name="Normal 121 8" xfId="942"/>
    <cellStyle name="Normal 122" xfId="943"/>
    <cellStyle name="Normal 122 2" xfId="944"/>
    <cellStyle name="Normal 122 3" xfId="945"/>
    <cellStyle name="Normal 122 4" xfId="946"/>
    <cellStyle name="Normal 122 5" xfId="947"/>
    <cellStyle name="Normal 122 6" xfId="948"/>
    <cellStyle name="Normal 122 7" xfId="949"/>
    <cellStyle name="Normal 122 8" xfId="950"/>
    <cellStyle name="Normal 123" xfId="951"/>
    <cellStyle name="Normal 123 2" xfId="952"/>
    <cellStyle name="Normal 123 3" xfId="953"/>
    <cellStyle name="Normal 123 4" xfId="954"/>
    <cellStyle name="Normal 123 5" xfId="955"/>
    <cellStyle name="Normal 123 6" xfId="956"/>
    <cellStyle name="Normal 123 7" xfId="957"/>
    <cellStyle name="Normal 123 8" xfId="958"/>
    <cellStyle name="Normal 124" xfId="959"/>
    <cellStyle name="Normal 124 2" xfId="960"/>
    <cellStyle name="Normal 124 3" xfId="961"/>
    <cellStyle name="Normal 124 4" xfId="962"/>
    <cellStyle name="Normal 124 5" xfId="963"/>
    <cellStyle name="Normal 124 6" xfId="964"/>
    <cellStyle name="Normal 124 7" xfId="965"/>
    <cellStyle name="Normal 124 8" xfId="966"/>
    <cellStyle name="Normal 125" xfId="967"/>
    <cellStyle name="Normal 125 2" xfId="968"/>
    <cellStyle name="Normal 125 3" xfId="969"/>
    <cellStyle name="Normal 125 4" xfId="970"/>
    <cellStyle name="Normal 125 5" xfId="971"/>
    <cellStyle name="Normal 125 6" xfId="972"/>
    <cellStyle name="Normal 125 7" xfId="973"/>
    <cellStyle name="Normal 125 8" xfId="974"/>
    <cellStyle name="Normal 126" xfId="975"/>
    <cellStyle name="Normal 126 2" xfId="976"/>
    <cellStyle name="Normal 126 3" xfId="977"/>
    <cellStyle name="Normal 126 4" xfId="978"/>
    <cellStyle name="Normal 126 5" xfId="979"/>
    <cellStyle name="Normal 126 6" xfId="980"/>
    <cellStyle name="Normal 126 7" xfId="981"/>
    <cellStyle name="Normal 126 8" xfId="982"/>
    <cellStyle name="Normal 127" xfId="983"/>
    <cellStyle name="Normal 127 2" xfId="984"/>
    <cellStyle name="Normal 127 3" xfId="985"/>
    <cellStyle name="Normal 127 4" xfId="986"/>
    <cellStyle name="Normal 127 5" xfId="987"/>
    <cellStyle name="Normal 127 6" xfId="988"/>
    <cellStyle name="Normal 127 7" xfId="989"/>
    <cellStyle name="Normal 127 8" xfId="990"/>
    <cellStyle name="Normal 128" xfId="991"/>
    <cellStyle name="Normal 128 2" xfId="992"/>
    <cellStyle name="Normal 128 3" xfId="993"/>
    <cellStyle name="Normal 128 4" xfId="994"/>
    <cellStyle name="Normal 128 5" xfId="995"/>
    <cellStyle name="Normal 128 6" xfId="996"/>
    <cellStyle name="Normal 128 7" xfId="997"/>
    <cellStyle name="Normal 128 8" xfId="998"/>
    <cellStyle name="Normal 129" xfId="999"/>
    <cellStyle name="Normal 129 2" xfId="1000"/>
    <cellStyle name="Normal 129 3" xfId="1001"/>
    <cellStyle name="Normal 129 4" xfId="1002"/>
    <cellStyle name="Normal 129 5" xfId="1003"/>
    <cellStyle name="Normal 129 6" xfId="1004"/>
    <cellStyle name="Normal 129 7" xfId="1005"/>
    <cellStyle name="Normal 129 8" xfId="1006"/>
    <cellStyle name="Normal 13" xfId="1007"/>
    <cellStyle name="Normal 13 10" xfId="1008"/>
    <cellStyle name="Normal 13 11" xfId="1009"/>
    <cellStyle name="Normal 13 2" xfId="1010"/>
    <cellStyle name="Normal 13 2 2" xfId="1011"/>
    <cellStyle name="Normal 13 3" xfId="1012"/>
    <cellStyle name="Normal 13 3 2" xfId="1013"/>
    <cellStyle name="Normal 13 4" xfId="1014"/>
    <cellStyle name="Normal 13 4 2" xfId="1015"/>
    <cellStyle name="Normal 13 5" xfId="1016"/>
    <cellStyle name="Normal 13 6" xfId="1017"/>
    <cellStyle name="Normal 13 7" xfId="1018"/>
    <cellStyle name="Normal 13 8" xfId="1019"/>
    <cellStyle name="Normal 13 9" xfId="1020"/>
    <cellStyle name="Normal 130" xfId="1021"/>
    <cellStyle name="Normal 130 2" xfId="1022"/>
    <cellStyle name="Normal 130 3" xfId="1023"/>
    <cellStyle name="Normal 130 4" xfId="1024"/>
    <cellStyle name="Normal 130 5" xfId="1025"/>
    <cellStyle name="Normal 130 6" xfId="1026"/>
    <cellStyle name="Normal 130 7" xfId="1027"/>
    <cellStyle name="Normal 130 8" xfId="1028"/>
    <cellStyle name="Normal 131" xfId="1029"/>
    <cellStyle name="Normal 131 2" xfId="1030"/>
    <cellStyle name="Normal 131 3" xfId="1031"/>
    <cellStyle name="Normal 131 4" xfId="1032"/>
    <cellStyle name="Normal 131 5" xfId="1033"/>
    <cellStyle name="Normal 131 6" xfId="1034"/>
    <cellStyle name="Normal 131 7" xfId="1035"/>
    <cellStyle name="Normal 131 8" xfId="1036"/>
    <cellStyle name="Normal 132" xfId="1037"/>
    <cellStyle name="Normal 132 2" xfId="1038"/>
    <cellStyle name="Normal 132 3" xfId="1039"/>
    <cellStyle name="Normal 132 4" xfId="1040"/>
    <cellStyle name="Normal 132 5" xfId="1041"/>
    <cellStyle name="Normal 132 6" xfId="1042"/>
    <cellStyle name="Normal 132 7" xfId="1043"/>
    <cellStyle name="Normal 132 8" xfId="1044"/>
    <cellStyle name="Normal 133" xfId="1045"/>
    <cellStyle name="Normal 133 2" xfId="1046"/>
    <cellStyle name="Normal 133 3" xfId="1047"/>
    <cellStyle name="Normal 133 4" xfId="1048"/>
    <cellStyle name="Normal 133 5" xfId="1049"/>
    <cellStyle name="Normal 133 6" xfId="1050"/>
    <cellStyle name="Normal 133 7" xfId="1051"/>
    <cellStyle name="Normal 133 8" xfId="1052"/>
    <cellStyle name="Normal 134" xfId="1053"/>
    <cellStyle name="Normal 134 2" xfId="1054"/>
    <cellStyle name="Normal 134 3" xfId="1055"/>
    <cellStyle name="Normal 134 4" xfId="1056"/>
    <cellStyle name="Normal 134 5" xfId="1057"/>
    <cellStyle name="Normal 134 6" xfId="1058"/>
    <cellStyle name="Normal 134 7" xfId="1059"/>
    <cellStyle name="Normal 134 8" xfId="1060"/>
    <cellStyle name="Normal 135" xfId="1061"/>
    <cellStyle name="Normal 135 2" xfId="1062"/>
    <cellStyle name="Normal 135 3" xfId="1063"/>
    <cellStyle name="Normal 135 4" xfId="1064"/>
    <cellStyle name="Normal 135 5" xfId="1065"/>
    <cellStyle name="Normal 135 6" xfId="1066"/>
    <cellStyle name="Normal 135 7" xfId="1067"/>
    <cellStyle name="Normal 135 8" xfId="1068"/>
    <cellStyle name="Normal 136" xfId="1069"/>
    <cellStyle name="Normal 136 2" xfId="1070"/>
    <cellStyle name="Normal 136 3" xfId="1071"/>
    <cellStyle name="Normal 136 4" xfId="1072"/>
    <cellStyle name="Normal 136 5" xfId="1073"/>
    <cellStyle name="Normal 136 6" xfId="1074"/>
    <cellStyle name="Normal 136 7" xfId="1075"/>
    <cellStyle name="Normal 136 8" xfId="1076"/>
    <cellStyle name="Normal 137" xfId="1077"/>
    <cellStyle name="Normal 137 2" xfId="1078"/>
    <cellStyle name="Normal 137 3" xfId="1079"/>
    <cellStyle name="Normal 137 4" xfId="1080"/>
    <cellStyle name="Normal 137 5" xfId="1081"/>
    <cellStyle name="Normal 137 6" xfId="1082"/>
    <cellStyle name="Normal 137 7" xfId="1083"/>
    <cellStyle name="Normal 137 8" xfId="1084"/>
    <cellStyle name="Normal 138" xfId="1085"/>
    <cellStyle name="Normal 138 2" xfId="1086"/>
    <cellStyle name="Normal 138 3" xfId="1087"/>
    <cellStyle name="Normal 138 4" xfId="1088"/>
    <cellStyle name="Normal 138 5" xfId="1089"/>
    <cellStyle name="Normal 138 6" xfId="1090"/>
    <cellStyle name="Normal 138 7" xfId="1091"/>
    <cellStyle name="Normal 138 8" xfId="1092"/>
    <cellStyle name="Normal 139" xfId="1093"/>
    <cellStyle name="Normal 139 2" xfId="1094"/>
    <cellStyle name="Normal 139 3" xfId="1095"/>
    <cellStyle name="Normal 139 4" xfId="1096"/>
    <cellStyle name="Normal 139 5" xfId="1097"/>
    <cellStyle name="Normal 139 6" xfId="1098"/>
    <cellStyle name="Normal 139 7" xfId="1099"/>
    <cellStyle name="Normal 139 8" xfId="1100"/>
    <cellStyle name="Normal 14" xfId="1101"/>
    <cellStyle name="Normal 14 2" xfId="1102"/>
    <cellStyle name="Normal 14 3" xfId="1103"/>
    <cellStyle name="Normal 14 4" xfId="1104"/>
    <cellStyle name="Normal 14 5" xfId="1105"/>
    <cellStyle name="Normal 14 6" xfId="1106"/>
    <cellStyle name="Normal 14 7" xfId="1107"/>
    <cellStyle name="Normal 14 8" xfId="1108"/>
    <cellStyle name="Normal 140" xfId="1109"/>
    <cellStyle name="Normal 140 2" xfId="1110"/>
    <cellStyle name="Normal 140 3" xfId="1111"/>
    <cellStyle name="Normal 140 4" xfId="1112"/>
    <cellStyle name="Normal 140 5" xfId="1113"/>
    <cellStyle name="Normal 140 6" xfId="1114"/>
    <cellStyle name="Normal 140 7" xfId="1115"/>
    <cellStyle name="Normal 140 8" xfId="1116"/>
    <cellStyle name="Normal 141" xfId="1117"/>
    <cellStyle name="Normal 141 2" xfId="1118"/>
    <cellStyle name="Normal 141 3" xfId="1119"/>
    <cellStyle name="Normal 141 4" xfId="1120"/>
    <cellStyle name="Normal 141 5" xfId="1121"/>
    <cellStyle name="Normal 141 6" xfId="1122"/>
    <cellStyle name="Normal 141 7" xfId="1123"/>
    <cellStyle name="Normal 141 8" xfId="1124"/>
    <cellStyle name="Normal 142" xfId="1125"/>
    <cellStyle name="Normal 142 2" xfId="1126"/>
    <cellStyle name="Normal 142 3" xfId="1127"/>
    <cellStyle name="Normal 142 4" xfId="1128"/>
    <cellStyle name="Normal 142 5" xfId="1129"/>
    <cellStyle name="Normal 142 6" xfId="1130"/>
    <cellStyle name="Normal 142 7" xfId="1131"/>
    <cellStyle name="Normal 142 8" xfId="1132"/>
    <cellStyle name="Normal 143" xfId="1133"/>
    <cellStyle name="Normal 143 2" xfId="1134"/>
    <cellStyle name="Normal 143 3" xfId="1135"/>
    <cellStyle name="Normal 143 4" xfId="1136"/>
    <cellStyle name="Normal 143 5" xfId="1137"/>
    <cellStyle name="Normal 143 6" xfId="1138"/>
    <cellStyle name="Normal 143 7" xfId="1139"/>
    <cellStyle name="Normal 143 8" xfId="1140"/>
    <cellStyle name="Normal 144" xfId="1141"/>
    <cellStyle name="Normal 144 2" xfId="1142"/>
    <cellStyle name="Normal 144 3" xfId="1143"/>
    <cellStyle name="Normal 144 4" xfId="1144"/>
    <cellStyle name="Normal 144 5" xfId="1145"/>
    <cellStyle name="Normal 144 6" xfId="1146"/>
    <cellStyle name="Normal 144 7" xfId="1147"/>
    <cellStyle name="Normal 144 8" xfId="1148"/>
    <cellStyle name="Normal 145" xfId="1149"/>
    <cellStyle name="Normal 145 2" xfId="1150"/>
    <cellStyle name="Normal 145 3" xfId="1151"/>
    <cellStyle name="Normal 145 4" xfId="1152"/>
    <cellStyle name="Normal 145 5" xfId="1153"/>
    <cellStyle name="Normal 145 6" xfId="1154"/>
    <cellStyle name="Normal 145 7" xfId="1155"/>
    <cellStyle name="Normal 145 8" xfId="1156"/>
    <cellStyle name="Normal 146" xfId="1157"/>
    <cellStyle name="Normal 146 2" xfId="1158"/>
    <cellStyle name="Normal 146 3" xfId="1159"/>
    <cellStyle name="Normal 146 4" xfId="1160"/>
    <cellStyle name="Normal 146 5" xfId="1161"/>
    <cellStyle name="Normal 146 6" xfId="1162"/>
    <cellStyle name="Normal 146 7" xfId="1163"/>
    <cellStyle name="Normal 146 8" xfId="1164"/>
    <cellStyle name="Normal 147" xfId="1165"/>
    <cellStyle name="Normal 147 2" xfId="1166"/>
    <cellStyle name="Normal 148" xfId="1167"/>
    <cellStyle name="Normal 148 2" xfId="1168"/>
    <cellStyle name="Normal 149" xfId="1169"/>
    <cellStyle name="Normal 149 2" xfId="1170"/>
    <cellStyle name="Normal 149 2 2" xfId="1171"/>
    <cellStyle name="Normal 149 2 3" xfId="1172"/>
    <cellStyle name="Normal 149 3" xfId="1173"/>
    <cellStyle name="Normal 15" xfId="1174"/>
    <cellStyle name="Normal 15 2" xfId="1175"/>
    <cellStyle name="Normal 15 3" xfId="1176"/>
    <cellStyle name="Normal 15 4" xfId="1177"/>
    <cellStyle name="Normal 15 5" xfId="1178"/>
    <cellStyle name="Normal 15 6" xfId="1179"/>
    <cellStyle name="Normal 15 7" xfId="1180"/>
    <cellStyle name="Normal 15 8" xfId="1181"/>
    <cellStyle name="Normal 150" xfId="1182"/>
    <cellStyle name="Normal 150 2" xfId="1183"/>
    <cellStyle name="Normal 150 3" xfId="1184"/>
    <cellStyle name="Normal 150 4" xfId="1185"/>
    <cellStyle name="Normal 150 5" xfId="1186"/>
    <cellStyle name="Normal 150 6" xfId="1187"/>
    <cellStyle name="Normal 150 7" xfId="1188"/>
    <cellStyle name="Normal 150 8" xfId="1189"/>
    <cellStyle name="Normal 151" xfId="1190"/>
    <cellStyle name="Normal 151 2" xfId="1191"/>
    <cellStyle name="Normal 151 3" xfId="1192"/>
    <cellStyle name="Normal 151 4" xfId="1193"/>
    <cellStyle name="Normal 151 5" xfId="1194"/>
    <cellStyle name="Normal 151 6" xfId="1195"/>
    <cellStyle name="Normal 152" xfId="1196"/>
    <cellStyle name="Normal 153" xfId="1197"/>
    <cellStyle name="Normal 154" xfId="1198"/>
    <cellStyle name="Normal 155" xfId="1199"/>
    <cellStyle name="Normal 156" xfId="1200"/>
    <cellStyle name="Normal 157" xfId="1201"/>
    <cellStyle name="Normal 158" xfId="1202"/>
    <cellStyle name="Normal 159" xfId="1203"/>
    <cellStyle name="Normal 16" xfId="1204"/>
    <cellStyle name="Normal 16 2" xfId="1205"/>
    <cellStyle name="Normal 16 3" xfId="1206"/>
    <cellStyle name="Normal 16 4" xfId="1207"/>
    <cellStyle name="Normal 16 5" xfId="1208"/>
    <cellStyle name="Normal 16 6" xfId="1209"/>
    <cellStyle name="Normal 16 7" xfId="1210"/>
    <cellStyle name="Normal 16 8" xfId="1211"/>
    <cellStyle name="Normal 160" xfId="1212"/>
    <cellStyle name="Normal 167" xfId="1213"/>
    <cellStyle name="Normal 17" xfId="1214"/>
    <cellStyle name="Normal 17 2" xfId="1215"/>
    <cellStyle name="Normal 17 3" xfId="1216"/>
    <cellStyle name="Normal 17 4" xfId="1217"/>
    <cellStyle name="Normal 17 5" xfId="1218"/>
    <cellStyle name="Normal 17 6" xfId="1219"/>
    <cellStyle name="Normal 17 7" xfId="1220"/>
    <cellStyle name="Normal 17 8" xfId="1221"/>
    <cellStyle name="Normal 18" xfId="1222"/>
    <cellStyle name="Normal 18 2" xfId="1223"/>
    <cellStyle name="Normal 18 3" xfId="1224"/>
    <cellStyle name="Normal 18 4" xfId="1225"/>
    <cellStyle name="Normal 18 5" xfId="1226"/>
    <cellStyle name="Normal 18 6" xfId="1227"/>
    <cellStyle name="Normal 18 7" xfId="1228"/>
    <cellStyle name="Normal 18 8" xfId="1229"/>
    <cellStyle name="Normal 19" xfId="1230"/>
    <cellStyle name="Normal 19 2" xfId="1231"/>
    <cellStyle name="Normal 19 3" xfId="1232"/>
    <cellStyle name="Normal 19 4" xfId="1233"/>
    <cellStyle name="Normal 19 5" xfId="1234"/>
    <cellStyle name="Normal 19 6" xfId="1235"/>
    <cellStyle name="Normal 19 7" xfId="1236"/>
    <cellStyle name="Normal 19 8" xfId="1237"/>
    <cellStyle name="Normal 2" xfId="1238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1254"/>
    <cellStyle name="Normal 2 2 3 2" xfId="1255"/>
    <cellStyle name="Normal 2 2 4" xfId="1256"/>
    <cellStyle name="Normal 2 2 5" xfId="1257"/>
    <cellStyle name="Normal 2 2 6" xfId="1258"/>
    <cellStyle name="Normal 2 2 7" xfId="1259"/>
    <cellStyle name="Normal 2 2 8" xfId="1260"/>
    <cellStyle name="Normal 2 2 9" xfId="1261"/>
    <cellStyle name="Normal 2 20" xfId="1262"/>
    <cellStyle name="Normal 2 3" xfId="1263"/>
    <cellStyle name="Normal 2 4" xfId="1264"/>
    <cellStyle name="Normal 2 5" xfId="1265"/>
    <cellStyle name="Normal 2 6" xfId="1266"/>
    <cellStyle name="Normal 2 7" xfId="1267"/>
    <cellStyle name="Normal 2 8" xfId="1268"/>
    <cellStyle name="Normal 2 9" xfId="1269"/>
    <cellStyle name="Normal 2_SAVI-020612_Xl0000003_SAVI-091112-T_SAVI-071212-T" xfId="1270"/>
    <cellStyle name="Normal 20" xfId="1271"/>
    <cellStyle name="Normal 20 2" xfId="1272"/>
    <cellStyle name="Normal 20 3" xfId="1273"/>
    <cellStyle name="Normal 20 4" xfId="1274"/>
    <cellStyle name="Normal 20 5" xfId="1275"/>
    <cellStyle name="Normal 20 6" xfId="1276"/>
    <cellStyle name="Normal 20 7" xfId="1277"/>
    <cellStyle name="Normal 20 8" xfId="1278"/>
    <cellStyle name="Normal 21" xfId="1279"/>
    <cellStyle name="Normal 21 2" xfId="1280"/>
    <cellStyle name="Normal 21 3" xfId="1281"/>
    <cellStyle name="Normal 21 4" xfId="1282"/>
    <cellStyle name="Normal 21 5" xfId="1283"/>
    <cellStyle name="Normal 21 6" xfId="1284"/>
    <cellStyle name="Normal 21 7" xfId="1285"/>
    <cellStyle name="Normal 21 8" xfId="1286"/>
    <cellStyle name="Normal 22" xfId="1287"/>
    <cellStyle name="Normal 22 2" xfId="1288"/>
    <cellStyle name="Normal 22 3" xfId="1289"/>
    <cellStyle name="Normal 22 4" xfId="1290"/>
    <cellStyle name="Normal 22 5" xfId="1291"/>
    <cellStyle name="Normal 22 6" xfId="1292"/>
    <cellStyle name="Normal 22 7" xfId="1293"/>
    <cellStyle name="Normal 22 8" xfId="1294"/>
    <cellStyle name="Normal 23" xfId="1295"/>
    <cellStyle name="Normal 23 2" xfId="1296"/>
    <cellStyle name="Normal 23 3" xfId="1297"/>
    <cellStyle name="Normal 23 4" xfId="1298"/>
    <cellStyle name="Normal 23 5" xfId="1299"/>
    <cellStyle name="Normal 23 6" xfId="1300"/>
    <cellStyle name="Normal 23 7" xfId="1301"/>
    <cellStyle name="Normal 23 8" xfId="1302"/>
    <cellStyle name="Normal 24" xfId="1303"/>
    <cellStyle name="Normal 24 2" xfId="1304"/>
    <cellStyle name="Normal 24 3" xfId="1305"/>
    <cellStyle name="Normal 24 4" xfId="1306"/>
    <cellStyle name="Normal 24 5" xfId="1307"/>
    <cellStyle name="Normal 24 6" xfId="1308"/>
    <cellStyle name="Normal 24 7" xfId="1309"/>
    <cellStyle name="Normal 24 8" xfId="1310"/>
    <cellStyle name="Normal 25" xfId="1311"/>
    <cellStyle name="Normal 25 2" xfId="1312"/>
    <cellStyle name="Normal 25 3" xfId="1313"/>
    <cellStyle name="Normal 25 4" xfId="1314"/>
    <cellStyle name="Normal 25 5" xfId="1315"/>
    <cellStyle name="Normal 25 6" xfId="1316"/>
    <cellStyle name="Normal 25 7" xfId="1317"/>
    <cellStyle name="Normal 25 8" xfId="1318"/>
    <cellStyle name="Normal 26" xfId="1319"/>
    <cellStyle name="Normal 26 2" xfId="1320"/>
    <cellStyle name="Normal 26 3" xfId="1321"/>
    <cellStyle name="Normal 26 4" xfId="1322"/>
    <cellStyle name="Normal 26 5" xfId="1323"/>
    <cellStyle name="Normal 26 6" xfId="1324"/>
    <cellStyle name="Normal 26 7" xfId="1325"/>
    <cellStyle name="Normal 26 8" xfId="1326"/>
    <cellStyle name="Normal 27" xfId="1327"/>
    <cellStyle name="Normal 27 2" xfId="1328"/>
    <cellStyle name="Normal 27 3" xfId="1329"/>
    <cellStyle name="Normal 27 4" xfId="1330"/>
    <cellStyle name="Normal 27 5" xfId="1331"/>
    <cellStyle name="Normal 27 6" xfId="1332"/>
    <cellStyle name="Normal 27 7" xfId="1333"/>
    <cellStyle name="Normal 27 8" xfId="1334"/>
    <cellStyle name="Normal 28" xfId="1335"/>
    <cellStyle name="Normal 28 2" xfId="1336"/>
    <cellStyle name="Normal 28 3" xfId="1337"/>
    <cellStyle name="Normal 28 4" xfId="1338"/>
    <cellStyle name="Normal 28 5" xfId="1339"/>
    <cellStyle name="Normal 28 6" xfId="1340"/>
    <cellStyle name="Normal 28 7" xfId="1341"/>
    <cellStyle name="Normal 28 8" xfId="1342"/>
    <cellStyle name="Normal 29" xfId="1343"/>
    <cellStyle name="Normal 29 2" xfId="1344"/>
    <cellStyle name="Normal 29 3" xfId="1345"/>
    <cellStyle name="Normal 29 4" xfId="1346"/>
    <cellStyle name="Normal 29 5" xfId="1347"/>
    <cellStyle name="Normal 29 6" xfId="1348"/>
    <cellStyle name="Normal 29 7" xfId="1349"/>
    <cellStyle name="Normal 29 8" xfId="1350"/>
    <cellStyle name="Normal 3" xfId="1351"/>
    <cellStyle name="Normal 3 10" xfId="1352"/>
    <cellStyle name="Normal 3 11" xfId="1353"/>
    <cellStyle name="Normal 3 12" xfId="1354"/>
    <cellStyle name="Normal 3 13" xfId="1355"/>
    <cellStyle name="Normal 3 14" xfId="1356"/>
    <cellStyle name="Normal 3 15" xfId="1357"/>
    <cellStyle name="Normal 3 16" xfId="1358"/>
    <cellStyle name="Normal 3 17" xfId="1359"/>
    <cellStyle name="Normal 3 18" xfId="1360"/>
    <cellStyle name="Normal 3 19" xfId="1361"/>
    <cellStyle name="Normal 3 2" xfId="1362"/>
    <cellStyle name="Normal 3 2 10" xfId="1363"/>
    <cellStyle name="Normal 3 2 11" xfId="1364"/>
    <cellStyle name="Normal 3 2 12" xfId="1365"/>
    <cellStyle name="Normal 3 2 13" xfId="1366"/>
    <cellStyle name="Normal 3 2 2" xfId="1367"/>
    <cellStyle name="Normal 3 2 2 2" xfId="1368"/>
    <cellStyle name="Normal 3 2 3" xfId="1369"/>
    <cellStyle name="Normal 3 2 3 2" xfId="1370"/>
    <cellStyle name="Normal 3 2 4" xfId="1371"/>
    <cellStyle name="Normal 3 2 4 2" xfId="1372"/>
    <cellStyle name="Normal 3 2 5" xfId="1373"/>
    <cellStyle name="Normal 3 2 5 2" xfId="1374"/>
    <cellStyle name="Normal 3 2 6" xfId="1375"/>
    <cellStyle name="Normal 3 2 6 2" xfId="1376"/>
    <cellStyle name="Normal 3 2 7" xfId="1377"/>
    <cellStyle name="Normal 3 2 8" xfId="1378"/>
    <cellStyle name="Normal 3 2 9" xfId="1379"/>
    <cellStyle name="Normal 3 3" xfId="1380"/>
    <cellStyle name="Normal 3 3 2" xfId="1381"/>
    <cellStyle name="Normal 3 4" xfId="1382"/>
    <cellStyle name="Normal 3 4 2" xfId="1383"/>
    <cellStyle name="Normal 3 5" xfId="1384"/>
    <cellStyle name="Normal 3 5 2" xfId="1385"/>
    <cellStyle name="Normal 3 6" xfId="1386"/>
    <cellStyle name="Normal 3 6 2" xfId="1387"/>
    <cellStyle name="Normal 3 7" xfId="1388"/>
    <cellStyle name="Normal 3 7 2" xfId="1389"/>
    <cellStyle name="Normal 3 8" xfId="1390"/>
    <cellStyle name="Normal 3 8 2" xfId="1391"/>
    <cellStyle name="Normal 3 9" xfId="1392"/>
    <cellStyle name="Normal 3 9 2" xfId="1393"/>
    <cellStyle name="Normal 3 9 3" xfId="1394"/>
    <cellStyle name="Normal 3 9 4" xfId="1395"/>
    <cellStyle name="Normal 3 9 5" xfId="1396"/>
    <cellStyle name="Normal 3 9 6" xfId="1397"/>
    <cellStyle name="Normal 3 9 7" xfId="1398"/>
    <cellStyle name="Normal 3 9 8" xfId="1399"/>
    <cellStyle name="Normal 30" xfId="1400"/>
    <cellStyle name="Normal 30 2" xfId="1401"/>
    <cellStyle name="Normal 30 3" xfId="1402"/>
    <cellStyle name="Normal 30 4" xfId="1403"/>
    <cellStyle name="Normal 30 5" xfId="1404"/>
    <cellStyle name="Normal 30 6" xfId="1405"/>
    <cellStyle name="Normal 30 7" xfId="1406"/>
    <cellStyle name="Normal 30 8" xfId="1407"/>
    <cellStyle name="Normal 31" xfId="1408"/>
    <cellStyle name="Normal 31 2" xfId="1409"/>
    <cellStyle name="Normal 31 3" xfId="1410"/>
    <cellStyle name="Normal 31 4" xfId="1411"/>
    <cellStyle name="Normal 31 5" xfId="1412"/>
    <cellStyle name="Normal 31 6" xfId="1413"/>
    <cellStyle name="Normal 31 7" xfId="1414"/>
    <cellStyle name="Normal 31 8" xfId="1415"/>
    <cellStyle name="Normal 32" xfId="1416"/>
    <cellStyle name="Normal 32 2" xfId="1417"/>
    <cellStyle name="Normal 32 3" xfId="1418"/>
    <cellStyle name="Normal 32 4" xfId="1419"/>
    <cellStyle name="Normal 32 5" xfId="1420"/>
    <cellStyle name="Normal 32 6" xfId="1421"/>
    <cellStyle name="Normal 32 7" xfId="1422"/>
    <cellStyle name="Normal 32 8" xfId="1423"/>
    <cellStyle name="Normal 33" xfId="1424"/>
    <cellStyle name="Normal 33 2" xfId="1425"/>
    <cellStyle name="Normal 33 3" xfId="1426"/>
    <cellStyle name="Normal 33 4" xfId="1427"/>
    <cellStyle name="Normal 33 5" xfId="1428"/>
    <cellStyle name="Normal 33 6" xfId="1429"/>
    <cellStyle name="Normal 33 7" xfId="1430"/>
    <cellStyle name="Normal 33 8" xfId="1431"/>
    <cellStyle name="Normal 34" xfId="1432"/>
    <cellStyle name="Normal 34 2" xfId="1433"/>
    <cellStyle name="Normal 34 3" xfId="1434"/>
    <cellStyle name="Normal 34 4" xfId="1435"/>
    <cellStyle name="Normal 34 5" xfId="1436"/>
    <cellStyle name="Normal 34 6" xfId="1437"/>
    <cellStyle name="Normal 34 7" xfId="1438"/>
    <cellStyle name="Normal 34 8" xfId="1439"/>
    <cellStyle name="Normal 35" xfId="1440"/>
    <cellStyle name="Normal 35 2" xfId="1441"/>
    <cellStyle name="Normal 35 3" xfId="1442"/>
    <cellStyle name="Normal 35 4" xfId="1443"/>
    <cellStyle name="Normal 35 5" xfId="1444"/>
    <cellStyle name="Normal 35 6" xfId="1445"/>
    <cellStyle name="Normal 35 7" xfId="1446"/>
    <cellStyle name="Normal 35 8" xfId="1447"/>
    <cellStyle name="Normal 36" xfId="1448"/>
    <cellStyle name="Normal 36 2" xfId="1449"/>
    <cellStyle name="Normal 36 3" xfId="1450"/>
    <cellStyle name="Normal 36 4" xfId="1451"/>
    <cellStyle name="Normal 36 5" xfId="1452"/>
    <cellStyle name="Normal 36 6" xfId="1453"/>
    <cellStyle name="Normal 36 7" xfId="1454"/>
    <cellStyle name="Normal 36 8" xfId="1455"/>
    <cellStyle name="Normal 37" xfId="1456"/>
    <cellStyle name="Normal 37 2" xfId="1457"/>
    <cellStyle name="Normal 37 3" xfId="1458"/>
    <cellStyle name="Normal 37 4" xfId="1459"/>
    <cellStyle name="Normal 37 5" xfId="1460"/>
    <cellStyle name="Normal 37 6" xfId="1461"/>
    <cellStyle name="Normal 37 7" xfId="1462"/>
    <cellStyle name="Normal 37 8" xfId="1463"/>
    <cellStyle name="Normal 38" xfId="1464"/>
    <cellStyle name="Normal 38 2" xfId="1465"/>
    <cellStyle name="Normal 38 3" xfId="1466"/>
    <cellStyle name="Normal 38 4" xfId="1467"/>
    <cellStyle name="Normal 38 5" xfId="1468"/>
    <cellStyle name="Normal 38 6" xfId="1469"/>
    <cellStyle name="Normal 38 7" xfId="1470"/>
    <cellStyle name="Normal 38 8" xfId="1471"/>
    <cellStyle name="Normal 39" xfId="1472"/>
    <cellStyle name="Normal 39 2" xfId="1473"/>
    <cellStyle name="Normal 39 3" xfId="1474"/>
    <cellStyle name="Normal 39 4" xfId="1475"/>
    <cellStyle name="Normal 39 5" xfId="1476"/>
    <cellStyle name="Normal 39 6" xfId="1477"/>
    <cellStyle name="Normal 39 7" xfId="1478"/>
    <cellStyle name="Normal 39 8" xfId="1479"/>
    <cellStyle name="Normal 4" xfId="1"/>
    <cellStyle name="Normal 4 2" xfId="1480"/>
    <cellStyle name="Normal 4 3" xfId="1481"/>
    <cellStyle name="Normal 4 4" xfId="1482"/>
    <cellStyle name="Normal 4 5" xfId="1483"/>
    <cellStyle name="Normal 40" xfId="1484"/>
    <cellStyle name="Normal 40 2" xfId="1485"/>
    <cellStyle name="Normal 40 3" xfId="1486"/>
    <cellStyle name="Normal 40 4" xfId="1487"/>
    <cellStyle name="Normal 40 5" xfId="1488"/>
    <cellStyle name="Normal 40 6" xfId="1489"/>
    <cellStyle name="Normal 40 7" xfId="1490"/>
    <cellStyle name="Normal 40 8" xfId="1491"/>
    <cellStyle name="Normal 41" xfId="1492"/>
    <cellStyle name="Normal 41 2" xfId="1493"/>
    <cellStyle name="Normal 41 3" xfId="1494"/>
    <cellStyle name="Normal 41 4" xfId="1495"/>
    <cellStyle name="Normal 41 5" xfId="1496"/>
    <cellStyle name="Normal 41 6" xfId="1497"/>
    <cellStyle name="Normal 41 7" xfId="1498"/>
    <cellStyle name="Normal 41 8" xfId="1499"/>
    <cellStyle name="Normal 42" xfId="1500"/>
    <cellStyle name="Normal 42 2" xfId="1501"/>
    <cellStyle name="Normal 42 3" xfId="1502"/>
    <cellStyle name="Normal 42 4" xfId="1503"/>
    <cellStyle name="Normal 42 5" xfId="1504"/>
    <cellStyle name="Normal 42 6" xfId="1505"/>
    <cellStyle name="Normal 42 7" xfId="1506"/>
    <cellStyle name="Normal 42 8" xfId="1507"/>
    <cellStyle name="Normal 43" xfId="1508"/>
    <cellStyle name="Normal 43 2" xfId="1509"/>
    <cellStyle name="Normal 43 3" xfId="1510"/>
    <cellStyle name="Normal 43 4" xfId="1511"/>
    <cellStyle name="Normal 43 5" xfId="1512"/>
    <cellStyle name="Normal 43 6" xfId="1513"/>
    <cellStyle name="Normal 43 7" xfId="1514"/>
    <cellStyle name="Normal 43 8" xfId="1515"/>
    <cellStyle name="Normal 44" xfId="1516"/>
    <cellStyle name="Normal 44 2" xfId="1517"/>
    <cellStyle name="Normal 44 3" xfId="1518"/>
    <cellStyle name="Normal 44 4" xfId="1519"/>
    <cellStyle name="Normal 44 5" xfId="1520"/>
    <cellStyle name="Normal 44 6" xfId="1521"/>
    <cellStyle name="Normal 44 7" xfId="1522"/>
    <cellStyle name="Normal 44 8" xfId="1523"/>
    <cellStyle name="Normal 45" xfId="1524"/>
    <cellStyle name="Normal 45 2" xfId="1525"/>
    <cellStyle name="Normal 45 3" xfId="1526"/>
    <cellStyle name="Normal 45 4" xfId="1527"/>
    <cellStyle name="Normal 45 5" xfId="1528"/>
    <cellStyle name="Normal 45 6" xfId="1529"/>
    <cellStyle name="Normal 45 7" xfId="1530"/>
    <cellStyle name="Normal 45 8" xfId="1531"/>
    <cellStyle name="Normal 46" xfId="1532"/>
    <cellStyle name="Normal 46 2" xfId="1533"/>
    <cellStyle name="Normal 46 3" xfId="1534"/>
    <cellStyle name="Normal 46 4" xfId="1535"/>
    <cellStyle name="Normal 46 5" xfId="1536"/>
    <cellStyle name="Normal 46 6" xfId="1537"/>
    <cellStyle name="Normal 46 7" xfId="1538"/>
    <cellStyle name="Normal 46 8" xfId="1539"/>
    <cellStyle name="Normal 47" xfId="1540"/>
    <cellStyle name="Normal 47 2" xfId="1541"/>
    <cellStyle name="Normal 47 3" xfId="1542"/>
    <cellStyle name="Normal 47 4" xfId="1543"/>
    <cellStyle name="Normal 47 5" xfId="1544"/>
    <cellStyle name="Normal 47 6" xfId="1545"/>
    <cellStyle name="Normal 47 7" xfId="1546"/>
    <cellStyle name="Normal 47 8" xfId="1547"/>
    <cellStyle name="Normal 48" xfId="1548"/>
    <cellStyle name="Normal 48 2" xfId="1549"/>
    <cellStyle name="Normal 48 3" xfId="1550"/>
    <cellStyle name="Normal 48 4" xfId="1551"/>
    <cellStyle name="Normal 48 5" xfId="1552"/>
    <cellStyle name="Normal 48 6" xfId="1553"/>
    <cellStyle name="Normal 48 7" xfId="1554"/>
    <cellStyle name="Normal 48 8" xfId="1555"/>
    <cellStyle name="Normal 49" xfId="1556"/>
    <cellStyle name="Normal 49 2" xfId="1557"/>
    <cellStyle name="Normal 49 3" xfId="1558"/>
    <cellStyle name="Normal 49 4" xfId="1559"/>
    <cellStyle name="Normal 49 5" xfId="1560"/>
    <cellStyle name="Normal 49 6" xfId="1561"/>
    <cellStyle name="Normal 49 7" xfId="1562"/>
    <cellStyle name="Normal 49 8" xfId="1563"/>
    <cellStyle name="Normal 5" xfId="1564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41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2020/OCT-20/11.10.2020/Report%20Schedule%201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44493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5">
          <cell r="Q5" t="str">
            <v xml:space="preserve"> NPCL UP(THROUGH TATA)</v>
          </cell>
          <cell r="R5" t="str">
            <v>UPPCL(THROUGH PTC)</v>
          </cell>
          <cell r="S5" t="str">
            <v>MALANA -II(Thro' RTM) SALE ON BEHALF OF GOHP</v>
          </cell>
          <cell r="T5" t="str">
            <v>RTM IEX PURCHASE</v>
          </cell>
          <cell r="U5" t="str">
            <v>SWARA KUDDU(Thro'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Y5" t="str">
            <v>IEX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11.91</v>
          </cell>
          <cell r="U6">
            <v>0</v>
          </cell>
          <cell r="V6">
            <v>0</v>
          </cell>
          <cell r="W6">
            <v>-9.4</v>
          </cell>
          <cell r="X6">
            <v>0</v>
          </cell>
          <cell r="Y6">
            <v>-122.6</v>
          </cell>
          <cell r="Z6">
            <v>0</v>
          </cell>
          <cell r="AA6">
            <v>74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11.81</v>
          </cell>
          <cell r="U7">
            <v>0</v>
          </cell>
          <cell r="V7">
            <v>0</v>
          </cell>
          <cell r="W7">
            <v>-4.7</v>
          </cell>
          <cell r="X7">
            <v>0</v>
          </cell>
          <cell r="Y7">
            <v>-97.6</v>
          </cell>
          <cell r="Z7">
            <v>0</v>
          </cell>
          <cell r="AA7">
            <v>-90.49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11.81</v>
          </cell>
          <cell r="U8">
            <v>0</v>
          </cell>
          <cell r="V8">
            <v>0</v>
          </cell>
          <cell r="W8">
            <v>-4.7</v>
          </cell>
          <cell r="X8">
            <v>0</v>
          </cell>
          <cell r="Y8">
            <v>-97.6</v>
          </cell>
          <cell r="Z8">
            <v>0</v>
          </cell>
          <cell r="AA8">
            <v>-90.49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11.81</v>
          </cell>
          <cell r="U9">
            <v>0</v>
          </cell>
          <cell r="V9">
            <v>0</v>
          </cell>
          <cell r="W9">
            <v>-4.7</v>
          </cell>
          <cell r="X9">
            <v>0</v>
          </cell>
          <cell r="Y9">
            <v>-97.6</v>
          </cell>
          <cell r="Z9">
            <v>0</v>
          </cell>
          <cell r="AA9">
            <v>-90.49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15.39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-97.6</v>
          </cell>
          <cell r="Z10">
            <v>0</v>
          </cell>
          <cell r="AA10">
            <v>-82.21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15.39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-97.6</v>
          </cell>
          <cell r="Z11">
            <v>0</v>
          </cell>
          <cell r="AA11">
            <v>-82.21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15.39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-97.6</v>
          </cell>
          <cell r="Z12">
            <v>0</v>
          </cell>
          <cell r="AA12">
            <v>-82.21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15.39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-97.6</v>
          </cell>
          <cell r="Z13">
            <v>0</v>
          </cell>
          <cell r="AA13">
            <v>-82.21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-81.599999999999994</v>
          </cell>
          <cell r="Z14">
            <v>0</v>
          </cell>
          <cell r="AA14">
            <v>-81.599999999999994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-81.599999999999994</v>
          </cell>
          <cell r="Z15">
            <v>0</v>
          </cell>
          <cell r="AA15">
            <v>-81.599999999999994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-81.599999999999994</v>
          </cell>
          <cell r="Z16">
            <v>0</v>
          </cell>
          <cell r="AA16">
            <v>-81.599999999999994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-81.599999999999994</v>
          </cell>
          <cell r="Z17">
            <v>0</v>
          </cell>
          <cell r="AA17">
            <v>-81.599999999999994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-81.599999999999994</v>
          </cell>
          <cell r="Z18">
            <v>0</v>
          </cell>
          <cell r="AA18">
            <v>-81.599999999999994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-81.599999999999994</v>
          </cell>
          <cell r="Z19">
            <v>0</v>
          </cell>
          <cell r="AA19">
            <v>-81.599999999999994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-81.599999999999994</v>
          </cell>
          <cell r="Z20">
            <v>0</v>
          </cell>
          <cell r="AA20">
            <v>-81.599999999999994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-81.599999999999994</v>
          </cell>
          <cell r="Z21">
            <v>0</v>
          </cell>
          <cell r="AA21">
            <v>-81.599999999999994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-97.6</v>
          </cell>
          <cell r="Z22">
            <v>0</v>
          </cell>
          <cell r="AA22">
            <v>-97.6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-97.6</v>
          </cell>
          <cell r="Z23">
            <v>0</v>
          </cell>
          <cell r="AA23">
            <v>-97.6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2.42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-100.2</v>
          </cell>
          <cell r="Z24">
            <v>0</v>
          </cell>
          <cell r="AA24">
            <v>-97.78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2.42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-103.4</v>
          </cell>
          <cell r="Z25">
            <v>0</v>
          </cell>
          <cell r="AA25">
            <v>-100.98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24.88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-144.80000000000001</v>
          </cell>
          <cell r="Z26">
            <v>0</v>
          </cell>
          <cell r="AA26">
            <v>-119.92000000000002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32.92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-184.6</v>
          </cell>
          <cell r="Z27">
            <v>0</v>
          </cell>
          <cell r="AA27">
            <v>-151.68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26.04</v>
          </cell>
          <cell r="U28">
            <v>0</v>
          </cell>
          <cell r="V28">
            <v>0</v>
          </cell>
          <cell r="W28">
            <v>-5.2</v>
          </cell>
          <cell r="X28">
            <v>0</v>
          </cell>
          <cell r="Y28">
            <v>-205.7</v>
          </cell>
          <cell r="Z28">
            <v>0</v>
          </cell>
          <cell r="AA28">
            <v>-184.85999999999999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33.11</v>
          </cell>
          <cell r="U29">
            <v>0</v>
          </cell>
          <cell r="V29">
            <v>0</v>
          </cell>
          <cell r="W29">
            <v>-5.2</v>
          </cell>
          <cell r="X29">
            <v>0</v>
          </cell>
          <cell r="Y29">
            <v>-227</v>
          </cell>
          <cell r="Z29">
            <v>0</v>
          </cell>
          <cell r="AA29">
            <v>-199.09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33.11</v>
          </cell>
          <cell r="U30">
            <v>0</v>
          </cell>
          <cell r="V30">
            <v>0</v>
          </cell>
          <cell r="W30">
            <v>-5.2</v>
          </cell>
          <cell r="X30">
            <v>0</v>
          </cell>
          <cell r="Y30">
            <v>-251</v>
          </cell>
          <cell r="Z30">
            <v>0</v>
          </cell>
          <cell r="AA30">
            <v>-223.09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38.14</v>
          </cell>
          <cell r="U31">
            <v>0</v>
          </cell>
          <cell r="V31">
            <v>0</v>
          </cell>
          <cell r="W31">
            <v>-5.2</v>
          </cell>
          <cell r="X31">
            <v>0</v>
          </cell>
          <cell r="Y31">
            <v>-251</v>
          </cell>
          <cell r="Z31">
            <v>0</v>
          </cell>
          <cell r="AA31">
            <v>-218.06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52.57</v>
          </cell>
          <cell r="U32">
            <v>0</v>
          </cell>
          <cell r="V32">
            <v>0</v>
          </cell>
          <cell r="W32">
            <v>-5.2</v>
          </cell>
          <cell r="X32">
            <v>0</v>
          </cell>
          <cell r="Y32">
            <v>-251</v>
          </cell>
          <cell r="Z32">
            <v>0</v>
          </cell>
          <cell r="AA32">
            <v>-203.63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52.47</v>
          </cell>
          <cell r="U33">
            <v>0</v>
          </cell>
          <cell r="V33">
            <v>0</v>
          </cell>
          <cell r="W33">
            <v>-5.2</v>
          </cell>
          <cell r="X33">
            <v>0</v>
          </cell>
          <cell r="Y33">
            <v>-222</v>
          </cell>
          <cell r="Z33">
            <v>0</v>
          </cell>
          <cell r="AA33">
            <v>-174.73000000000002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52.57</v>
          </cell>
          <cell r="U34">
            <v>0</v>
          </cell>
          <cell r="V34">
            <v>0</v>
          </cell>
          <cell r="W34">
            <v>-5.2</v>
          </cell>
          <cell r="X34">
            <v>0</v>
          </cell>
          <cell r="Y34">
            <v>-219.5</v>
          </cell>
          <cell r="Z34">
            <v>0</v>
          </cell>
          <cell r="AA34">
            <v>-172.13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52.57</v>
          </cell>
          <cell r="U35">
            <v>0</v>
          </cell>
          <cell r="V35">
            <v>0</v>
          </cell>
          <cell r="W35">
            <v>-5.2</v>
          </cell>
          <cell r="X35">
            <v>0</v>
          </cell>
          <cell r="Y35">
            <v>-218.3</v>
          </cell>
          <cell r="Z35">
            <v>0</v>
          </cell>
          <cell r="AA35">
            <v>-170.93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36.5</v>
          </cell>
          <cell r="U36">
            <v>0</v>
          </cell>
          <cell r="V36">
            <v>0</v>
          </cell>
          <cell r="W36">
            <v>-5.2</v>
          </cell>
          <cell r="X36">
            <v>0</v>
          </cell>
          <cell r="Y36">
            <v>-208.7</v>
          </cell>
          <cell r="Z36">
            <v>0</v>
          </cell>
          <cell r="AA36">
            <v>-177.39999999999998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36.5</v>
          </cell>
          <cell r="U37">
            <v>0</v>
          </cell>
          <cell r="V37">
            <v>0</v>
          </cell>
          <cell r="W37">
            <v>-5.2</v>
          </cell>
          <cell r="X37">
            <v>0</v>
          </cell>
          <cell r="Y37">
            <v>-208.7</v>
          </cell>
          <cell r="Z37">
            <v>0</v>
          </cell>
          <cell r="AA37">
            <v>-177.39999999999998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36.5</v>
          </cell>
          <cell r="U38">
            <v>0</v>
          </cell>
          <cell r="V38">
            <v>0</v>
          </cell>
          <cell r="W38">
            <v>-5.2</v>
          </cell>
          <cell r="X38">
            <v>0</v>
          </cell>
          <cell r="Y38">
            <v>-208.7</v>
          </cell>
          <cell r="Z38">
            <v>0</v>
          </cell>
          <cell r="AA38">
            <v>-177.39999999999998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25.36</v>
          </cell>
          <cell r="U39">
            <v>0</v>
          </cell>
          <cell r="V39">
            <v>0</v>
          </cell>
          <cell r="W39">
            <v>-5.2</v>
          </cell>
          <cell r="X39">
            <v>0</v>
          </cell>
          <cell r="Y39">
            <v>-197.2</v>
          </cell>
          <cell r="Z39">
            <v>0</v>
          </cell>
          <cell r="AA39">
            <v>-177.04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-170.5</v>
          </cell>
          <cell r="Z40">
            <v>-0.4</v>
          </cell>
          <cell r="AA40">
            <v>-170.9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-146.4</v>
          </cell>
          <cell r="Z41">
            <v>-0.4</v>
          </cell>
          <cell r="AA41">
            <v>-146.80000000000001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-146.4</v>
          </cell>
          <cell r="Z42">
            <v>-0.4</v>
          </cell>
          <cell r="AA42">
            <v>-146.80000000000001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6.29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-109.1</v>
          </cell>
          <cell r="Z43">
            <v>0</v>
          </cell>
          <cell r="AA43">
            <v>-102.80999999999999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3.78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-106.5</v>
          </cell>
          <cell r="Z44">
            <v>0</v>
          </cell>
          <cell r="AA44">
            <v>-102.72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10.55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-106.5</v>
          </cell>
          <cell r="Z45">
            <v>0</v>
          </cell>
          <cell r="AA45">
            <v>-95.95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10.46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-69.2</v>
          </cell>
          <cell r="Z46">
            <v>0</v>
          </cell>
          <cell r="AA46">
            <v>-58.74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-44.3</v>
          </cell>
          <cell r="Z47">
            <v>-14</v>
          </cell>
          <cell r="AA47">
            <v>-58.3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-44.3</v>
          </cell>
          <cell r="Z48">
            <v>-14</v>
          </cell>
          <cell r="AA48">
            <v>-58.3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-44.1</v>
          </cell>
          <cell r="Z49">
            <v>-13.9</v>
          </cell>
          <cell r="AA49">
            <v>-58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-37.200000000000003</v>
          </cell>
          <cell r="Z50">
            <v>-4.4000000000000004</v>
          </cell>
          <cell r="AA50">
            <v>-41.6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-6.9</v>
          </cell>
          <cell r="Z51">
            <v>-4.4000000000000004</v>
          </cell>
          <cell r="AA51">
            <v>-11.3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6.68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-6.9</v>
          </cell>
          <cell r="Z52">
            <v>0</v>
          </cell>
          <cell r="AA52">
            <v>-0.22000000000000064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6.68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-6.9</v>
          </cell>
          <cell r="Z53">
            <v>0</v>
          </cell>
          <cell r="AA53">
            <v>-0.22000000000000064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-6.9</v>
          </cell>
          <cell r="Z54">
            <v>-13.2</v>
          </cell>
          <cell r="AA54">
            <v>-20.100000000000001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-6.9</v>
          </cell>
          <cell r="Z55">
            <v>-15.7</v>
          </cell>
          <cell r="AA55">
            <v>-22.6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-6.9</v>
          </cell>
          <cell r="Z56">
            <v>-42.1</v>
          </cell>
          <cell r="AA56">
            <v>-49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-6.9</v>
          </cell>
          <cell r="Z57">
            <v>-42.1</v>
          </cell>
          <cell r="AA57">
            <v>-49</v>
          </cell>
        </row>
        <row r="58">
          <cell r="Q58">
            <v>0</v>
          </cell>
          <cell r="R58">
            <v>0</v>
          </cell>
          <cell r="S58">
            <v>-2.2999999999999998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-49</v>
          </cell>
          <cell r="AA58">
            <v>-51.3</v>
          </cell>
        </row>
        <row r="59">
          <cell r="Q59">
            <v>0</v>
          </cell>
          <cell r="R59">
            <v>0</v>
          </cell>
          <cell r="S59">
            <v>-2.2999999999999998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-49</v>
          </cell>
          <cell r="AA59">
            <v>-51.3</v>
          </cell>
        </row>
        <row r="60">
          <cell r="Q60">
            <v>0</v>
          </cell>
          <cell r="R60">
            <v>0</v>
          </cell>
          <cell r="S60">
            <v>-2.2999999999999998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-49</v>
          </cell>
          <cell r="AA60">
            <v>-51.3</v>
          </cell>
        </row>
        <row r="61">
          <cell r="Q61">
            <v>0</v>
          </cell>
          <cell r="R61">
            <v>0</v>
          </cell>
          <cell r="S61">
            <v>-2.2999999999999998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-49</v>
          </cell>
          <cell r="AA61">
            <v>-51.3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-2.2999999999999998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-2.2999999999999998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-2.2999999999999998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-2.2999999999999998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-2.2999999999999998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-2.2999999999999998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-2.2999999999999998</v>
          </cell>
          <cell r="W65">
            <v>0</v>
          </cell>
          <cell r="X65">
            <v>0</v>
          </cell>
          <cell r="Y65">
            <v>0</v>
          </cell>
          <cell r="Z65">
            <v>-6.9</v>
          </cell>
          <cell r="AA65">
            <v>-9.1999999999999993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-2.2999999999999998</v>
          </cell>
          <cell r="W66">
            <v>0</v>
          </cell>
          <cell r="X66">
            <v>0</v>
          </cell>
          <cell r="Y66">
            <v>0</v>
          </cell>
          <cell r="Z66">
            <v>-6.9</v>
          </cell>
          <cell r="AA66">
            <v>-9.1999999999999993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-2.2999999999999998</v>
          </cell>
          <cell r="W67">
            <v>0</v>
          </cell>
          <cell r="X67">
            <v>0</v>
          </cell>
          <cell r="Y67">
            <v>-20.9</v>
          </cell>
          <cell r="Z67">
            <v>-44.3</v>
          </cell>
          <cell r="AA67">
            <v>-67.5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-2.2999999999999998</v>
          </cell>
          <cell r="W68">
            <v>0</v>
          </cell>
          <cell r="X68">
            <v>0</v>
          </cell>
          <cell r="Y68">
            <v>-20.9</v>
          </cell>
          <cell r="Z68">
            <v>-81.599999999999994</v>
          </cell>
          <cell r="AA68">
            <v>-104.8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-2.2999999999999998</v>
          </cell>
          <cell r="W69">
            <v>0</v>
          </cell>
          <cell r="X69">
            <v>0</v>
          </cell>
          <cell r="Y69">
            <v>-20.9</v>
          </cell>
          <cell r="Z69">
            <v>-81.599999999999994</v>
          </cell>
          <cell r="AA69">
            <v>-104.8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-2.2999999999999998</v>
          </cell>
          <cell r="W70">
            <v>0</v>
          </cell>
          <cell r="X70">
            <v>0</v>
          </cell>
          <cell r="Y70">
            <v>-35</v>
          </cell>
          <cell r="Z70">
            <v>-81.599999999999994</v>
          </cell>
          <cell r="AA70">
            <v>-118.89999999999999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-2.2999999999999998</v>
          </cell>
          <cell r="W71">
            <v>0</v>
          </cell>
          <cell r="X71">
            <v>0</v>
          </cell>
          <cell r="Y71">
            <v>-72.400000000000006</v>
          </cell>
          <cell r="Z71">
            <v>-44.2</v>
          </cell>
          <cell r="AA71">
            <v>-118.9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-2.2999999999999998</v>
          </cell>
          <cell r="W72">
            <v>-4.7</v>
          </cell>
          <cell r="X72">
            <v>0</v>
          </cell>
          <cell r="Y72">
            <v>-112.2</v>
          </cell>
          <cell r="Z72">
            <v>-34.1</v>
          </cell>
          <cell r="AA72">
            <v>-153.30000000000001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-2.2999999999999998</v>
          </cell>
          <cell r="W73">
            <v>-4.7</v>
          </cell>
          <cell r="X73">
            <v>0</v>
          </cell>
          <cell r="Y73">
            <v>-123.6</v>
          </cell>
          <cell r="Z73">
            <v>-27.1</v>
          </cell>
          <cell r="AA73">
            <v>-157.69999999999999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-4.5999999999999996</v>
          </cell>
          <cell r="W74">
            <v>-9.4</v>
          </cell>
          <cell r="X74">
            <v>0</v>
          </cell>
          <cell r="Y74">
            <v>-181.3</v>
          </cell>
          <cell r="Z74">
            <v>-20.399999999999999</v>
          </cell>
          <cell r="AA74">
            <v>-215.70000000000002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-4.5999999999999996</v>
          </cell>
          <cell r="W75">
            <v>-9.4</v>
          </cell>
          <cell r="X75">
            <v>0</v>
          </cell>
          <cell r="Y75">
            <v>-239</v>
          </cell>
          <cell r="Z75">
            <v>-50.3</v>
          </cell>
          <cell r="AA75">
            <v>-303.3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-11.7</v>
          </cell>
          <cell r="W76">
            <v>-11.3</v>
          </cell>
          <cell r="X76">
            <v>0</v>
          </cell>
          <cell r="Y76">
            <v>-293</v>
          </cell>
          <cell r="Z76">
            <v>-12.4</v>
          </cell>
          <cell r="AA76">
            <v>-328.4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-11.7</v>
          </cell>
          <cell r="W77">
            <v>-11.3</v>
          </cell>
          <cell r="X77">
            <v>0</v>
          </cell>
          <cell r="Y77">
            <v>-376</v>
          </cell>
          <cell r="Z77">
            <v>-10.3</v>
          </cell>
          <cell r="AA77">
            <v>-409.3</v>
          </cell>
        </row>
        <row r="78">
          <cell r="Q78">
            <v>0</v>
          </cell>
          <cell r="R78">
            <v>0</v>
          </cell>
          <cell r="S78">
            <v>-4.9000000000000004</v>
          </cell>
          <cell r="T78">
            <v>0</v>
          </cell>
          <cell r="U78">
            <v>-4.7</v>
          </cell>
          <cell r="V78">
            <v>-6.75</v>
          </cell>
          <cell r="W78">
            <v>-6.52</v>
          </cell>
          <cell r="X78">
            <v>0</v>
          </cell>
          <cell r="Y78">
            <v>-264.87</v>
          </cell>
          <cell r="Z78">
            <v>-201.4</v>
          </cell>
          <cell r="AA78">
            <v>-489.14</v>
          </cell>
        </row>
        <row r="79">
          <cell r="Q79">
            <v>0</v>
          </cell>
          <cell r="R79">
            <v>0</v>
          </cell>
          <cell r="S79">
            <v>-2.8</v>
          </cell>
          <cell r="T79">
            <v>0</v>
          </cell>
          <cell r="U79">
            <v>-2.7</v>
          </cell>
          <cell r="V79">
            <v>-8.8699999999999992</v>
          </cell>
          <cell r="W79">
            <v>-8.57</v>
          </cell>
          <cell r="X79">
            <v>0</v>
          </cell>
          <cell r="Y79">
            <v>-392.91</v>
          </cell>
          <cell r="Z79">
            <v>-125.3</v>
          </cell>
          <cell r="AA79">
            <v>-541.15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-11.7</v>
          </cell>
          <cell r="W80">
            <v>-11.3</v>
          </cell>
          <cell r="X80">
            <v>0</v>
          </cell>
          <cell r="Y80">
            <v>-518.20000000000005</v>
          </cell>
          <cell r="Z80">
            <v>0</v>
          </cell>
          <cell r="AA80">
            <v>-541.20000000000005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-11.7</v>
          </cell>
          <cell r="W81">
            <v>-11.3</v>
          </cell>
          <cell r="X81">
            <v>0</v>
          </cell>
          <cell r="Y81">
            <v>-518.20000000000005</v>
          </cell>
          <cell r="Z81">
            <v>0</v>
          </cell>
          <cell r="AA81">
            <v>-541.20000000000005</v>
          </cell>
        </row>
        <row r="82">
          <cell r="Q82">
            <v>0</v>
          </cell>
          <cell r="R82">
            <v>0</v>
          </cell>
          <cell r="S82">
            <v>-5.5</v>
          </cell>
          <cell r="T82">
            <v>0</v>
          </cell>
          <cell r="U82">
            <v>-5.3</v>
          </cell>
          <cell r="V82">
            <v>-6.12</v>
          </cell>
          <cell r="W82">
            <v>-5.91</v>
          </cell>
          <cell r="X82">
            <v>0</v>
          </cell>
          <cell r="Y82">
            <v>-270.97000000000003</v>
          </cell>
          <cell r="Z82">
            <v>-247.3</v>
          </cell>
          <cell r="AA82">
            <v>-541.1</v>
          </cell>
        </row>
        <row r="83">
          <cell r="Q83">
            <v>0</v>
          </cell>
          <cell r="R83">
            <v>0</v>
          </cell>
          <cell r="S83">
            <v>-8.6999999999999993</v>
          </cell>
          <cell r="T83">
            <v>0</v>
          </cell>
          <cell r="U83">
            <v>-8.4</v>
          </cell>
          <cell r="V83">
            <v>-2.93</v>
          </cell>
          <cell r="W83">
            <v>-2.83</v>
          </cell>
          <cell r="X83">
            <v>0</v>
          </cell>
          <cell r="Y83">
            <v>-129.9</v>
          </cell>
          <cell r="Z83">
            <v>-381.4</v>
          </cell>
          <cell r="AA83">
            <v>-534.16</v>
          </cell>
        </row>
        <row r="84">
          <cell r="Q84">
            <v>0</v>
          </cell>
          <cell r="R84">
            <v>0</v>
          </cell>
          <cell r="S84">
            <v>-11.7</v>
          </cell>
          <cell r="T84">
            <v>0</v>
          </cell>
          <cell r="U84">
            <v>-11.3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-511.3</v>
          </cell>
          <cell r="AA84">
            <v>-534.29999999999995</v>
          </cell>
        </row>
        <row r="85">
          <cell r="Q85">
            <v>0</v>
          </cell>
          <cell r="R85">
            <v>0</v>
          </cell>
          <cell r="S85">
            <v>-11.7</v>
          </cell>
          <cell r="T85">
            <v>0</v>
          </cell>
          <cell r="U85">
            <v>-11.3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-467.2</v>
          </cell>
          <cell r="AA85">
            <v>-490.2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6.68</v>
          </cell>
          <cell r="U86">
            <v>0</v>
          </cell>
          <cell r="V86">
            <v>-11.7</v>
          </cell>
          <cell r="W86">
            <v>-11.3</v>
          </cell>
          <cell r="X86">
            <v>0</v>
          </cell>
          <cell r="Y86">
            <v>-471.7</v>
          </cell>
          <cell r="Z86">
            <v>0</v>
          </cell>
          <cell r="AA86">
            <v>-488.02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6.68</v>
          </cell>
          <cell r="U87">
            <v>0</v>
          </cell>
          <cell r="V87">
            <v>-11.7</v>
          </cell>
          <cell r="W87">
            <v>-11.3</v>
          </cell>
          <cell r="X87">
            <v>0</v>
          </cell>
          <cell r="Y87">
            <v>-469.1</v>
          </cell>
          <cell r="Z87">
            <v>0</v>
          </cell>
          <cell r="AA87">
            <v>-485.42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26.62</v>
          </cell>
          <cell r="U88">
            <v>0</v>
          </cell>
          <cell r="V88">
            <v>-2.2999999999999998</v>
          </cell>
          <cell r="W88">
            <v>-11.3</v>
          </cell>
          <cell r="X88">
            <v>0</v>
          </cell>
          <cell r="Y88">
            <v>-469.1</v>
          </cell>
          <cell r="Z88">
            <v>0</v>
          </cell>
          <cell r="AA88">
            <v>-456.08000000000004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38.82</v>
          </cell>
          <cell r="U89">
            <v>0</v>
          </cell>
          <cell r="V89">
            <v>-2.2999999999999998</v>
          </cell>
          <cell r="W89">
            <v>-11.3</v>
          </cell>
          <cell r="X89">
            <v>0</v>
          </cell>
          <cell r="Y89">
            <v>-461</v>
          </cell>
          <cell r="Z89">
            <v>0</v>
          </cell>
          <cell r="AA89">
            <v>-435.78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45.5</v>
          </cell>
          <cell r="U90">
            <v>0</v>
          </cell>
          <cell r="V90">
            <v>-2.2999999999999998</v>
          </cell>
          <cell r="W90">
            <v>-9.4</v>
          </cell>
          <cell r="X90">
            <v>0</v>
          </cell>
          <cell r="Y90">
            <v>-382.4</v>
          </cell>
          <cell r="Z90">
            <v>0</v>
          </cell>
          <cell r="AA90">
            <v>-348.59999999999997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26.91</v>
          </cell>
          <cell r="U91">
            <v>0</v>
          </cell>
          <cell r="V91">
            <v>-2.2999999999999998</v>
          </cell>
          <cell r="W91">
            <v>-9.4</v>
          </cell>
          <cell r="X91">
            <v>0</v>
          </cell>
          <cell r="Y91">
            <v>-356.3</v>
          </cell>
          <cell r="Z91">
            <v>0</v>
          </cell>
          <cell r="AA91">
            <v>-341.09000000000003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-2.2999999999999998</v>
          </cell>
          <cell r="W92">
            <v>-9.4</v>
          </cell>
          <cell r="X92">
            <v>0</v>
          </cell>
          <cell r="Y92">
            <v>-302.89999999999998</v>
          </cell>
          <cell r="Z92">
            <v>-3.4</v>
          </cell>
          <cell r="AA92">
            <v>-317.99999999999994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-2.2999999999999998</v>
          </cell>
          <cell r="W93">
            <v>-9.4</v>
          </cell>
          <cell r="X93">
            <v>0</v>
          </cell>
          <cell r="Y93">
            <v>-256</v>
          </cell>
          <cell r="Z93">
            <v>-0.5</v>
          </cell>
          <cell r="AA93">
            <v>-268.2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-2.2999999999999998</v>
          </cell>
          <cell r="W94">
            <v>-9.4</v>
          </cell>
          <cell r="X94">
            <v>0</v>
          </cell>
          <cell r="Y94">
            <v>-237.9</v>
          </cell>
          <cell r="Z94">
            <v>-6.4</v>
          </cell>
          <cell r="AA94">
            <v>-256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-2.2999999999999998</v>
          </cell>
          <cell r="W95">
            <v>-9.4</v>
          </cell>
          <cell r="X95">
            <v>0</v>
          </cell>
          <cell r="Y95">
            <v>-201.3</v>
          </cell>
          <cell r="Z95">
            <v>-6.4</v>
          </cell>
          <cell r="AA95">
            <v>-219.4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-2.2999999999999998</v>
          </cell>
          <cell r="W96">
            <v>-9.4</v>
          </cell>
          <cell r="X96">
            <v>0</v>
          </cell>
          <cell r="Y96">
            <v>-163.9</v>
          </cell>
          <cell r="Z96">
            <v>-13.4</v>
          </cell>
          <cell r="AA96">
            <v>-189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-2.2999999999999998</v>
          </cell>
          <cell r="W97">
            <v>-9.4</v>
          </cell>
          <cell r="X97">
            <v>0</v>
          </cell>
          <cell r="Y97">
            <v>-162.4</v>
          </cell>
          <cell r="Z97">
            <v>-14.9</v>
          </cell>
          <cell r="AA97">
            <v>-189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-2.2999999999999998</v>
          </cell>
          <cell r="W98">
            <v>-9.4</v>
          </cell>
          <cell r="X98">
            <v>0</v>
          </cell>
          <cell r="Y98">
            <v>-152.30000000000001</v>
          </cell>
          <cell r="Z98">
            <v>0</v>
          </cell>
          <cell r="AA98">
            <v>-164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-2.2999999999999998</v>
          </cell>
          <cell r="W99">
            <v>-9.4</v>
          </cell>
          <cell r="X99">
            <v>0</v>
          </cell>
          <cell r="Y99">
            <v>-152.30000000000001</v>
          </cell>
          <cell r="Z99">
            <v>0</v>
          </cell>
          <cell r="AA99">
            <v>-164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-2.2999999999999998</v>
          </cell>
          <cell r="W100">
            <v>-9.4</v>
          </cell>
          <cell r="X100">
            <v>0</v>
          </cell>
          <cell r="Y100">
            <v>-152.30000000000001</v>
          </cell>
          <cell r="Z100">
            <v>0</v>
          </cell>
          <cell r="AA100">
            <v>-164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-2.2999999999999998</v>
          </cell>
          <cell r="W101">
            <v>-9.4</v>
          </cell>
          <cell r="X101">
            <v>0</v>
          </cell>
          <cell r="Y101">
            <v>-151.30000000000001</v>
          </cell>
          <cell r="Z101">
            <v>-1</v>
          </cell>
          <cell r="AA101">
            <v>-164</v>
          </cell>
        </row>
      </sheetData>
      <sheetData sheetId="52"/>
      <sheetData sheetId="53">
        <row r="11">
          <cell r="F11">
            <v>16</v>
          </cell>
          <cell r="X11">
            <v>169.28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80"/>
      <sheetData sheetId="81"/>
      <sheetData sheetId="82"/>
      <sheetData sheetId="83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3">
    <tabColor rgb="FFC400C4"/>
    <pageSetUpPr fitToPage="1"/>
  </sheetPr>
  <dimension ref="A1:L100"/>
  <sheetViews>
    <sheetView tabSelected="1" topLeftCell="A71" zoomScale="81" zoomScaleNormal="81" workbookViewId="0">
      <selection activeCell="H102" sqref="H102"/>
    </sheetView>
  </sheetViews>
  <sheetFormatPr defaultRowHeight="13.2"/>
  <cols>
    <col min="1" max="1" width="14.44140625" customWidth="1"/>
    <col min="2" max="12" width="18.33203125" customWidth="1"/>
  </cols>
  <sheetData>
    <row r="1" spans="1:12" ht="21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44493</v>
      </c>
      <c r="K1" s="3"/>
      <c r="L1" s="4"/>
    </row>
    <row r="2" spans="1:12" ht="21">
      <c r="A2" s="5" t="s">
        <v>1</v>
      </c>
      <c r="B2" s="6" t="str">
        <f>'[1]Form-9_GoHP POWER'!Q5</f>
        <v xml:space="preserve"> NPCL UP(THROUGH TATA)</v>
      </c>
      <c r="C2" s="6" t="str">
        <f>'[1]Form-9_GoHP POWER'!R5</f>
        <v>UPPCL(THROUGH PTC)</v>
      </c>
      <c r="D2" s="6" t="str">
        <f>'[1]Form-9_GoHP POWER'!S5</f>
        <v>MALANA -II(Thro' RTM) SALE ON BEHALF OF GOHP</v>
      </c>
      <c r="E2" s="6" t="str">
        <f>'[1]Form-9_GoHP POWER'!T5</f>
        <v>RTM IEX PURCHASE</v>
      </c>
      <c r="F2" s="6" t="str">
        <f>'[1]Form-9_GoHP POWER'!U5</f>
        <v>SWARA KUDDU(Thro'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>
        <f>'[1]Form-9_GoHP POWER'!X5</f>
        <v>0</v>
      </c>
      <c r="J2" s="7" t="str">
        <f>'[1]Form-9_GoHP POWER'!Y5</f>
        <v>IEX</v>
      </c>
      <c r="K2" s="7" t="str">
        <f>'[1]Form-9_GoHP POWER'!Z5</f>
        <v>RTM IEX SALE</v>
      </c>
      <c r="L2" s="8" t="str">
        <f>'[2]Form-9_GoHP POWER'!AA4</f>
        <v>Total</v>
      </c>
    </row>
    <row r="3" spans="1:12" ht="21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</v>
      </c>
      <c r="K3" s="11" t="str">
        <f>'[1]Form-9_GoHP POWER'!Z5</f>
        <v>RTM IEX SALE</v>
      </c>
      <c r="L3" s="8">
        <f>'[2]Form-9_GoHP POWER'!AA5</f>
        <v>0</v>
      </c>
    </row>
    <row r="4" spans="1:12" ht="18.600000000000001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11.91</v>
      </c>
      <c r="F4" s="13">
        <f>'[1]Form-9_GoHP POWER'!U6</f>
        <v>0</v>
      </c>
      <c r="G4" s="13">
        <f>'[1]Form-9_GoHP POWER'!V6</f>
        <v>0</v>
      </c>
      <c r="H4" s="13">
        <f>'[1]Form-9_GoHP POWER'!W6</f>
        <v>-9.4</v>
      </c>
      <c r="I4" s="13">
        <f>'[1]Form-9_GoHP POWER'!X6</f>
        <v>0</v>
      </c>
      <c r="J4" s="13">
        <f>'[1]Form-9_GoHP POWER'!Y6</f>
        <v>-122.6</v>
      </c>
      <c r="K4" s="13">
        <f>'[1]Form-9_GoHP POWER'!Z6</f>
        <v>0</v>
      </c>
      <c r="L4" s="14">
        <f>'[1]Form-9_GoHP POWER'!AA6</f>
        <v>74</v>
      </c>
    </row>
    <row r="5" spans="1:12" ht="18.600000000000001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11.81</v>
      </c>
      <c r="F5" s="13">
        <f>'[1]Form-9_GoHP POWER'!U7</f>
        <v>0</v>
      </c>
      <c r="G5" s="13">
        <f>'[1]Form-9_GoHP POWER'!V7</f>
        <v>0</v>
      </c>
      <c r="H5" s="13">
        <f>'[1]Form-9_GoHP POWER'!W7</f>
        <v>-4.7</v>
      </c>
      <c r="I5" s="13">
        <f>'[1]Form-9_GoHP POWER'!X7</f>
        <v>0</v>
      </c>
      <c r="J5" s="13">
        <f>'[1]Form-9_GoHP POWER'!Y7</f>
        <v>-97.6</v>
      </c>
      <c r="K5" s="13">
        <f>'[1]Form-9_GoHP POWER'!Z7</f>
        <v>0</v>
      </c>
      <c r="L5" s="14">
        <f>'[1]Form-9_GoHP POWER'!AA7</f>
        <v>-90.49</v>
      </c>
    </row>
    <row r="6" spans="1:12" ht="18.600000000000001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11.81</v>
      </c>
      <c r="F6" s="13">
        <f>'[1]Form-9_GoHP POWER'!U8</f>
        <v>0</v>
      </c>
      <c r="G6" s="13">
        <f>'[1]Form-9_GoHP POWER'!V8</f>
        <v>0</v>
      </c>
      <c r="H6" s="13">
        <f>'[1]Form-9_GoHP POWER'!W8</f>
        <v>-4.7</v>
      </c>
      <c r="I6" s="13">
        <f>'[1]Form-9_GoHP POWER'!X8</f>
        <v>0</v>
      </c>
      <c r="J6" s="13">
        <f>'[1]Form-9_GoHP POWER'!Y8</f>
        <v>-97.6</v>
      </c>
      <c r="K6" s="13">
        <f>'[1]Form-9_GoHP POWER'!Z8</f>
        <v>0</v>
      </c>
      <c r="L6" s="14">
        <f>'[1]Form-9_GoHP POWER'!AA8</f>
        <v>-90.49</v>
      </c>
    </row>
    <row r="7" spans="1:12" ht="18.600000000000001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11.81</v>
      </c>
      <c r="F7" s="13">
        <f>'[1]Form-9_GoHP POWER'!U9</f>
        <v>0</v>
      </c>
      <c r="G7" s="13">
        <f>'[1]Form-9_GoHP POWER'!V9</f>
        <v>0</v>
      </c>
      <c r="H7" s="13">
        <f>'[1]Form-9_GoHP POWER'!W9</f>
        <v>-4.7</v>
      </c>
      <c r="I7" s="13">
        <f>'[1]Form-9_GoHP POWER'!X9</f>
        <v>0</v>
      </c>
      <c r="J7" s="13">
        <f>'[1]Form-9_GoHP POWER'!Y9</f>
        <v>-97.6</v>
      </c>
      <c r="K7" s="13">
        <f>'[1]Form-9_GoHP POWER'!Z9</f>
        <v>0</v>
      </c>
      <c r="L7" s="14">
        <f>'[1]Form-9_GoHP POWER'!AA9</f>
        <v>-90.49</v>
      </c>
    </row>
    <row r="8" spans="1:12" ht="18.600000000000001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15.39</v>
      </c>
      <c r="F8" s="13">
        <f>'[1]Form-9_GoHP POWER'!U10</f>
        <v>0</v>
      </c>
      <c r="G8" s="13">
        <f>'[1]Form-9_GoHP POWER'!V10</f>
        <v>0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-97.6</v>
      </c>
      <c r="K8" s="13">
        <f>'[1]Form-9_GoHP POWER'!Z10</f>
        <v>0</v>
      </c>
      <c r="L8" s="14">
        <f>'[1]Form-9_GoHP POWER'!AA10</f>
        <v>-82.21</v>
      </c>
    </row>
    <row r="9" spans="1:12" ht="18.600000000000001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15.39</v>
      </c>
      <c r="F9" s="13">
        <f>'[1]Form-9_GoHP POWER'!U11</f>
        <v>0</v>
      </c>
      <c r="G9" s="13">
        <f>'[1]Form-9_GoHP POWER'!V11</f>
        <v>0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-97.6</v>
      </c>
      <c r="K9" s="13">
        <f>'[1]Form-9_GoHP POWER'!Z11</f>
        <v>0</v>
      </c>
      <c r="L9" s="14">
        <f>'[1]Form-9_GoHP POWER'!AA11</f>
        <v>-82.21</v>
      </c>
    </row>
    <row r="10" spans="1:12" ht="18.600000000000001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15.39</v>
      </c>
      <c r="F10" s="13">
        <f>'[1]Form-9_GoHP POWER'!U12</f>
        <v>0</v>
      </c>
      <c r="G10" s="13">
        <f>'[1]Form-9_GoHP POWER'!V12</f>
        <v>0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-97.6</v>
      </c>
      <c r="K10" s="13">
        <f>'[1]Form-9_GoHP POWER'!Z12</f>
        <v>0</v>
      </c>
      <c r="L10" s="14">
        <f>'[1]Form-9_GoHP POWER'!AA12</f>
        <v>-82.21</v>
      </c>
    </row>
    <row r="11" spans="1:12" ht="18.600000000000001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15.39</v>
      </c>
      <c r="F11" s="13">
        <f>'[1]Form-9_GoHP POWER'!U13</f>
        <v>0</v>
      </c>
      <c r="G11" s="13">
        <f>'[1]Form-9_GoHP POWER'!V13</f>
        <v>0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-97.6</v>
      </c>
      <c r="K11" s="13">
        <f>'[1]Form-9_GoHP POWER'!Z13</f>
        <v>0</v>
      </c>
      <c r="L11" s="14">
        <f>'[1]Form-9_GoHP POWER'!AA13</f>
        <v>-82.21</v>
      </c>
    </row>
    <row r="12" spans="1:12" ht="18.600000000000001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0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-81.599999999999994</v>
      </c>
      <c r="K12" s="13">
        <f>'[1]Form-9_GoHP POWER'!Z14</f>
        <v>0</v>
      </c>
      <c r="L12" s="14">
        <f>'[1]Form-9_GoHP POWER'!AA14</f>
        <v>-81.599999999999994</v>
      </c>
    </row>
    <row r="13" spans="1:12" ht="18.600000000000001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0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-81.599999999999994</v>
      </c>
      <c r="K13" s="13">
        <f>'[1]Form-9_GoHP POWER'!Z15</f>
        <v>0</v>
      </c>
      <c r="L13" s="14">
        <f>'[1]Form-9_GoHP POWER'!AA15</f>
        <v>-81.599999999999994</v>
      </c>
    </row>
    <row r="14" spans="1:12" ht="18.600000000000001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0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-81.599999999999994</v>
      </c>
      <c r="K14" s="13">
        <f>'[1]Form-9_GoHP POWER'!Z16</f>
        <v>0</v>
      </c>
      <c r="L14" s="14">
        <f>'[1]Form-9_GoHP POWER'!AA16</f>
        <v>-81.599999999999994</v>
      </c>
    </row>
    <row r="15" spans="1:12" ht="18.600000000000001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0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-81.599999999999994</v>
      </c>
      <c r="K15" s="13">
        <f>'[1]Form-9_GoHP POWER'!Z17</f>
        <v>0</v>
      </c>
      <c r="L15" s="14">
        <f>'[1]Form-9_GoHP POWER'!AA17</f>
        <v>-81.599999999999994</v>
      </c>
    </row>
    <row r="16" spans="1:12" ht="18.600000000000001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0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-81.599999999999994</v>
      </c>
      <c r="K16" s="13">
        <f>'[1]Form-9_GoHP POWER'!Z18</f>
        <v>0</v>
      </c>
      <c r="L16" s="14">
        <f>'[1]Form-9_GoHP POWER'!AA18</f>
        <v>-81.599999999999994</v>
      </c>
    </row>
    <row r="17" spans="1:12" ht="18.600000000000001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0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-81.599999999999994</v>
      </c>
      <c r="K17" s="13">
        <f>'[1]Form-9_GoHP POWER'!Z19</f>
        <v>0</v>
      </c>
      <c r="L17" s="14">
        <f>'[1]Form-9_GoHP POWER'!AA19</f>
        <v>-81.599999999999994</v>
      </c>
    </row>
    <row r="18" spans="1:12" ht="18.600000000000001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0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-81.599999999999994</v>
      </c>
      <c r="K18" s="13">
        <f>'[1]Form-9_GoHP POWER'!Z20</f>
        <v>0</v>
      </c>
      <c r="L18" s="14">
        <f>'[1]Form-9_GoHP POWER'!AA20</f>
        <v>-81.599999999999994</v>
      </c>
    </row>
    <row r="19" spans="1:12" ht="18.600000000000001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0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-81.599999999999994</v>
      </c>
      <c r="K19" s="13">
        <f>'[1]Form-9_GoHP POWER'!Z21</f>
        <v>0</v>
      </c>
      <c r="L19" s="14">
        <f>'[1]Form-9_GoHP POWER'!AA21</f>
        <v>-81.599999999999994</v>
      </c>
    </row>
    <row r="20" spans="1:12" ht="18.600000000000001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0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-97.6</v>
      </c>
      <c r="K20" s="13">
        <f>'[1]Form-9_GoHP POWER'!Z22</f>
        <v>0</v>
      </c>
      <c r="L20" s="14">
        <f>'[1]Form-9_GoHP POWER'!AA22</f>
        <v>-97.6</v>
      </c>
    </row>
    <row r="21" spans="1:12" ht="18.600000000000001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0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-97.6</v>
      </c>
      <c r="K21" s="13">
        <f>'[1]Form-9_GoHP POWER'!Z23</f>
        <v>0</v>
      </c>
      <c r="L21" s="14">
        <f>'[1]Form-9_GoHP POWER'!AA23</f>
        <v>-97.6</v>
      </c>
    </row>
    <row r="22" spans="1:12" ht="18.600000000000001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2.42</v>
      </c>
      <c r="F22" s="13">
        <f>'[1]Form-9_GoHP POWER'!U24</f>
        <v>0</v>
      </c>
      <c r="G22" s="13">
        <f>'[1]Form-9_GoHP POWER'!V24</f>
        <v>0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-100.2</v>
      </c>
      <c r="K22" s="13">
        <f>'[1]Form-9_GoHP POWER'!Z24</f>
        <v>0</v>
      </c>
      <c r="L22" s="14">
        <f>'[1]Form-9_GoHP POWER'!AA24</f>
        <v>-97.78</v>
      </c>
    </row>
    <row r="23" spans="1:12" ht="18.600000000000001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2.42</v>
      </c>
      <c r="F23" s="13">
        <f>'[1]Form-9_GoHP POWER'!U25</f>
        <v>0</v>
      </c>
      <c r="G23" s="13">
        <f>'[1]Form-9_GoHP POWER'!V25</f>
        <v>0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-103.4</v>
      </c>
      <c r="K23" s="13">
        <f>'[1]Form-9_GoHP POWER'!Z25</f>
        <v>0</v>
      </c>
      <c r="L23" s="14">
        <f>'[1]Form-9_GoHP POWER'!AA25</f>
        <v>-100.98</v>
      </c>
    </row>
    <row r="24" spans="1:12" ht="18.600000000000001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24.88</v>
      </c>
      <c r="F24" s="13">
        <f>'[1]Form-9_GoHP POWER'!U26</f>
        <v>0</v>
      </c>
      <c r="G24" s="13">
        <f>'[1]Form-9_GoHP POWER'!V26</f>
        <v>0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-144.80000000000001</v>
      </c>
      <c r="K24" s="13">
        <f>'[1]Form-9_GoHP POWER'!Z26</f>
        <v>0</v>
      </c>
      <c r="L24" s="14">
        <f>'[1]Form-9_GoHP POWER'!AA26</f>
        <v>-119.92000000000002</v>
      </c>
    </row>
    <row r="25" spans="1:12" ht="18.600000000000001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32.92</v>
      </c>
      <c r="F25" s="13">
        <f>'[1]Form-9_GoHP POWER'!U27</f>
        <v>0</v>
      </c>
      <c r="G25" s="13">
        <f>'[1]Form-9_GoHP POWER'!V27</f>
        <v>0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-184.6</v>
      </c>
      <c r="K25" s="13">
        <f>'[1]Form-9_GoHP POWER'!Z27</f>
        <v>0</v>
      </c>
      <c r="L25" s="14">
        <f>'[1]Form-9_GoHP POWER'!AA27</f>
        <v>-151.68</v>
      </c>
    </row>
    <row r="26" spans="1:12" ht="18.600000000000001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26.04</v>
      </c>
      <c r="F26" s="13">
        <f>'[1]Form-9_GoHP POWER'!U28</f>
        <v>0</v>
      </c>
      <c r="G26" s="13">
        <f>'[1]Form-9_GoHP POWER'!V28</f>
        <v>0</v>
      </c>
      <c r="H26" s="13">
        <f>'[1]Form-9_GoHP POWER'!W28</f>
        <v>-5.2</v>
      </c>
      <c r="I26" s="13">
        <f>'[1]Form-9_GoHP POWER'!X28</f>
        <v>0</v>
      </c>
      <c r="J26" s="13">
        <f>'[1]Form-9_GoHP POWER'!Y28</f>
        <v>-205.7</v>
      </c>
      <c r="K26" s="13">
        <f>'[1]Form-9_GoHP POWER'!Z28</f>
        <v>0</v>
      </c>
      <c r="L26" s="14">
        <f>'[1]Form-9_GoHP POWER'!AA28</f>
        <v>-184.85999999999999</v>
      </c>
    </row>
    <row r="27" spans="1:12" ht="18.600000000000001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33.11</v>
      </c>
      <c r="F27" s="13">
        <f>'[1]Form-9_GoHP POWER'!U29</f>
        <v>0</v>
      </c>
      <c r="G27" s="13">
        <f>'[1]Form-9_GoHP POWER'!V29</f>
        <v>0</v>
      </c>
      <c r="H27" s="13">
        <f>'[1]Form-9_GoHP POWER'!W29</f>
        <v>-5.2</v>
      </c>
      <c r="I27" s="13">
        <f>'[1]Form-9_GoHP POWER'!X29</f>
        <v>0</v>
      </c>
      <c r="J27" s="13">
        <f>'[1]Form-9_GoHP POWER'!Y29</f>
        <v>-227</v>
      </c>
      <c r="K27" s="13">
        <f>'[1]Form-9_GoHP POWER'!Z29</f>
        <v>0</v>
      </c>
      <c r="L27" s="14">
        <f>'[1]Form-9_GoHP POWER'!AA29</f>
        <v>-199.09</v>
      </c>
    </row>
    <row r="28" spans="1:12" ht="18.600000000000001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33.11</v>
      </c>
      <c r="F28" s="13">
        <f>'[1]Form-9_GoHP POWER'!U30</f>
        <v>0</v>
      </c>
      <c r="G28" s="13">
        <f>'[1]Form-9_GoHP POWER'!V30</f>
        <v>0</v>
      </c>
      <c r="H28" s="13">
        <f>'[1]Form-9_GoHP POWER'!W30</f>
        <v>-5.2</v>
      </c>
      <c r="I28" s="13">
        <f>'[1]Form-9_GoHP POWER'!X30</f>
        <v>0</v>
      </c>
      <c r="J28" s="13">
        <f>'[1]Form-9_GoHP POWER'!Y30</f>
        <v>-251</v>
      </c>
      <c r="K28" s="13">
        <f>'[1]Form-9_GoHP POWER'!Z30</f>
        <v>0</v>
      </c>
      <c r="L28" s="14">
        <f>'[1]Form-9_GoHP POWER'!AA30</f>
        <v>-223.09</v>
      </c>
    </row>
    <row r="29" spans="1:12" ht="18.600000000000001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38.14</v>
      </c>
      <c r="F29" s="13">
        <f>'[1]Form-9_GoHP POWER'!U31</f>
        <v>0</v>
      </c>
      <c r="G29" s="13">
        <f>'[1]Form-9_GoHP POWER'!V31</f>
        <v>0</v>
      </c>
      <c r="H29" s="13">
        <f>'[1]Form-9_GoHP POWER'!W31</f>
        <v>-5.2</v>
      </c>
      <c r="I29" s="13">
        <f>'[1]Form-9_GoHP POWER'!X31</f>
        <v>0</v>
      </c>
      <c r="J29" s="13">
        <f>'[1]Form-9_GoHP POWER'!Y31</f>
        <v>-251</v>
      </c>
      <c r="K29" s="13">
        <f>'[1]Form-9_GoHP POWER'!Z31</f>
        <v>0</v>
      </c>
      <c r="L29" s="14">
        <f>'[1]Form-9_GoHP POWER'!AA31</f>
        <v>-218.06</v>
      </c>
    </row>
    <row r="30" spans="1:12" ht="18.600000000000001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52.57</v>
      </c>
      <c r="F30" s="13">
        <f>'[1]Form-9_GoHP POWER'!U32</f>
        <v>0</v>
      </c>
      <c r="G30" s="13">
        <f>'[1]Form-9_GoHP POWER'!V32</f>
        <v>0</v>
      </c>
      <c r="H30" s="13">
        <f>'[1]Form-9_GoHP POWER'!W32</f>
        <v>-5.2</v>
      </c>
      <c r="I30" s="13">
        <f>'[1]Form-9_GoHP POWER'!X32</f>
        <v>0</v>
      </c>
      <c r="J30" s="13">
        <f>'[1]Form-9_GoHP POWER'!Y32</f>
        <v>-251</v>
      </c>
      <c r="K30" s="13">
        <f>'[1]Form-9_GoHP POWER'!Z32</f>
        <v>0</v>
      </c>
      <c r="L30" s="14">
        <f>'[1]Form-9_GoHP POWER'!AA32</f>
        <v>-203.63</v>
      </c>
    </row>
    <row r="31" spans="1:12" ht="18.600000000000001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52.47</v>
      </c>
      <c r="F31" s="13">
        <f>'[1]Form-9_GoHP POWER'!U33</f>
        <v>0</v>
      </c>
      <c r="G31" s="13">
        <f>'[1]Form-9_GoHP POWER'!V33</f>
        <v>0</v>
      </c>
      <c r="H31" s="13">
        <f>'[1]Form-9_GoHP POWER'!W33</f>
        <v>-5.2</v>
      </c>
      <c r="I31" s="13">
        <f>'[1]Form-9_GoHP POWER'!X33</f>
        <v>0</v>
      </c>
      <c r="J31" s="13">
        <f>'[1]Form-9_GoHP POWER'!Y33</f>
        <v>-222</v>
      </c>
      <c r="K31" s="13">
        <f>'[1]Form-9_GoHP POWER'!Z33</f>
        <v>0</v>
      </c>
      <c r="L31" s="14">
        <f>'[1]Form-9_GoHP POWER'!AA33</f>
        <v>-174.73000000000002</v>
      </c>
    </row>
    <row r="32" spans="1:12" ht="18.600000000000001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52.57</v>
      </c>
      <c r="F32" s="13">
        <f>'[1]Form-9_GoHP POWER'!U34</f>
        <v>0</v>
      </c>
      <c r="G32" s="13">
        <f>'[1]Form-9_GoHP POWER'!V34</f>
        <v>0</v>
      </c>
      <c r="H32" s="13">
        <f>'[1]Form-9_GoHP POWER'!W34</f>
        <v>-5.2</v>
      </c>
      <c r="I32" s="13">
        <f>'[1]Form-9_GoHP POWER'!X34</f>
        <v>0</v>
      </c>
      <c r="J32" s="13">
        <f>'[1]Form-9_GoHP POWER'!Y34</f>
        <v>-219.5</v>
      </c>
      <c r="K32" s="13">
        <f>'[1]Form-9_GoHP POWER'!Z34</f>
        <v>0</v>
      </c>
      <c r="L32" s="14">
        <f>'[1]Form-9_GoHP POWER'!AA34</f>
        <v>-172.13</v>
      </c>
    </row>
    <row r="33" spans="1:12" ht="18.600000000000001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52.57</v>
      </c>
      <c r="F33" s="13">
        <f>'[1]Form-9_GoHP POWER'!U35</f>
        <v>0</v>
      </c>
      <c r="G33" s="13">
        <f>'[1]Form-9_GoHP POWER'!V35</f>
        <v>0</v>
      </c>
      <c r="H33" s="13">
        <f>'[1]Form-9_GoHP POWER'!W35</f>
        <v>-5.2</v>
      </c>
      <c r="I33" s="13">
        <f>'[1]Form-9_GoHP POWER'!X35</f>
        <v>0</v>
      </c>
      <c r="J33" s="13">
        <f>'[1]Form-9_GoHP POWER'!Y35</f>
        <v>-218.3</v>
      </c>
      <c r="K33" s="13">
        <f>'[1]Form-9_GoHP POWER'!Z35</f>
        <v>0</v>
      </c>
      <c r="L33" s="14">
        <f>'[1]Form-9_GoHP POWER'!AA35</f>
        <v>-170.93</v>
      </c>
    </row>
    <row r="34" spans="1:12" ht="18.600000000000001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36.5</v>
      </c>
      <c r="F34" s="13">
        <f>'[1]Form-9_GoHP POWER'!U36</f>
        <v>0</v>
      </c>
      <c r="G34" s="13">
        <f>'[1]Form-9_GoHP POWER'!V36</f>
        <v>0</v>
      </c>
      <c r="H34" s="13">
        <f>'[1]Form-9_GoHP POWER'!W36</f>
        <v>-5.2</v>
      </c>
      <c r="I34" s="13">
        <f>'[1]Form-9_GoHP POWER'!X36</f>
        <v>0</v>
      </c>
      <c r="J34" s="13">
        <f>'[1]Form-9_GoHP POWER'!Y36</f>
        <v>-208.7</v>
      </c>
      <c r="K34" s="13">
        <f>'[1]Form-9_GoHP POWER'!Z36</f>
        <v>0</v>
      </c>
      <c r="L34" s="14">
        <f>'[1]Form-9_GoHP POWER'!AA36</f>
        <v>-177.39999999999998</v>
      </c>
    </row>
    <row r="35" spans="1:12" ht="18.600000000000001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36.5</v>
      </c>
      <c r="F35" s="13">
        <f>'[1]Form-9_GoHP POWER'!U37</f>
        <v>0</v>
      </c>
      <c r="G35" s="13">
        <f>'[1]Form-9_GoHP POWER'!V37</f>
        <v>0</v>
      </c>
      <c r="H35" s="13">
        <f>'[1]Form-9_GoHP POWER'!W37</f>
        <v>-5.2</v>
      </c>
      <c r="I35" s="13">
        <f>'[1]Form-9_GoHP POWER'!X37</f>
        <v>0</v>
      </c>
      <c r="J35" s="13">
        <f>'[1]Form-9_GoHP POWER'!Y37</f>
        <v>-208.7</v>
      </c>
      <c r="K35" s="13">
        <f>'[1]Form-9_GoHP POWER'!Z37</f>
        <v>0</v>
      </c>
      <c r="L35" s="14">
        <f>'[1]Form-9_GoHP POWER'!AA37</f>
        <v>-177.39999999999998</v>
      </c>
    </row>
    <row r="36" spans="1:12" ht="18.600000000000001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36.5</v>
      </c>
      <c r="F36" s="13">
        <f>'[1]Form-9_GoHP POWER'!U38</f>
        <v>0</v>
      </c>
      <c r="G36" s="13">
        <f>'[1]Form-9_GoHP POWER'!V38</f>
        <v>0</v>
      </c>
      <c r="H36" s="13">
        <f>'[1]Form-9_GoHP POWER'!W38</f>
        <v>-5.2</v>
      </c>
      <c r="I36" s="13">
        <f>'[1]Form-9_GoHP POWER'!X38</f>
        <v>0</v>
      </c>
      <c r="J36" s="13">
        <f>'[1]Form-9_GoHP POWER'!Y38</f>
        <v>-208.7</v>
      </c>
      <c r="K36" s="13">
        <f>'[1]Form-9_GoHP POWER'!Z38</f>
        <v>0</v>
      </c>
      <c r="L36" s="14">
        <f>'[1]Form-9_GoHP POWER'!AA38</f>
        <v>-177.39999999999998</v>
      </c>
    </row>
    <row r="37" spans="1:12" ht="18.600000000000001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25.36</v>
      </c>
      <c r="F37" s="13">
        <f>'[1]Form-9_GoHP POWER'!U39</f>
        <v>0</v>
      </c>
      <c r="G37" s="13">
        <f>'[1]Form-9_GoHP POWER'!V39</f>
        <v>0</v>
      </c>
      <c r="H37" s="13">
        <f>'[1]Form-9_GoHP POWER'!W39</f>
        <v>-5.2</v>
      </c>
      <c r="I37" s="13">
        <f>'[1]Form-9_GoHP POWER'!X39</f>
        <v>0</v>
      </c>
      <c r="J37" s="13">
        <f>'[1]Form-9_GoHP POWER'!Y39</f>
        <v>-197.2</v>
      </c>
      <c r="K37" s="13">
        <f>'[1]Form-9_GoHP POWER'!Z39</f>
        <v>0</v>
      </c>
      <c r="L37" s="14">
        <f>'[1]Form-9_GoHP POWER'!AA39</f>
        <v>-177.04</v>
      </c>
    </row>
    <row r="38" spans="1:12" ht="18.600000000000001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0</v>
      </c>
      <c r="H38" s="13">
        <f>'[1]Form-9_GoHP POWER'!W40</f>
        <v>0</v>
      </c>
      <c r="I38" s="13">
        <f>'[1]Form-9_GoHP POWER'!X40</f>
        <v>0</v>
      </c>
      <c r="J38" s="13">
        <f>'[1]Form-9_GoHP POWER'!Y40</f>
        <v>-170.5</v>
      </c>
      <c r="K38" s="13">
        <f>'[1]Form-9_GoHP POWER'!Z40</f>
        <v>-0.4</v>
      </c>
      <c r="L38" s="14">
        <f>'[1]Form-9_GoHP POWER'!AA40</f>
        <v>-170.9</v>
      </c>
    </row>
    <row r="39" spans="1:12" ht="18.600000000000001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0</v>
      </c>
      <c r="H39" s="13">
        <f>'[1]Form-9_GoHP POWER'!W41</f>
        <v>0</v>
      </c>
      <c r="I39" s="13">
        <f>'[1]Form-9_GoHP POWER'!X41</f>
        <v>0</v>
      </c>
      <c r="J39" s="13">
        <f>'[1]Form-9_GoHP POWER'!Y41</f>
        <v>-146.4</v>
      </c>
      <c r="K39" s="13">
        <f>'[1]Form-9_GoHP POWER'!Z41</f>
        <v>-0.4</v>
      </c>
      <c r="L39" s="14">
        <f>'[1]Form-9_GoHP POWER'!AA41</f>
        <v>-146.80000000000001</v>
      </c>
    </row>
    <row r="40" spans="1:12" ht="18.600000000000001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0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-146.4</v>
      </c>
      <c r="K40" s="13">
        <f>'[1]Form-9_GoHP POWER'!Z42</f>
        <v>-0.4</v>
      </c>
      <c r="L40" s="14">
        <f>'[1]Form-9_GoHP POWER'!AA42</f>
        <v>-146.80000000000001</v>
      </c>
    </row>
    <row r="41" spans="1:12" ht="18.600000000000001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6.29</v>
      </c>
      <c r="F41" s="13">
        <f>'[1]Form-9_GoHP POWER'!U43</f>
        <v>0</v>
      </c>
      <c r="G41" s="13">
        <f>'[1]Form-9_GoHP POWER'!V43</f>
        <v>0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-109.1</v>
      </c>
      <c r="K41" s="13">
        <f>'[1]Form-9_GoHP POWER'!Z43</f>
        <v>0</v>
      </c>
      <c r="L41" s="14">
        <f>'[1]Form-9_GoHP POWER'!AA43</f>
        <v>-102.80999999999999</v>
      </c>
    </row>
    <row r="42" spans="1:12" ht="18.600000000000001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3.78</v>
      </c>
      <c r="F42" s="13">
        <f>'[1]Form-9_GoHP POWER'!U44</f>
        <v>0</v>
      </c>
      <c r="G42" s="13">
        <f>'[1]Form-9_GoHP POWER'!V44</f>
        <v>0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-106.5</v>
      </c>
      <c r="K42" s="13">
        <f>'[1]Form-9_GoHP POWER'!Z44</f>
        <v>0</v>
      </c>
      <c r="L42" s="14">
        <f>'[1]Form-9_GoHP POWER'!AA44</f>
        <v>-102.72</v>
      </c>
    </row>
    <row r="43" spans="1:12" ht="18.600000000000001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10.55</v>
      </c>
      <c r="F43" s="13">
        <f>'[1]Form-9_GoHP POWER'!U45</f>
        <v>0</v>
      </c>
      <c r="G43" s="13">
        <f>'[1]Form-9_GoHP POWER'!V45</f>
        <v>0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-106.5</v>
      </c>
      <c r="K43" s="13">
        <f>'[1]Form-9_GoHP POWER'!Z45</f>
        <v>0</v>
      </c>
      <c r="L43" s="14">
        <f>'[1]Form-9_GoHP POWER'!AA45</f>
        <v>-95.95</v>
      </c>
    </row>
    <row r="44" spans="1:12" ht="18.600000000000001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10.46</v>
      </c>
      <c r="F44" s="13">
        <f>'[1]Form-9_GoHP POWER'!U46</f>
        <v>0</v>
      </c>
      <c r="G44" s="13">
        <f>'[1]Form-9_GoHP POWER'!V46</f>
        <v>0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-69.2</v>
      </c>
      <c r="K44" s="13">
        <f>'[1]Form-9_GoHP POWER'!Z46</f>
        <v>0</v>
      </c>
      <c r="L44" s="14">
        <f>'[1]Form-9_GoHP POWER'!AA46</f>
        <v>-58.74</v>
      </c>
    </row>
    <row r="45" spans="1:12" ht="18.600000000000001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0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-44.3</v>
      </c>
      <c r="K45" s="13">
        <f>'[1]Form-9_GoHP POWER'!Z47</f>
        <v>-14</v>
      </c>
      <c r="L45" s="14">
        <f>'[1]Form-9_GoHP POWER'!AA47</f>
        <v>-58.3</v>
      </c>
    </row>
    <row r="46" spans="1:12" ht="18.600000000000001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-44.3</v>
      </c>
      <c r="K46" s="13">
        <f>'[1]Form-9_GoHP POWER'!Z48</f>
        <v>-14</v>
      </c>
      <c r="L46" s="14">
        <f>'[1]Form-9_GoHP POWER'!AA48</f>
        <v>-58.3</v>
      </c>
    </row>
    <row r="47" spans="1:12" ht="18.600000000000001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-44.1</v>
      </c>
      <c r="K47" s="13">
        <f>'[1]Form-9_GoHP POWER'!Z49</f>
        <v>-13.9</v>
      </c>
      <c r="L47" s="14">
        <f>'[1]Form-9_GoHP POWER'!AA49</f>
        <v>-58</v>
      </c>
    </row>
    <row r="48" spans="1:12" ht="18.600000000000001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-37.200000000000003</v>
      </c>
      <c r="K48" s="13">
        <f>'[1]Form-9_GoHP POWER'!Z50</f>
        <v>-4.4000000000000004</v>
      </c>
      <c r="L48" s="14">
        <f>'[1]Form-9_GoHP POWER'!AA50</f>
        <v>-41.6</v>
      </c>
    </row>
    <row r="49" spans="1:12" ht="18.600000000000001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-6.9</v>
      </c>
      <c r="K49" s="13">
        <f>'[1]Form-9_GoHP POWER'!Z51</f>
        <v>-4.4000000000000004</v>
      </c>
      <c r="L49" s="14">
        <f>'[1]Form-9_GoHP POWER'!AA51</f>
        <v>-11.3</v>
      </c>
    </row>
    <row r="50" spans="1:12" ht="18.600000000000001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6.68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-6.9</v>
      </c>
      <c r="K50" s="13">
        <f>'[1]Form-9_GoHP POWER'!Z52</f>
        <v>0</v>
      </c>
      <c r="L50" s="14">
        <f>'[1]Form-9_GoHP POWER'!AA52</f>
        <v>-0.22000000000000064</v>
      </c>
    </row>
    <row r="51" spans="1:12" ht="18.600000000000001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6.68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-6.9</v>
      </c>
      <c r="K51" s="13">
        <f>'[1]Form-9_GoHP POWER'!Z53</f>
        <v>0</v>
      </c>
      <c r="L51" s="14">
        <f>'[1]Form-9_GoHP POWER'!AA53</f>
        <v>-0.22000000000000064</v>
      </c>
    </row>
    <row r="52" spans="1:12" ht="18.600000000000001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-6.9</v>
      </c>
      <c r="K52" s="13">
        <f>'[1]Form-9_GoHP POWER'!Z54</f>
        <v>-13.2</v>
      </c>
      <c r="L52" s="14">
        <f>'[1]Form-9_GoHP POWER'!AA54</f>
        <v>-20.100000000000001</v>
      </c>
    </row>
    <row r="53" spans="1:12" ht="18.600000000000001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-6.9</v>
      </c>
      <c r="K53" s="13">
        <f>'[1]Form-9_GoHP POWER'!Z55</f>
        <v>-15.7</v>
      </c>
      <c r="L53" s="14">
        <f>'[1]Form-9_GoHP POWER'!AA55</f>
        <v>-22.6</v>
      </c>
    </row>
    <row r="54" spans="1:12" ht="18.600000000000001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-6.9</v>
      </c>
      <c r="K54" s="13">
        <f>'[1]Form-9_GoHP POWER'!Z56</f>
        <v>-42.1</v>
      </c>
      <c r="L54" s="14">
        <f>'[1]Form-9_GoHP POWER'!AA56</f>
        <v>-49</v>
      </c>
    </row>
    <row r="55" spans="1:12" ht="18.600000000000001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-6.9</v>
      </c>
      <c r="K55" s="13">
        <f>'[1]Form-9_GoHP POWER'!Z57</f>
        <v>-42.1</v>
      </c>
      <c r="L55" s="14">
        <f>'[1]Form-9_GoHP POWER'!AA57</f>
        <v>-49</v>
      </c>
    </row>
    <row r="56" spans="1:12" ht="18.600000000000001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-2.2999999999999998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0</v>
      </c>
      <c r="K56" s="13">
        <f>'[1]Form-9_GoHP POWER'!Z58</f>
        <v>-49</v>
      </c>
      <c r="L56" s="14">
        <f>'[1]Form-9_GoHP POWER'!AA58</f>
        <v>-51.3</v>
      </c>
    </row>
    <row r="57" spans="1:12" ht="18.600000000000001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-2.2999999999999998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0</v>
      </c>
      <c r="K57" s="13">
        <f>'[1]Form-9_GoHP POWER'!Z59</f>
        <v>-49</v>
      </c>
      <c r="L57" s="14">
        <f>'[1]Form-9_GoHP POWER'!AA59</f>
        <v>-51.3</v>
      </c>
    </row>
    <row r="58" spans="1:12" ht="18.600000000000001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-2.2999999999999998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0</v>
      </c>
      <c r="K58" s="13">
        <f>'[1]Form-9_GoHP POWER'!Z60</f>
        <v>-49</v>
      </c>
      <c r="L58" s="14">
        <f>'[1]Form-9_GoHP POWER'!AA60</f>
        <v>-51.3</v>
      </c>
    </row>
    <row r="59" spans="1:12" ht="18.600000000000001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-2.2999999999999998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0</v>
      </c>
      <c r="K59" s="13">
        <f>'[1]Form-9_GoHP POWER'!Z61</f>
        <v>-49</v>
      </c>
      <c r="L59" s="14">
        <f>'[1]Form-9_GoHP POWER'!AA61</f>
        <v>-51.3</v>
      </c>
    </row>
    <row r="60" spans="1:12" ht="18.600000000000001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-2.2999999999999998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0</v>
      </c>
      <c r="K60" s="13">
        <f>'[1]Form-9_GoHP POWER'!Z62</f>
        <v>0</v>
      </c>
      <c r="L60" s="14">
        <f>'[1]Form-9_GoHP POWER'!AA62</f>
        <v>-2.2999999999999998</v>
      </c>
    </row>
    <row r="61" spans="1:12" ht="18.600000000000001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-2.2999999999999998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0</v>
      </c>
      <c r="K61" s="13">
        <f>'[1]Form-9_GoHP POWER'!Z63</f>
        <v>0</v>
      </c>
      <c r="L61" s="14">
        <f>'[1]Form-9_GoHP POWER'!AA63</f>
        <v>-2.2999999999999998</v>
      </c>
    </row>
    <row r="62" spans="1:12" ht="18.600000000000001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-2.2999999999999998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0</v>
      </c>
      <c r="K62" s="13">
        <f>'[1]Form-9_GoHP POWER'!Z64</f>
        <v>0</v>
      </c>
      <c r="L62" s="14">
        <f>'[1]Form-9_GoHP POWER'!AA64</f>
        <v>-2.2999999999999998</v>
      </c>
    </row>
    <row r="63" spans="1:12" ht="18.600000000000001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-2.2999999999999998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0</v>
      </c>
      <c r="K63" s="13">
        <f>'[1]Form-9_GoHP POWER'!Z65</f>
        <v>-6.9</v>
      </c>
      <c r="L63" s="14">
        <f>'[1]Form-9_GoHP POWER'!AA65</f>
        <v>-9.1999999999999993</v>
      </c>
    </row>
    <row r="64" spans="1:12" ht="18.600000000000001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-2.2999999999999998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0</v>
      </c>
      <c r="K64" s="13">
        <f>'[1]Form-9_GoHP POWER'!Z66</f>
        <v>-6.9</v>
      </c>
      <c r="L64" s="14">
        <f>'[1]Form-9_GoHP POWER'!AA66</f>
        <v>-9.1999999999999993</v>
      </c>
    </row>
    <row r="65" spans="1:12" ht="18.600000000000001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-2.2999999999999998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-20.9</v>
      </c>
      <c r="K65" s="13">
        <f>'[1]Form-9_GoHP POWER'!Z67</f>
        <v>-44.3</v>
      </c>
      <c r="L65" s="14">
        <f>'[1]Form-9_GoHP POWER'!AA67</f>
        <v>-67.5</v>
      </c>
    </row>
    <row r="66" spans="1:12" ht="18.600000000000001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-2.2999999999999998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-20.9</v>
      </c>
      <c r="K66" s="13">
        <f>'[1]Form-9_GoHP POWER'!Z68</f>
        <v>-81.599999999999994</v>
      </c>
      <c r="L66" s="14">
        <f>'[1]Form-9_GoHP POWER'!AA68</f>
        <v>-104.8</v>
      </c>
    </row>
    <row r="67" spans="1:12" ht="18.600000000000001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-2.2999999999999998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-20.9</v>
      </c>
      <c r="K67" s="13">
        <f>'[1]Form-9_GoHP POWER'!Z69</f>
        <v>-81.599999999999994</v>
      </c>
      <c r="L67" s="14">
        <f>'[1]Form-9_GoHP POWER'!AA69</f>
        <v>-104.8</v>
      </c>
    </row>
    <row r="68" spans="1:12" ht="18.600000000000001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-2.2999999999999998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-35</v>
      </c>
      <c r="K68" s="13">
        <f>'[1]Form-9_GoHP POWER'!Z70</f>
        <v>-81.599999999999994</v>
      </c>
      <c r="L68" s="14">
        <f>'[1]Form-9_GoHP POWER'!AA70</f>
        <v>-118.89999999999999</v>
      </c>
    </row>
    <row r="69" spans="1:12" ht="18.600000000000001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-2.2999999999999998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-72.400000000000006</v>
      </c>
      <c r="K69" s="13">
        <f>'[1]Form-9_GoHP POWER'!Z71</f>
        <v>-44.2</v>
      </c>
      <c r="L69" s="14">
        <f>'[1]Form-9_GoHP POWER'!AA71</f>
        <v>-118.9</v>
      </c>
    </row>
    <row r="70" spans="1:12" ht="18.600000000000001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-2.2999999999999998</v>
      </c>
      <c r="H70" s="13">
        <f>'[1]Form-9_GoHP POWER'!W72</f>
        <v>-4.7</v>
      </c>
      <c r="I70" s="13">
        <f>'[1]Form-9_GoHP POWER'!X72</f>
        <v>0</v>
      </c>
      <c r="J70" s="13">
        <f>'[1]Form-9_GoHP POWER'!Y72</f>
        <v>-112.2</v>
      </c>
      <c r="K70" s="13">
        <f>'[1]Form-9_GoHP POWER'!Z72</f>
        <v>-34.1</v>
      </c>
      <c r="L70" s="14">
        <f>'[1]Form-9_GoHP POWER'!AA72</f>
        <v>-153.30000000000001</v>
      </c>
    </row>
    <row r="71" spans="1:12" ht="18.600000000000001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-2.2999999999999998</v>
      </c>
      <c r="H71" s="13">
        <f>'[1]Form-9_GoHP POWER'!W73</f>
        <v>-4.7</v>
      </c>
      <c r="I71" s="13">
        <f>'[1]Form-9_GoHP POWER'!X73</f>
        <v>0</v>
      </c>
      <c r="J71" s="13">
        <f>'[1]Form-9_GoHP POWER'!Y73</f>
        <v>-123.6</v>
      </c>
      <c r="K71" s="13">
        <f>'[1]Form-9_GoHP POWER'!Z73</f>
        <v>-27.1</v>
      </c>
      <c r="L71" s="14">
        <f>'[1]Form-9_GoHP POWER'!AA73</f>
        <v>-157.69999999999999</v>
      </c>
    </row>
    <row r="72" spans="1:12" ht="18.600000000000001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-4.5999999999999996</v>
      </c>
      <c r="H72" s="13">
        <f>'[1]Form-9_GoHP POWER'!W74</f>
        <v>-9.4</v>
      </c>
      <c r="I72" s="13">
        <f>'[1]Form-9_GoHP POWER'!X74</f>
        <v>0</v>
      </c>
      <c r="J72" s="13">
        <f>'[1]Form-9_GoHP POWER'!Y74</f>
        <v>-181.3</v>
      </c>
      <c r="K72" s="13">
        <f>'[1]Form-9_GoHP POWER'!Z74</f>
        <v>-20.399999999999999</v>
      </c>
      <c r="L72" s="14">
        <f>'[1]Form-9_GoHP POWER'!AA74</f>
        <v>-215.70000000000002</v>
      </c>
    </row>
    <row r="73" spans="1:12" ht="18.600000000000001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-4.5999999999999996</v>
      </c>
      <c r="H73" s="13">
        <f>'[1]Form-9_GoHP POWER'!W75</f>
        <v>-9.4</v>
      </c>
      <c r="I73" s="13">
        <f>'[1]Form-9_GoHP POWER'!X75</f>
        <v>0</v>
      </c>
      <c r="J73" s="13">
        <f>'[1]Form-9_GoHP POWER'!Y75</f>
        <v>-239</v>
      </c>
      <c r="K73" s="13">
        <f>'[1]Form-9_GoHP POWER'!Z75</f>
        <v>-50.3</v>
      </c>
      <c r="L73" s="14">
        <f>'[1]Form-9_GoHP POWER'!AA75</f>
        <v>-303.3</v>
      </c>
    </row>
    <row r="74" spans="1:12" ht="18.600000000000001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-11.7</v>
      </c>
      <c r="H74" s="13">
        <f>'[1]Form-9_GoHP POWER'!W76</f>
        <v>-11.3</v>
      </c>
      <c r="I74" s="13">
        <f>'[1]Form-9_GoHP POWER'!X76</f>
        <v>0</v>
      </c>
      <c r="J74" s="13">
        <f>'[1]Form-9_GoHP POWER'!Y76</f>
        <v>-293</v>
      </c>
      <c r="K74" s="13">
        <f>'[1]Form-9_GoHP POWER'!Z76</f>
        <v>-12.4</v>
      </c>
      <c r="L74" s="14">
        <f>'[1]Form-9_GoHP POWER'!AA76</f>
        <v>-328.4</v>
      </c>
    </row>
    <row r="75" spans="1:12" ht="18.600000000000001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-11.7</v>
      </c>
      <c r="H75" s="13">
        <f>'[1]Form-9_GoHP POWER'!W77</f>
        <v>-11.3</v>
      </c>
      <c r="I75" s="13">
        <f>'[1]Form-9_GoHP POWER'!X77</f>
        <v>0</v>
      </c>
      <c r="J75" s="13">
        <f>'[1]Form-9_GoHP POWER'!Y77</f>
        <v>-376</v>
      </c>
      <c r="K75" s="13">
        <f>'[1]Form-9_GoHP POWER'!Z77</f>
        <v>-10.3</v>
      </c>
      <c r="L75" s="14">
        <f>'[1]Form-9_GoHP POWER'!AA77</f>
        <v>-409.3</v>
      </c>
    </row>
    <row r="76" spans="1:12" ht="18.600000000000001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-4.9000000000000004</v>
      </c>
      <c r="E76" s="13">
        <f>'[1]Form-9_GoHP POWER'!T78</f>
        <v>0</v>
      </c>
      <c r="F76" s="13">
        <f>'[1]Form-9_GoHP POWER'!U78</f>
        <v>-4.7</v>
      </c>
      <c r="G76" s="13">
        <f>'[1]Form-9_GoHP POWER'!V78</f>
        <v>-6.75</v>
      </c>
      <c r="H76" s="13">
        <f>'[1]Form-9_GoHP POWER'!W78</f>
        <v>-6.52</v>
      </c>
      <c r="I76" s="13">
        <f>'[1]Form-9_GoHP POWER'!X78</f>
        <v>0</v>
      </c>
      <c r="J76" s="13">
        <f>'[1]Form-9_GoHP POWER'!Y78</f>
        <v>-264.87</v>
      </c>
      <c r="K76" s="13">
        <f>'[1]Form-9_GoHP POWER'!Z78</f>
        <v>-201.4</v>
      </c>
      <c r="L76" s="14">
        <f>'[1]Form-9_GoHP POWER'!AA78</f>
        <v>-489.14</v>
      </c>
    </row>
    <row r="77" spans="1:12" ht="18.600000000000001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-2.8</v>
      </c>
      <c r="E77" s="13">
        <f>'[1]Form-9_GoHP POWER'!T79</f>
        <v>0</v>
      </c>
      <c r="F77" s="13">
        <f>'[1]Form-9_GoHP POWER'!U79</f>
        <v>-2.7</v>
      </c>
      <c r="G77" s="13">
        <f>'[1]Form-9_GoHP POWER'!V79</f>
        <v>-8.8699999999999992</v>
      </c>
      <c r="H77" s="13">
        <f>'[1]Form-9_GoHP POWER'!W79</f>
        <v>-8.57</v>
      </c>
      <c r="I77" s="13">
        <f>'[1]Form-9_GoHP POWER'!X79</f>
        <v>0</v>
      </c>
      <c r="J77" s="13">
        <f>'[1]Form-9_GoHP POWER'!Y79</f>
        <v>-392.91</v>
      </c>
      <c r="K77" s="13">
        <f>'[1]Form-9_GoHP POWER'!Z79</f>
        <v>-125.3</v>
      </c>
      <c r="L77" s="14">
        <f>'[1]Form-9_GoHP POWER'!AA79</f>
        <v>-541.15</v>
      </c>
    </row>
    <row r="78" spans="1:12" ht="18.600000000000001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-11.7</v>
      </c>
      <c r="H78" s="13">
        <f>'[1]Form-9_GoHP POWER'!W80</f>
        <v>-11.3</v>
      </c>
      <c r="I78" s="13">
        <f>'[1]Form-9_GoHP POWER'!X80</f>
        <v>0</v>
      </c>
      <c r="J78" s="13">
        <f>'[1]Form-9_GoHP POWER'!Y80</f>
        <v>-518.20000000000005</v>
      </c>
      <c r="K78" s="13">
        <f>'[1]Form-9_GoHP POWER'!Z80</f>
        <v>0</v>
      </c>
      <c r="L78" s="14">
        <f>'[1]Form-9_GoHP POWER'!AA80</f>
        <v>-541.20000000000005</v>
      </c>
    </row>
    <row r="79" spans="1:12" ht="18.600000000000001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-11.7</v>
      </c>
      <c r="H79" s="13">
        <f>'[1]Form-9_GoHP POWER'!W81</f>
        <v>-11.3</v>
      </c>
      <c r="I79" s="13">
        <f>'[1]Form-9_GoHP POWER'!X81</f>
        <v>0</v>
      </c>
      <c r="J79" s="13">
        <f>'[1]Form-9_GoHP POWER'!Y81</f>
        <v>-518.20000000000005</v>
      </c>
      <c r="K79" s="13">
        <f>'[1]Form-9_GoHP POWER'!Z81</f>
        <v>0</v>
      </c>
      <c r="L79" s="14">
        <f>'[1]Form-9_GoHP POWER'!AA81</f>
        <v>-541.20000000000005</v>
      </c>
    </row>
    <row r="80" spans="1:12" ht="18.600000000000001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-5.5</v>
      </c>
      <c r="E80" s="13">
        <f>'[1]Form-9_GoHP POWER'!T82</f>
        <v>0</v>
      </c>
      <c r="F80" s="13">
        <f>'[1]Form-9_GoHP POWER'!U82</f>
        <v>-5.3</v>
      </c>
      <c r="G80" s="13">
        <f>'[1]Form-9_GoHP POWER'!V82</f>
        <v>-6.12</v>
      </c>
      <c r="H80" s="13">
        <f>'[1]Form-9_GoHP POWER'!W82</f>
        <v>-5.91</v>
      </c>
      <c r="I80" s="13">
        <f>'[1]Form-9_GoHP POWER'!X82</f>
        <v>0</v>
      </c>
      <c r="J80" s="13">
        <f>'[1]Form-9_GoHP POWER'!Y82</f>
        <v>-270.97000000000003</v>
      </c>
      <c r="K80" s="13">
        <f>'[1]Form-9_GoHP POWER'!Z82</f>
        <v>-247.3</v>
      </c>
      <c r="L80" s="14">
        <f>'[1]Form-9_GoHP POWER'!AA82</f>
        <v>-541.1</v>
      </c>
    </row>
    <row r="81" spans="1:12" ht="18.600000000000001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-8.6999999999999993</v>
      </c>
      <c r="E81" s="13">
        <f>'[1]Form-9_GoHP POWER'!T83</f>
        <v>0</v>
      </c>
      <c r="F81" s="13">
        <f>'[1]Form-9_GoHP POWER'!U83</f>
        <v>-8.4</v>
      </c>
      <c r="G81" s="13">
        <f>'[1]Form-9_GoHP POWER'!V83</f>
        <v>-2.93</v>
      </c>
      <c r="H81" s="13">
        <f>'[1]Form-9_GoHP POWER'!W83</f>
        <v>-2.83</v>
      </c>
      <c r="I81" s="13">
        <f>'[1]Form-9_GoHP POWER'!X83</f>
        <v>0</v>
      </c>
      <c r="J81" s="13">
        <f>'[1]Form-9_GoHP POWER'!Y83</f>
        <v>-129.9</v>
      </c>
      <c r="K81" s="13">
        <f>'[1]Form-9_GoHP POWER'!Z83</f>
        <v>-381.4</v>
      </c>
      <c r="L81" s="14">
        <f>'[1]Form-9_GoHP POWER'!AA83</f>
        <v>-534.16</v>
      </c>
    </row>
    <row r="82" spans="1:12" ht="18.600000000000001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-11.7</v>
      </c>
      <c r="E82" s="13">
        <f>'[1]Form-9_GoHP POWER'!T84</f>
        <v>0</v>
      </c>
      <c r="F82" s="13">
        <f>'[1]Form-9_GoHP POWER'!U84</f>
        <v>-11.3</v>
      </c>
      <c r="G82" s="13">
        <f>'[1]Form-9_GoHP POWER'!V84</f>
        <v>0</v>
      </c>
      <c r="H82" s="13">
        <f>'[1]Form-9_GoHP POWER'!W84</f>
        <v>0</v>
      </c>
      <c r="I82" s="13">
        <f>'[1]Form-9_GoHP POWER'!X84</f>
        <v>0</v>
      </c>
      <c r="J82" s="13">
        <f>'[1]Form-9_GoHP POWER'!Y84</f>
        <v>0</v>
      </c>
      <c r="K82" s="13">
        <f>'[1]Form-9_GoHP POWER'!Z84</f>
        <v>-511.3</v>
      </c>
      <c r="L82" s="14">
        <f>'[1]Form-9_GoHP POWER'!AA84</f>
        <v>-534.29999999999995</v>
      </c>
    </row>
    <row r="83" spans="1:12" ht="18.600000000000001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-11.7</v>
      </c>
      <c r="E83" s="13">
        <f>'[1]Form-9_GoHP POWER'!T85</f>
        <v>0</v>
      </c>
      <c r="F83" s="13">
        <f>'[1]Form-9_GoHP POWER'!U85</f>
        <v>-11.3</v>
      </c>
      <c r="G83" s="13">
        <f>'[1]Form-9_GoHP POWER'!V85</f>
        <v>0</v>
      </c>
      <c r="H83" s="13">
        <f>'[1]Form-9_GoHP POWER'!W85</f>
        <v>0</v>
      </c>
      <c r="I83" s="13">
        <f>'[1]Form-9_GoHP POWER'!X85</f>
        <v>0</v>
      </c>
      <c r="J83" s="13">
        <f>'[1]Form-9_GoHP POWER'!Y85</f>
        <v>0</v>
      </c>
      <c r="K83" s="13">
        <f>'[1]Form-9_GoHP POWER'!Z85</f>
        <v>-467.2</v>
      </c>
      <c r="L83" s="14">
        <f>'[1]Form-9_GoHP POWER'!AA85</f>
        <v>-490.2</v>
      </c>
    </row>
    <row r="84" spans="1:12" ht="18.600000000000001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6.68</v>
      </c>
      <c r="F84" s="13">
        <f>'[1]Form-9_GoHP POWER'!U86</f>
        <v>0</v>
      </c>
      <c r="G84" s="13">
        <f>'[1]Form-9_GoHP POWER'!V86</f>
        <v>-11.7</v>
      </c>
      <c r="H84" s="13">
        <f>'[1]Form-9_GoHP POWER'!W86</f>
        <v>-11.3</v>
      </c>
      <c r="I84" s="13">
        <f>'[1]Form-9_GoHP POWER'!X86</f>
        <v>0</v>
      </c>
      <c r="J84" s="13">
        <f>'[1]Form-9_GoHP POWER'!Y86</f>
        <v>-471.7</v>
      </c>
      <c r="K84" s="13">
        <f>'[1]Form-9_GoHP POWER'!Z86</f>
        <v>0</v>
      </c>
      <c r="L84" s="14">
        <f>'[1]Form-9_GoHP POWER'!AA86</f>
        <v>-488.02</v>
      </c>
    </row>
    <row r="85" spans="1:12" ht="18.600000000000001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6.68</v>
      </c>
      <c r="F85" s="13">
        <f>'[1]Form-9_GoHP POWER'!U87</f>
        <v>0</v>
      </c>
      <c r="G85" s="13">
        <f>'[1]Form-9_GoHP POWER'!V87</f>
        <v>-11.7</v>
      </c>
      <c r="H85" s="13">
        <f>'[1]Form-9_GoHP POWER'!W87</f>
        <v>-11.3</v>
      </c>
      <c r="I85" s="13">
        <f>'[1]Form-9_GoHP POWER'!X87</f>
        <v>0</v>
      </c>
      <c r="J85" s="13">
        <f>'[1]Form-9_GoHP POWER'!Y87</f>
        <v>-469.1</v>
      </c>
      <c r="K85" s="13">
        <f>'[1]Form-9_GoHP POWER'!Z87</f>
        <v>0</v>
      </c>
      <c r="L85" s="14">
        <f>'[1]Form-9_GoHP POWER'!AA87</f>
        <v>-485.42</v>
      </c>
    </row>
    <row r="86" spans="1:12" ht="18.600000000000001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26.62</v>
      </c>
      <c r="F86" s="13">
        <f>'[1]Form-9_GoHP POWER'!U88</f>
        <v>0</v>
      </c>
      <c r="G86" s="13">
        <f>'[1]Form-9_GoHP POWER'!V88</f>
        <v>-2.2999999999999998</v>
      </c>
      <c r="H86" s="13">
        <f>'[1]Form-9_GoHP POWER'!W88</f>
        <v>-11.3</v>
      </c>
      <c r="I86" s="13">
        <f>'[1]Form-9_GoHP POWER'!X88</f>
        <v>0</v>
      </c>
      <c r="J86" s="13">
        <f>'[1]Form-9_GoHP POWER'!Y88</f>
        <v>-469.1</v>
      </c>
      <c r="K86" s="13">
        <f>'[1]Form-9_GoHP POWER'!Z88</f>
        <v>0</v>
      </c>
      <c r="L86" s="14">
        <f>'[1]Form-9_GoHP POWER'!AA88</f>
        <v>-456.08000000000004</v>
      </c>
    </row>
    <row r="87" spans="1:12" ht="18.600000000000001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38.82</v>
      </c>
      <c r="F87" s="13">
        <f>'[1]Form-9_GoHP POWER'!U89</f>
        <v>0</v>
      </c>
      <c r="G87" s="13">
        <f>'[1]Form-9_GoHP POWER'!V89</f>
        <v>-2.2999999999999998</v>
      </c>
      <c r="H87" s="13">
        <f>'[1]Form-9_GoHP POWER'!W89</f>
        <v>-11.3</v>
      </c>
      <c r="I87" s="13">
        <f>'[1]Form-9_GoHP POWER'!X89</f>
        <v>0</v>
      </c>
      <c r="J87" s="13">
        <f>'[1]Form-9_GoHP POWER'!Y89</f>
        <v>-461</v>
      </c>
      <c r="K87" s="13">
        <f>'[1]Form-9_GoHP POWER'!Z89</f>
        <v>0</v>
      </c>
      <c r="L87" s="14">
        <f>'[1]Form-9_GoHP POWER'!AA89</f>
        <v>-435.78</v>
      </c>
    </row>
    <row r="88" spans="1:12" ht="18.600000000000001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45.5</v>
      </c>
      <c r="F88" s="13">
        <f>'[1]Form-9_GoHP POWER'!U90</f>
        <v>0</v>
      </c>
      <c r="G88" s="13">
        <f>'[1]Form-9_GoHP POWER'!V90</f>
        <v>-2.2999999999999998</v>
      </c>
      <c r="H88" s="13">
        <f>'[1]Form-9_GoHP POWER'!W90</f>
        <v>-9.4</v>
      </c>
      <c r="I88" s="13">
        <f>'[1]Form-9_GoHP POWER'!X90</f>
        <v>0</v>
      </c>
      <c r="J88" s="13">
        <f>'[1]Form-9_GoHP POWER'!Y90</f>
        <v>-382.4</v>
      </c>
      <c r="K88" s="13">
        <f>'[1]Form-9_GoHP POWER'!Z90</f>
        <v>0</v>
      </c>
      <c r="L88" s="14">
        <f>'[1]Form-9_GoHP POWER'!AA90</f>
        <v>-348.59999999999997</v>
      </c>
    </row>
    <row r="89" spans="1:12" ht="18.600000000000001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26.91</v>
      </c>
      <c r="F89" s="13">
        <f>'[1]Form-9_GoHP POWER'!U91</f>
        <v>0</v>
      </c>
      <c r="G89" s="13">
        <f>'[1]Form-9_GoHP POWER'!V91</f>
        <v>-2.2999999999999998</v>
      </c>
      <c r="H89" s="13">
        <f>'[1]Form-9_GoHP POWER'!W91</f>
        <v>-9.4</v>
      </c>
      <c r="I89" s="13">
        <f>'[1]Form-9_GoHP POWER'!X91</f>
        <v>0</v>
      </c>
      <c r="J89" s="13">
        <f>'[1]Form-9_GoHP POWER'!Y91</f>
        <v>-356.3</v>
      </c>
      <c r="K89" s="13">
        <f>'[1]Form-9_GoHP POWER'!Z91</f>
        <v>0</v>
      </c>
      <c r="L89" s="14">
        <f>'[1]Form-9_GoHP POWER'!AA91</f>
        <v>-341.09000000000003</v>
      </c>
    </row>
    <row r="90" spans="1:12" ht="18.600000000000001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-2.2999999999999998</v>
      </c>
      <c r="H90" s="13">
        <f>'[1]Form-9_GoHP POWER'!W92</f>
        <v>-9.4</v>
      </c>
      <c r="I90" s="13">
        <f>'[1]Form-9_GoHP POWER'!X92</f>
        <v>0</v>
      </c>
      <c r="J90" s="13">
        <f>'[1]Form-9_GoHP POWER'!Y92</f>
        <v>-302.89999999999998</v>
      </c>
      <c r="K90" s="13">
        <f>'[1]Form-9_GoHP POWER'!Z92</f>
        <v>-3.4</v>
      </c>
      <c r="L90" s="14">
        <f>'[1]Form-9_GoHP POWER'!AA92</f>
        <v>-317.99999999999994</v>
      </c>
    </row>
    <row r="91" spans="1:12" ht="18.600000000000001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-2.2999999999999998</v>
      </c>
      <c r="H91" s="13">
        <f>'[1]Form-9_GoHP POWER'!W93</f>
        <v>-9.4</v>
      </c>
      <c r="I91" s="13">
        <f>'[1]Form-9_GoHP POWER'!X93</f>
        <v>0</v>
      </c>
      <c r="J91" s="13">
        <f>'[1]Form-9_GoHP POWER'!Y93</f>
        <v>-256</v>
      </c>
      <c r="K91" s="13">
        <f>'[1]Form-9_GoHP POWER'!Z93</f>
        <v>-0.5</v>
      </c>
      <c r="L91" s="14">
        <f>'[1]Form-9_GoHP POWER'!AA93</f>
        <v>-268.2</v>
      </c>
    </row>
    <row r="92" spans="1:12" ht="18.600000000000001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-2.2999999999999998</v>
      </c>
      <c r="H92" s="13">
        <f>'[1]Form-9_GoHP POWER'!W94</f>
        <v>-9.4</v>
      </c>
      <c r="I92" s="13">
        <f>'[1]Form-9_GoHP POWER'!X94</f>
        <v>0</v>
      </c>
      <c r="J92" s="13">
        <f>'[1]Form-9_GoHP POWER'!Y94</f>
        <v>-237.9</v>
      </c>
      <c r="K92" s="13">
        <f>'[1]Form-9_GoHP POWER'!Z94</f>
        <v>-6.4</v>
      </c>
      <c r="L92" s="14">
        <f>'[1]Form-9_GoHP POWER'!AA94</f>
        <v>-256</v>
      </c>
    </row>
    <row r="93" spans="1:12" ht="18.600000000000001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-2.2999999999999998</v>
      </c>
      <c r="H93" s="13">
        <f>'[1]Form-9_GoHP POWER'!W95</f>
        <v>-9.4</v>
      </c>
      <c r="I93" s="13">
        <f>'[1]Form-9_GoHP POWER'!X95</f>
        <v>0</v>
      </c>
      <c r="J93" s="13">
        <f>'[1]Form-9_GoHP POWER'!Y95</f>
        <v>-201.3</v>
      </c>
      <c r="K93" s="13">
        <f>'[1]Form-9_GoHP POWER'!Z95</f>
        <v>-6.4</v>
      </c>
      <c r="L93" s="14">
        <f>'[1]Form-9_GoHP POWER'!AA95</f>
        <v>-219.4</v>
      </c>
    </row>
    <row r="94" spans="1:12" ht="18.600000000000001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-2.2999999999999998</v>
      </c>
      <c r="H94" s="13">
        <f>'[1]Form-9_GoHP POWER'!W96</f>
        <v>-9.4</v>
      </c>
      <c r="I94" s="13">
        <f>'[1]Form-9_GoHP POWER'!X96</f>
        <v>0</v>
      </c>
      <c r="J94" s="13">
        <f>'[1]Form-9_GoHP POWER'!Y96</f>
        <v>-163.9</v>
      </c>
      <c r="K94" s="13">
        <f>'[1]Form-9_GoHP POWER'!Z96</f>
        <v>-13.4</v>
      </c>
      <c r="L94" s="14">
        <f>'[1]Form-9_GoHP POWER'!AA96</f>
        <v>-189</v>
      </c>
    </row>
    <row r="95" spans="1:12" ht="18.600000000000001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-2.2999999999999998</v>
      </c>
      <c r="H95" s="13">
        <f>'[1]Form-9_GoHP POWER'!W97</f>
        <v>-9.4</v>
      </c>
      <c r="I95" s="13">
        <f>'[1]Form-9_GoHP POWER'!X97</f>
        <v>0</v>
      </c>
      <c r="J95" s="13">
        <f>'[1]Form-9_GoHP POWER'!Y97</f>
        <v>-162.4</v>
      </c>
      <c r="K95" s="13">
        <f>'[1]Form-9_GoHP POWER'!Z97</f>
        <v>-14.9</v>
      </c>
      <c r="L95" s="14">
        <f>'[1]Form-9_GoHP POWER'!AA97</f>
        <v>-189</v>
      </c>
    </row>
    <row r="96" spans="1:12" ht="18.600000000000001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-2.2999999999999998</v>
      </c>
      <c r="H96" s="13">
        <f>'[1]Form-9_GoHP POWER'!W98</f>
        <v>-9.4</v>
      </c>
      <c r="I96" s="13">
        <f>'[1]Form-9_GoHP POWER'!X98</f>
        <v>0</v>
      </c>
      <c r="J96" s="13">
        <f>'[1]Form-9_GoHP POWER'!Y98</f>
        <v>-152.30000000000001</v>
      </c>
      <c r="K96" s="13">
        <f>'[1]Form-9_GoHP POWER'!Z98</f>
        <v>0</v>
      </c>
      <c r="L96" s="14">
        <f>'[1]Form-9_GoHP POWER'!AA98</f>
        <v>-164</v>
      </c>
    </row>
    <row r="97" spans="1:12" ht="18.600000000000001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-2.2999999999999998</v>
      </c>
      <c r="H97" s="13">
        <f>'[1]Form-9_GoHP POWER'!W99</f>
        <v>-9.4</v>
      </c>
      <c r="I97" s="13">
        <f>'[1]Form-9_GoHP POWER'!X99</f>
        <v>0</v>
      </c>
      <c r="J97" s="13">
        <f>'[1]Form-9_GoHP POWER'!Y99</f>
        <v>-152.30000000000001</v>
      </c>
      <c r="K97" s="13">
        <f>'[1]Form-9_GoHP POWER'!Z99</f>
        <v>0</v>
      </c>
      <c r="L97" s="14">
        <f>'[1]Form-9_GoHP POWER'!AA99</f>
        <v>-164</v>
      </c>
    </row>
    <row r="98" spans="1:12" ht="18.600000000000001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-2.2999999999999998</v>
      </c>
      <c r="H98" s="13">
        <f>'[1]Form-9_GoHP POWER'!W100</f>
        <v>-9.4</v>
      </c>
      <c r="I98" s="13">
        <f>'[1]Form-9_GoHP POWER'!X100</f>
        <v>0</v>
      </c>
      <c r="J98" s="13">
        <f>'[1]Form-9_GoHP POWER'!Y100</f>
        <v>-152.30000000000001</v>
      </c>
      <c r="K98" s="13">
        <f>'[1]Form-9_GoHP POWER'!Z100</f>
        <v>0</v>
      </c>
      <c r="L98" s="14">
        <f>'[1]Form-9_GoHP POWER'!AA100</f>
        <v>-164</v>
      </c>
    </row>
    <row r="99" spans="1:12" ht="18.600000000000001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-2.2999999999999998</v>
      </c>
      <c r="H99" s="13">
        <f>'[1]Form-9_GoHP POWER'!W101</f>
        <v>-9.4</v>
      </c>
      <c r="I99" s="13">
        <f>'[1]Form-9_GoHP POWER'!X101</f>
        <v>0</v>
      </c>
      <c r="J99" s="13">
        <f>'[1]Form-9_GoHP POWER'!Y101</f>
        <v>-151.30000000000001</v>
      </c>
      <c r="K99" s="13">
        <f>'[1]Form-9_GoHP POWER'!Z101</f>
        <v>-1</v>
      </c>
      <c r="L99" s="14">
        <f>'[1]Form-9_GoHP POWER'!AA101</f>
        <v>-164</v>
      </c>
    </row>
    <row r="100" spans="1:12" ht="36.6" thickBot="1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-0.13625000000000001</v>
      </c>
      <c r="E100" s="16">
        <f>SUM(E4:E99)/400</f>
        <v>2.1065749999999994</v>
      </c>
      <c r="F100" s="16">
        <f>SUM(F4:F99)/400</f>
        <v>-0.10925000000000001</v>
      </c>
      <c r="G100" s="16">
        <f>SUM(G4:G99)/400</f>
        <v>-0.40967500000000046</v>
      </c>
      <c r="H100" s="16">
        <f>SUM(H4:H99)/400</f>
        <v>-0.85282499999999983</v>
      </c>
      <c r="I100" s="16">
        <f t="shared" si="0"/>
        <v>0</v>
      </c>
      <c r="J100" s="16">
        <f t="shared" si="0"/>
        <v>-35.152124999999977</v>
      </c>
      <c r="K100" s="16">
        <f t="shared" si="0"/>
        <v>-7.1065000000000005</v>
      </c>
      <c r="L100" s="17">
        <f>SUM(L4:L99)/400</f>
        <v>-41.17482500000002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2021-10-25T02:50:08Z</dcterms:created>
  <dcterms:modified xsi:type="dcterms:W3CDTF">2021-10-25T02:50:23Z</dcterms:modified>
</cp:coreProperties>
</file>