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G60"/>
  <c r="AE60"/>
  <c r="AD60"/>
  <c r="AC60"/>
  <c r="AB60"/>
  <c r="AA60"/>
  <c r="AF60" s="1"/>
  <c r="Z60"/>
  <c r="Y60"/>
  <c r="W60"/>
  <c r="AH60" s="1"/>
  <c r="V60"/>
  <c r="X60" s="1"/>
  <c r="U60"/>
  <c r="T60"/>
  <c r="O60"/>
  <c r="M60"/>
  <c r="L60"/>
  <c r="Q60" s="1"/>
  <c r="K60"/>
  <c r="J60"/>
  <c r="I60"/>
  <c r="N60" s="1"/>
  <c r="H60"/>
  <c r="F60"/>
  <c r="E60"/>
  <c r="G60" s="1"/>
  <c r="D60"/>
  <c r="C60"/>
  <c r="AE59"/>
  <c r="AD59"/>
  <c r="AC59"/>
  <c r="AH59" s="1"/>
  <c r="AB59"/>
  <c r="AG59" s="1"/>
  <c r="AA59"/>
  <c r="Z59"/>
  <c r="Y59"/>
  <c r="W59"/>
  <c r="X59" s="1"/>
  <c r="V59"/>
  <c r="U59"/>
  <c r="AF59" s="1"/>
  <c r="T59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F58"/>
  <c r="E58"/>
  <c r="G58" s="1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B56"/>
  <c r="AA56"/>
  <c r="AF56" s="1"/>
  <c r="Z56"/>
  <c r="Y56"/>
  <c r="W56"/>
  <c r="AH56" s="1"/>
  <c r="V56"/>
  <c r="X56" s="1"/>
  <c r="U56"/>
  <c r="T56"/>
  <c r="O56"/>
  <c r="M56"/>
  <c r="L56"/>
  <c r="Q56" s="1"/>
  <c r="K56"/>
  <c r="J56"/>
  <c r="I56"/>
  <c r="N56" s="1"/>
  <c r="H56"/>
  <c r="F56"/>
  <c r="E56"/>
  <c r="G56" s="1"/>
  <c r="D56"/>
  <c r="C56"/>
  <c r="AE55"/>
  <c r="AD55"/>
  <c r="AC55"/>
  <c r="AH55" s="1"/>
  <c r="AB55"/>
  <c r="AG55" s="1"/>
  <c r="AA55"/>
  <c r="Z55"/>
  <c r="Y55"/>
  <c r="W55"/>
  <c r="X55" s="1"/>
  <c r="V55"/>
  <c r="U55"/>
  <c r="AF55" s="1"/>
  <c r="T55"/>
  <c r="M55"/>
  <c r="L55"/>
  <c r="K55"/>
  <c r="P55" s="1"/>
  <c r="J55"/>
  <c r="O55" s="1"/>
  <c r="I55"/>
  <c r="H55"/>
  <c r="F55"/>
  <c r="Q55" s="1"/>
  <c r="E55"/>
  <c r="G55" s="1"/>
  <c r="D55"/>
  <c r="C55"/>
  <c r="N55" s="1"/>
  <c r="AD54"/>
  <c r="AC54"/>
  <c r="AH54" s="1"/>
  <c r="AB54"/>
  <c r="AA54"/>
  <c r="AF54" s="1"/>
  <c r="Z54"/>
  <c r="AE54" s="1"/>
  <c r="Y54"/>
  <c r="W54"/>
  <c r="V54"/>
  <c r="AG54" s="1"/>
  <c r="U54"/>
  <c r="T54"/>
  <c r="Q54"/>
  <c r="M54"/>
  <c r="L54"/>
  <c r="K54"/>
  <c r="P54" s="1"/>
  <c r="J54"/>
  <c r="I54"/>
  <c r="N54" s="1"/>
  <c r="H54"/>
  <c r="F54"/>
  <c r="E54"/>
  <c r="G54" s="1"/>
  <c r="D54"/>
  <c r="O54" s="1"/>
  <c r="C54"/>
  <c r="AG53"/>
  <c r="AD53"/>
  <c r="AC53"/>
  <c r="AH53" s="1"/>
  <c r="AB53"/>
  <c r="AA53"/>
  <c r="AF53" s="1"/>
  <c r="Z53"/>
  <c r="Y53"/>
  <c r="X53"/>
  <c r="W53"/>
  <c r="V53"/>
  <c r="U53"/>
  <c r="T53"/>
  <c r="AE53" s="1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B52"/>
  <c r="AA52"/>
  <c r="AF52" s="1"/>
  <c r="Z52"/>
  <c r="Y52"/>
  <c r="W52"/>
  <c r="AH52" s="1"/>
  <c r="V52"/>
  <c r="X52" s="1"/>
  <c r="U52"/>
  <c r="T52"/>
  <c r="O52"/>
  <c r="M52"/>
  <c r="L52"/>
  <c r="Q52" s="1"/>
  <c r="K52"/>
  <c r="J52"/>
  <c r="I52"/>
  <c r="N52" s="1"/>
  <c r="H52"/>
  <c r="F52"/>
  <c r="E52"/>
  <c r="G52" s="1"/>
  <c r="D52"/>
  <c r="C52"/>
  <c r="AE51"/>
  <c r="AD51"/>
  <c r="AC51"/>
  <c r="AH51" s="1"/>
  <c r="AB51"/>
  <c r="AG51" s="1"/>
  <c r="AA51"/>
  <c r="Z51"/>
  <c r="Y51"/>
  <c r="W51"/>
  <c r="X51" s="1"/>
  <c r="V51"/>
  <c r="U51"/>
  <c r="AF51" s="1"/>
  <c r="T51"/>
  <c r="M51"/>
  <c r="L51"/>
  <c r="K51"/>
  <c r="P51" s="1"/>
  <c r="J51"/>
  <c r="O51" s="1"/>
  <c r="I51"/>
  <c r="H51"/>
  <c r="F51"/>
  <c r="Q51" s="1"/>
  <c r="E51"/>
  <c r="G51" s="1"/>
  <c r="D51"/>
  <c r="C51"/>
  <c r="N51" s="1"/>
  <c r="AD50"/>
  <c r="AC50"/>
  <c r="AH50" s="1"/>
  <c r="AB50"/>
  <c r="AA50"/>
  <c r="AF50" s="1"/>
  <c r="Z50"/>
  <c r="AE50" s="1"/>
  <c r="Y50"/>
  <c r="W50"/>
  <c r="V50"/>
  <c r="AG50" s="1"/>
  <c r="U50"/>
  <c r="T50"/>
  <c r="Q50"/>
  <c r="M50"/>
  <c r="L50"/>
  <c r="K50"/>
  <c r="P50" s="1"/>
  <c r="J50"/>
  <c r="I50"/>
  <c r="N50" s="1"/>
  <c r="H50"/>
  <c r="F50"/>
  <c r="E50"/>
  <c r="G50" s="1"/>
  <c r="D50"/>
  <c r="O50" s="1"/>
  <c r="C50"/>
  <c r="AG49"/>
  <c r="AD49"/>
  <c r="AC49"/>
  <c r="AH49" s="1"/>
  <c r="AB49"/>
  <c r="AA49"/>
  <c r="AF49" s="1"/>
  <c r="Z49"/>
  <c r="Y49"/>
  <c r="X49"/>
  <c r="W49"/>
  <c r="V49"/>
  <c r="U49"/>
  <c r="T49"/>
  <c r="AE49" s="1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B48"/>
  <c r="AA48"/>
  <c r="AF48" s="1"/>
  <c r="Z48"/>
  <c r="Y48"/>
  <c r="W48"/>
  <c r="AH48" s="1"/>
  <c r="V48"/>
  <c r="X48" s="1"/>
  <c r="U48"/>
  <c r="T48"/>
  <c r="O48"/>
  <c r="M48"/>
  <c r="L48"/>
  <c r="Q48" s="1"/>
  <c r="K48"/>
  <c r="J48"/>
  <c r="I48"/>
  <c r="N48" s="1"/>
  <c r="H48"/>
  <c r="F48"/>
  <c r="E48"/>
  <c r="G48" s="1"/>
  <c r="D48"/>
  <c r="C48"/>
  <c r="AE47"/>
  <c r="AD47"/>
  <c r="AC47"/>
  <c r="AH47" s="1"/>
  <c r="AB47"/>
  <c r="AG47" s="1"/>
  <c r="AA47"/>
  <c r="Z47"/>
  <c r="Y47"/>
  <c r="W47"/>
  <c r="X47" s="1"/>
  <c r="V47"/>
  <c r="U47"/>
  <c r="AF47" s="1"/>
  <c r="T47"/>
  <c r="M47"/>
  <c r="L47"/>
  <c r="K47"/>
  <c r="P47" s="1"/>
  <c r="J47"/>
  <c r="O47" s="1"/>
  <c r="I47"/>
  <c r="H47"/>
  <c r="F47"/>
  <c r="Q47" s="1"/>
  <c r="E47"/>
  <c r="G47" s="1"/>
  <c r="D47"/>
  <c r="C47"/>
  <c r="N47" s="1"/>
  <c r="AD46"/>
  <c r="AC46"/>
  <c r="AH46" s="1"/>
  <c r="AB46"/>
  <c r="AA46"/>
  <c r="AF46" s="1"/>
  <c r="Z46"/>
  <c r="AE46" s="1"/>
  <c r="Y46"/>
  <c r="W46"/>
  <c r="V46"/>
  <c r="AG46" s="1"/>
  <c r="U46"/>
  <c r="T46"/>
  <c r="Q46"/>
  <c r="M46"/>
  <c r="L46"/>
  <c r="K46"/>
  <c r="P46" s="1"/>
  <c r="J46"/>
  <c r="I46"/>
  <c r="N46" s="1"/>
  <c r="H46"/>
  <c r="F46"/>
  <c r="E46"/>
  <c r="G46" s="1"/>
  <c r="D46"/>
  <c r="O46" s="1"/>
  <c r="C46"/>
  <c r="AG45"/>
  <c r="AD45"/>
  <c r="AC45"/>
  <c r="AH45" s="1"/>
  <c r="AB45"/>
  <c r="AA45"/>
  <c r="AF45" s="1"/>
  <c r="Z45"/>
  <c r="Y45"/>
  <c r="X45"/>
  <c r="W45"/>
  <c r="V45"/>
  <c r="U45"/>
  <c r="T45"/>
  <c r="AE45" s="1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B44"/>
  <c r="AA44"/>
  <c r="AF44" s="1"/>
  <c r="Z44"/>
  <c r="Y44"/>
  <c r="W44"/>
  <c r="AH44" s="1"/>
  <c r="V44"/>
  <c r="X44" s="1"/>
  <c r="U44"/>
  <c r="T44"/>
  <c r="O44"/>
  <c r="M44"/>
  <c r="L44"/>
  <c r="Q44" s="1"/>
  <c r="K44"/>
  <c r="J44"/>
  <c r="I44"/>
  <c r="N44" s="1"/>
  <c r="H44"/>
  <c r="F44"/>
  <c r="E44"/>
  <c r="G44" s="1"/>
  <c r="D44"/>
  <c r="C44"/>
  <c r="AE43"/>
  <c r="AD43"/>
  <c r="AC43"/>
  <c r="AH43" s="1"/>
  <c r="AB43"/>
  <c r="AG43" s="1"/>
  <c r="AA43"/>
  <c r="Z43"/>
  <c r="Y43"/>
  <c r="W43"/>
  <c r="X43" s="1"/>
  <c r="V43"/>
  <c r="U43"/>
  <c r="AF43" s="1"/>
  <c r="T43"/>
  <c r="M43"/>
  <c r="L43"/>
  <c r="K43"/>
  <c r="P43" s="1"/>
  <c r="J43"/>
  <c r="O43" s="1"/>
  <c r="I43"/>
  <c r="H43"/>
  <c r="F43"/>
  <c r="Q43" s="1"/>
  <c r="E43"/>
  <c r="G43" s="1"/>
  <c r="D43"/>
  <c r="C43"/>
  <c r="N43" s="1"/>
  <c r="AD42"/>
  <c r="AC42"/>
  <c r="AH42" s="1"/>
  <c r="AB42"/>
  <c r="AA42"/>
  <c r="AF42" s="1"/>
  <c r="Z42"/>
  <c r="AE42" s="1"/>
  <c r="Y42"/>
  <c r="W42"/>
  <c r="V42"/>
  <c r="AG42" s="1"/>
  <c r="U42"/>
  <c r="T42"/>
  <c r="Q42"/>
  <c r="M42"/>
  <c r="L42"/>
  <c r="K42"/>
  <c r="P42" s="1"/>
  <c r="J42"/>
  <c r="I42"/>
  <c r="N42" s="1"/>
  <c r="H42"/>
  <c r="F42"/>
  <c r="E42"/>
  <c r="G42" s="1"/>
  <c r="D42"/>
  <c r="O42" s="1"/>
  <c r="C42"/>
  <c r="AG41"/>
  <c r="AD41"/>
  <c r="AC41"/>
  <c r="AH41" s="1"/>
  <c r="AB41"/>
  <c r="AA41"/>
  <c r="AF41" s="1"/>
  <c r="Z41"/>
  <c r="Y41"/>
  <c r="X41"/>
  <c r="W41"/>
  <c r="V41"/>
  <c r="U41"/>
  <c r="T41"/>
  <c r="AE41" s="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B40"/>
  <c r="AA40"/>
  <c r="AF40" s="1"/>
  <c r="Z40"/>
  <c r="Y40"/>
  <c r="W40"/>
  <c r="AH40" s="1"/>
  <c r="V40"/>
  <c r="X40" s="1"/>
  <c r="U40"/>
  <c r="T40"/>
  <c r="O40"/>
  <c r="M40"/>
  <c r="L40"/>
  <c r="Q40" s="1"/>
  <c r="K40"/>
  <c r="J40"/>
  <c r="I40"/>
  <c r="N40" s="1"/>
  <c r="H40"/>
  <c r="F40"/>
  <c r="E40"/>
  <c r="G40" s="1"/>
  <c r="D40"/>
  <c r="C40"/>
  <c r="AE39"/>
  <c r="AD39"/>
  <c r="AC39"/>
  <c r="AH39" s="1"/>
  <c r="AB39"/>
  <c r="AG39" s="1"/>
  <c r="AA39"/>
  <c r="Z39"/>
  <c r="Y39"/>
  <c r="W39"/>
  <c r="X39" s="1"/>
  <c r="V39"/>
  <c r="U39"/>
  <c r="AF39" s="1"/>
  <c r="T39"/>
  <c r="M39"/>
  <c r="L39"/>
  <c r="K39"/>
  <c r="P39" s="1"/>
  <c r="J39"/>
  <c r="O39" s="1"/>
  <c r="I39"/>
  <c r="H39"/>
  <c r="F39"/>
  <c r="Q39" s="1"/>
  <c r="E39"/>
  <c r="G39" s="1"/>
  <c r="D39"/>
  <c r="C39"/>
  <c r="N39" s="1"/>
  <c r="AD38"/>
  <c r="AC38"/>
  <c r="AH38" s="1"/>
  <c r="AB38"/>
  <c r="AA38"/>
  <c r="AF38" s="1"/>
  <c r="Z38"/>
  <c r="AE38" s="1"/>
  <c r="Y38"/>
  <c r="W38"/>
  <c r="V38"/>
  <c r="AG38" s="1"/>
  <c r="U38"/>
  <c r="T38"/>
  <c r="Q38"/>
  <c r="M38"/>
  <c r="L38"/>
  <c r="K38"/>
  <c r="P38" s="1"/>
  <c r="J38"/>
  <c r="I38"/>
  <c r="N38" s="1"/>
  <c r="H38"/>
  <c r="F38"/>
  <c r="E38"/>
  <c r="G38" s="1"/>
  <c r="D38"/>
  <c r="O38" s="1"/>
  <c r="C38"/>
  <c r="AG37"/>
  <c r="AD37"/>
  <c r="AC37"/>
  <c r="AH37" s="1"/>
  <c r="AB37"/>
  <c r="AA37"/>
  <c r="AF37" s="1"/>
  <c r="Z37"/>
  <c r="Y37"/>
  <c r="X37"/>
  <c r="W37"/>
  <c r="V37"/>
  <c r="U37"/>
  <c r="T37"/>
  <c r="AE37" s="1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B36"/>
  <c r="AA36"/>
  <c r="AF36" s="1"/>
  <c r="Z36"/>
  <c r="Y36"/>
  <c r="W36"/>
  <c r="AH36" s="1"/>
  <c r="V36"/>
  <c r="X36" s="1"/>
  <c r="U36"/>
  <c r="T36"/>
  <c r="O36"/>
  <c r="M36"/>
  <c r="L36"/>
  <c r="Q36" s="1"/>
  <c r="K36"/>
  <c r="J36"/>
  <c r="I36"/>
  <c r="N36" s="1"/>
  <c r="H36"/>
  <c r="G36"/>
  <c r="F36"/>
  <c r="E36"/>
  <c r="P36" s="1"/>
  <c r="D36"/>
  <c r="C36"/>
  <c r="AE35"/>
  <c r="AD35"/>
  <c r="AC35"/>
  <c r="AH35" s="1"/>
  <c r="AB35"/>
  <c r="AG35" s="1"/>
  <c r="AA35"/>
  <c r="Z35"/>
  <c r="Y35"/>
  <c r="W35"/>
  <c r="X35" s="1"/>
  <c r="V35"/>
  <c r="U35"/>
  <c r="AF35" s="1"/>
  <c r="T35"/>
  <c r="M35"/>
  <c r="L35"/>
  <c r="K35"/>
  <c r="P35" s="1"/>
  <c r="J35"/>
  <c r="O35" s="1"/>
  <c r="I35"/>
  <c r="H35"/>
  <c r="F35"/>
  <c r="Q35" s="1"/>
  <c r="E35"/>
  <c r="G35" s="1"/>
  <c r="D35"/>
  <c r="C35"/>
  <c r="N35" s="1"/>
  <c r="AD34"/>
  <c r="AC34"/>
  <c r="AH34" s="1"/>
  <c r="AB34"/>
  <c r="AA34"/>
  <c r="AF34" s="1"/>
  <c r="Z34"/>
  <c r="AE34" s="1"/>
  <c r="Y34"/>
  <c r="W34"/>
  <c r="V34"/>
  <c r="AG34" s="1"/>
  <c r="U34"/>
  <c r="T34"/>
  <c r="Q34"/>
  <c r="M34"/>
  <c r="L34"/>
  <c r="K34"/>
  <c r="P34" s="1"/>
  <c r="J34"/>
  <c r="I34"/>
  <c r="N34" s="1"/>
  <c r="H34"/>
  <c r="F34"/>
  <c r="E34"/>
  <c r="G34" s="1"/>
  <c r="D34"/>
  <c r="O34" s="1"/>
  <c r="C34"/>
  <c r="AG33"/>
  <c r="AD33"/>
  <c r="AC33"/>
  <c r="AH33" s="1"/>
  <c r="AB33"/>
  <c r="AA33"/>
  <c r="AF33" s="1"/>
  <c r="Z33"/>
  <c r="Y33"/>
  <c r="X33"/>
  <c r="W33"/>
  <c r="V33"/>
  <c r="U33"/>
  <c r="T33"/>
  <c r="AE33" s="1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B32"/>
  <c r="AA32"/>
  <c r="AF32" s="1"/>
  <c r="Z32"/>
  <c r="Y32"/>
  <c r="W32"/>
  <c r="AH32" s="1"/>
  <c r="V32"/>
  <c r="X32" s="1"/>
  <c r="U32"/>
  <c r="T32"/>
  <c r="O32"/>
  <c r="M32"/>
  <c r="L32"/>
  <c r="Q32" s="1"/>
  <c r="K32"/>
  <c r="J32"/>
  <c r="I32"/>
  <c r="N32" s="1"/>
  <c r="H32"/>
  <c r="G32"/>
  <c r="F32"/>
  <c r="E32"/>
  <c r="P32" s="1"/>
  <c r="D32"/>
  <c r="C32"/>
  <c r="AE31"/>
  <c r="AD31"/>
  <c r="AC31"/>
  <c r="AH31" s="1"/>
  <c r="AB31"/>
  <c r="AG31" s="1"/>
  <c r="AA31"/>
  <c r="Z31"/>
  <c r="Y31"/>
  <c r="W31"/>
  <c r="X31" s="1"/>
  <c r="V31"/>
  <c r="U31"/>
  <c r="AF31" s="1"/>
  <c r="T31"/>
  <c r="M31"/>
  <c r="L31"/>
  <c r="K31"/>
  <c r="P31" s="1"/>
  <c r="J31"/>
  <c r="O31" s="1"/>
  <c r="I31"/>
  <c r="H31"/>
  <c r="F31"/>
  <c r="Q31" s="1"/>
  <c r="E31"/>
  <c r="G31" s="1"/>
  <c r="D31"/>
  <c r="C31"/>
  <c r="N31" s="1"/>
  <c r="AD30"/>
  <c r="AC30"/>
  <c r="AH30" s="1"/>
  <c r="AB30"/>
  <c r="AA30"/>
  <c r="AF30" s="1"/>
  <c r="Z30"/>
  <c r="AE30" s="1"/>
  <c r="Y30"/>
  <c r="W30"/>
  <c r="V30"/>
  <c r="AG30" s="1"/>
  <c r="U30"/>
  <c r="T30"/>
  <c r="Q30"/>
  <c r="M30"/>
  <c r="L30"/>
  <c r="K30"/>
  <c r="P30" s="1"/>
  <c r="J30"/>
  <c r="I30"/>
  <c r="N30" s="1"/>
  <c r="H30"/>
  <c r="F30"/>
  <c r="E30"/>
  <c r="G30" s="1"/>
  <c r="D30"/>
  <c r="O30" s="1"/>
  <c r="C30"/>
  <c r="AG29"/>
  <c r="AD29"/>
  <c r="AC29"/>
  <c r="AH29" s="1"/>
  <c r="AB29"/>
  <c r="AA29"/>
  <c r="AF29" s="1"/>
  <c r="Z29"/>
  <c r="Y29"/>
  <c r="X29"/>
  <c r="W29"/>
  <c r="V29"/>
  <c r="U29"/>
  <c r="T29"/>
  <c r="AE29" s="1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B28"/>
  <c r="AA28"/>
  <c r="AF28" s="1"/>
  <c r="Z28"/>
  <c r="Y28"/>
  <c r="W28"/>
  <c r="AH28" s="1"/>
  <c r="V28"/>
  <c r="X28" s="1"/>
  <c r="U28"/>
  <c r="T28"/>
  <c r="O28"/>
  <c r="M28"/>
  <c r="L28"/>
  <c r="Q28" s="1"/>
  <c r="K28"/>
  <c r="J28"/>
  <c r="I28"/>
  <c r="N28" s="1"/>
  <c r="H28"/>
  <c r="G28"/>
  <c r="F28"/>
  <c r="E28"/>
  <c r="P28" s="1"/>
  <c r="D28"/>
  <c r="C28"/>
  <c r="AE27"/>
  <c r="AD27"/>
  <c r="AC27"/>
  <c r="AH27" s="1"/>
  <c r="AB27"/>
  <c r="AG27" s="1"/>
  <c r="AA27"/>
  <c r="Z27"/>
  <c r="Y27"/>
  <c r="W27"/>
  <c r="X27" s="1"/>
  <c r="V27"/>
  <c r="U27"/>
  <c r="AF27" s="1"/>
  <c r="T27"/>
  <c r="M27"/>
  <c r="L27"/>
  <c r="K27"/>
  <c r="P27" s="1"/>
  <c r="J27"/>
  <c r="O27" s="1"/>
  <c r="I27"/>
  <c r="H27"/>
  <c r="F27"/>
  <c r="Q27" s="1"/>
  <c r="E27"/>
  <c r="G27" s="1"/>
  <c r="D27"/>
  <c r="C27"/>
  <c r="N27" s="1"/>
  <c r="AD26"/>
  <c r="AC26"/>
  <c r="AH26" s="1"/>
  <c r="AB26"/>
  <c r="AA26"/>
  <c r="AF26" s="1"/>
  <c r="Z26"/>
  <c r="AE26" s="1"/>
  <c r="Y26"/>
  <c r="W26"/>
  <c r="V26"/>
  <c r="AG26" s="1"/>
  <c r="U26"/>
  <c r="T26"/>
  <c r="Q26"/>
  <c r="M26"/>
  <c r="L26"/>
  <c r="K26"/>
  <c r="P26" s="1"/>
  <c r="J26"/>
  <c r="I26"/>
  <c r="N26" s="1"/>
  <c r="H26"/>
  <c r="F26"/>
  <c r="E26"/>
  <c r="G26" s="1"/>
  <c r="D26"/>
  <c r="O26" s="1"/>
  <c r="C26"/>
  <c r="AG25"/>
  <c r="AD25"/>
  <c r="AC25"/>
  <c r="AH25" s="1"/>
  <c r="AB25"/>
  <c r="AA25"/>
  <c r="AF25" s="1"/>
  <c r="Z25"/>
  <c r="Y25"/>
  <c r="X25"/>
  <c r="W25"/>
  <c r="V25"/>
  <c r="U25"/>
  <c r="T25"/>
  <c r="AE25" s="1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B24"/>
  <c r="AA24"/>
  <c r="AF24" s="1"/>
  <c r="Z24"/>
  <c r="Y24"/>
  <c r="W24"/>
  <c r="AH24" s="1"/>
  <c r="V24"/>
  <c r="X24" s="1"/>
  <c r="U24"/>
  <c r="T24"/>
  <c r="O24"/>
  <c r="M24"/>
  <c r="L24"/>
  <c r="Q24" s="1"/>
  <c r="K24"/>
  <c r="J24"/>
  <c r="I24"/>
  <c r="N24" s="1"/>
  <c r="H24"/>
  <c r="G24"/>
  <c r="F24"/>
  <c r="E24"/>
  <c r="P24" s="1"/>
  <c r="D24"/>
  <c r="C24"/>
  <c r="AE23"/>
  <c r="AD23"/>
  <c r="AC23"/>
  <c r="AH23" s="1"/>
  <c r="AB23"/>
  <c r="AG23" s="1"/>
  <c r="AA23"/>
  <c r="Z23"/>
  <c r="Y23"/>
  <c r="W23"/>
  <c r="X23" s="1"/>
  <c r="V23"/>
  <c r="U23"/>
  <c r="AF23" s="1"/>
  <c r="T23"/>
  <c r="M23"/>
  <c r="L23"/>
  <c r="K23"/>
  <c r="P23" s="1"/>
  <c r="J23"/>
  <c r="O23" s="1"/>
  <c r="I23"/>
  <c r="H23"/>
  <c r="F23"/>
  <c r="Q23" s="1"/>
  <c r="E23"/>
  <c r="G23" s="1"/>
  <c r="D23"/>
  <c r="C23"/>
  <c r="N23" s="1"/>
  <c r="AD22"/>
  <c r="AC22"/>
  <c r="AH22" s="1"/>
  <c r="AB22"/>
  <c r="AA22"/>
  <c r="AF22" s="1"/>
  <c r="Z22"/>
  <c r="AE22" s="1"/>
  <c r="Y22"/>
  <c r="W22"/>
  <c r="V22"/>
  <c r="AG22" s="1"/>
  <c r="U22"/>
  <c r="T22"/>
  <c r="Q22"/>
  <c r="M22"/>
  <c r="L22"/>
  <c r="K22"/>
  <c r="P22" s="1"/>
  <c r="J22"/>
  <c r="I22"/>
  <c r="N22" s="1"/>
  <c r="H22"/>
  <c r="F22"/>
  <c r="E22"/>
  <c r="G22" s="1"/>
  <c r="D22"/>
  <c r="O22" s="1"/>
  <c r="C22"/>
  <c r="AG21"/>
  <c r="AD21"/>
  <c r="AC21"/>
  <c r="AH21" s="1"/>
  <c r="AB21"/>
  <c r="AA21"/>
  <c r="AF21" s="1"/>
  <c r="Z21"/>
  <c r="Y21"/>
  <c r="X21"/>
  <c r="W21"/>
  <c r="V21"/>
  <c r="U21"/>
  <c r="T21"/>
  <c r="AE21" s="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B20"/>
  <c r="AA20"/>
  <c r="AF20" s="1"/>
  <c r="Z20"/>
  <c r="Y20"/>
  <c r="W20"/>
  <c r="AH20" s="1"/>
  <c r="V20"/>
  <c r="X20" s="1"/>
  <c r="U20"/>
  <c r="T20"/>
  <c r="O20"/>
  <c r="M20"/>
  <c r="L20"/>
  <c r="Q20" s="1"/>
  <c r="K20"/>
  <c r="J20"/>
  <c r="I20"/>
  <c r="N20" s="1"/>
  <c r="H20"/>
  <c r="G20"/>
  <c r="F20"/>
  <c r="E20"/>
  <c r="P20" s="1"/>
  <c r="D20"/>
  <c r="C20"/>
  <c r="AE19"/>
  <c r="AD19"/>
  <c r="AC19"/>
  <c r="AH19" s="1"/>
  <c r="AB19"/>
  <c r="AG19" s="1"/>
  <c r="AA19"/>
  <c r="Z19"/>
  <c r="Y19"/>
  <c r="W19"/>
  <c r="X19" s="1"/>
  <c r="V19"/>
  <c r="U19"/>
  <c r="AF19" s="1"/>
  <c r="T19"/>
  <c r="M19"/>
  <c r="L19"/>
  <c r="K19"/>
  <c r="P19" s="1"/>
  <c r="J19"/>
  <c r="O19" s="1"/>
  <c r="I19"/>
  <c r="H19"/>
  <c r="F19"/>
  <c r="Q19" s="1"/>
  <c r="E19"/>
  <c r="G19" s="1"/>
  <c r="D19"/>
  <c r="C19"/>
  <c r="N19" s="1"/>
  <c r="AD18"/>
  <c r="AC18"/>
  <c r="AH18" s="1"/>
  <c r="AB18"/>
  <c r="AA18"/>
  <c r="AF18" s="1"/>
  <c r="Z18"/>
  <c r="AE18" s="1"/>
  <c r="Y18"/>
  <c r="W18"/>
  <c r="V18"/>
  <c r="AG18" s="1"/>
  <c r="U18"/>
  <c r="T18"/>
  <c r="Q18"/>
  <c r="M18"/>
  <c r="L18"/>
  <c r="K18"/>
  <c r="P18" s="1"/>
  <c r="J18"/>
  <c r="I18"/>
  <c r="N18" s="1"/>
  <c r="H18"/>
  <c r="F18"/>
  <c r="E18"/>
  <c r="G18" s="1"/>
  <c r="D18"/>
  <c r="O18" s="1"/>
  <c r="C18"/>
  <c r="AG17"/>
  <c r="AD17"/>
  <c r="AC17"/>
  <c r="AH17" s="1"/>
  <c r="AB17"/>
  <c r="AA17"/>
  <c r="AF17" s="1"/>
  <c r="Z17"/>
  <c r="Y17"/>
  <c r="X17"/>
  <c r="W17"/>
  <c r="V17"/>
  <c r="U17"/>
  <c r="T17"/>
  <c r="AE17" s="1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B16"/>
  <c r="AA16"/>
  <c r="AF16" s="1"/>
  <c r="Z16"/>
  <c r="Y16"/>
  <c r="W16"/>
  <c r="AH16" s="1"/>
  <c r="V16"/>
  <c r="X16" s="1"/>
  <c r="U16"/>
  <c r="T16"/>
  <c r="O16"/>
  <c r="M16"/>
  <c r="L16"/>
  <c r="Q16" s="1"/>
  <c r="K16"/>
  <c r="J16"/>
  <c r="I16"/>
  <c r="N16" s="1"/>
  <c r="H16"/>
  <c r="G16"/>
  <c r="F16"/>
  <c r="E16"/>
  <c r="P16" s="1"/>
  <c r="D16"/>
  <c r="C16"/>
  <c r="AE15"/>
  <c r="AD15"/>
  <c r="AC15"/>
  <c r="AH15" s="1"/>
  <c r="AB15"/>
  <c r="AG15" s="1"/>
  <c r="AA15"/>
  <c r="Z15"/>
  <c r="Y15"/>
  <c r="W15"/>
  <c r="X15" s="1"/>
  <c r="V15"/>
  <c r="U15"/>
  <c r="AF15" s="1"/>
  <c r="T15"/>
  <c r="M15"/>
  <c r="L15"/>
  <c r="K15"/>
  <c r="P15" s="1"/>
  <c r="J15"/>
  <c r="O15" s="1"/>
  <c r="I15"/>
  <c r="H15"/>
  <c r="F15"/>
  <c r="Q15" s="1"/>
  <c r="E15"/>
  <c r="G15" s="1"/>
  <c r="D15"/>
  <c r="C15"/>
  <c r="N15" s="1"/>
  <c r="AD14"/>
  <c r="AC14"/>
  <c r="AH14" s="1"/>
  <c r="AB14"/>
  <c r="AA14"/>
  <c r="AF14" s="1"/>
  <c r="Z14"/>
  <c r="AE14" s="1"/>
  <c r="Y14"/>
  <c r="W14"/>
  <c r="V14"/>
  <c r="AG14" s="1"/>
  <c r="U14"/>
  <c r="T14"/>
  <c r="Q14"/>
  <c r="M14"/>
  <c r="L14"/>
  <c r="K14"/>
  <c r="P14" s="1"/>
  <c r="J14"/>
  <c r="I14"/>
  <c r="N14" s="1"/>
  <c r="H14"/>
  <c r="F14"/>
  <c r="E14"/>
  <c r="G14" s="1"/>
  <c r="D14"/>
  <c r="O14" s="1"/>
  <c r="C14"/>
  <c r="AG13"/>
  <c r="AD13"/>
  <c r="AC13"/>
  <c r="AH13" s="1"/>
  <c r="AB13"/>
  <c r="AA13"/>
  <c r="AF13" s="1"/>
  <c r="Z13"/>
  <c r="Y13"/>
  <c r="X13"/>
  <c r="W13"/>
  <c r="V13"/>
  <c r="U13"/>
  <c r="T13"/>
  <c r="AE13" s="1"/>
  <c r="Q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14" l="1"/>
  <c r="X62" s="1"/>
  <c r="X18"/>
  <c r="X22"/>
  <c r="X26"/>
  <c r="X61" s="1"/>
  <c r="X30"/>
  <c r="X34"/>
  <c r="X38"/>
  <c r="X42"/>
  <c r="X46"/>
  <c r="X50"/>
  <c r="X54"/>
  <c r="X58"/>
  <c r="U61"/>
  <c r="AF63" s="1"/>
  <c r="AD61"/>
  <c r="AA62"/>
  <c r="T61"/>
  <c r="AC61"/>
  <c r="AH63" s="1"/>
  <c r="Z62"/>
  <c r="P40"/>
  <c r="P44"/>
  <c r="P48"/>
  <c r="P52"/>
  <c r="P56"/>
  <c r="P60"/>
  <c r="AB61"/>
  <c r="AG63" s="1"/>
  <c r="P13"/>
  <c r="Z61"/>
  <c r="AE63" s="1"/>
  <c r="W62"/>
  <c r="V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<sst xmlns="http://schemas.openxmlformats.org/spreadsheetml/2006/main" count="196" uniqueCount="171">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</sst>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81378944"/>
        <c:axId val="381381632"/>
      </c:lineChart>
      <c:catAx>
        <c:axId val="3813789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81381632"/>
        <c:crosses val="autoZero"/>
        <c:auto val="1"/>
        <c:lblAlgn val="ctr"/>
        <c:lblOffset val="100"/>
      </c:catAx>
      <c:valAx>
        <c:axId val="381381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813789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44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44490</v>
          </cell>
        </row>
      </sheetData>
      <sheetData sheetId="2">
        <row r="6">
          <cell r="W6">
            <v>205</v>
          </cell>
        </row>
        <row r="13">
          <cell r="H13">
            <v>50.04</v>
          </cell>
          <cell r="I13">
            <v>1068.42</v>
          </cell>
          <cell r="J13">
            <v>1093.01</v>
          </cell>
          <cell r="K13">
            <v>317.29000000000002</v>
          </cell>
          <cell r="L13">
            <v>292.68</v>
          </cell>
          <cell r="M13">
            <v>24.610000000000014</v>
          </cell>
          <cell r="V13">
            <v>50</v>
          </cell>
          <cell r="W13">
            <v>1409.41</v>
          </cell>
          <cell r="X13">
            <v>1438.94</v>
          </cell>
          <cell r="Y13">
            <v>810.6</v>
          </cell>
          <cell r="Z13">
            <v>781.07</v>
          </cell>
          <cell r="AA13">
            <v>29.529999999999973</v>
          </cell>
        </row>
        <row r="14">
          <cell r="H14">
            <v>50.04</v>
          </cell>
          <cell r="I14">
            <v>1053.79</v>
          </cell>
          <cell r="J14">
            <v>1073.42</v>
          </cell>
          <cell r="K14">
            <v>312.75</v>
          </cell>
          <cell r="L14">
            <v>293.11</v>
          </cell>
          <cell r="M14">
            <v>19.639999999999986</v>
          </cell>
          <cell r="V14">
            <v>49.99</v>
          </cell>
          <cell r="W14">
            <v>1395.53</v>
          </cell>
          <cell r="X14">
            <v>1431.82</v>
          </cell>
          <cell r="Y14">
            <v>802.92</v>
          </cell>
          <cell r="Z14">
            <v>766.63</v>
          </cell>
          <cell r="AA14">
            <v>36.289999999999964</v>
          </cell>
        </row>
        <row r="15">
          <cell r="H15">
            <v>50.04</v>
          </cell>
          <cell r="I15">
            <v>1058.54</v>
          </cell>
          <cell r="J15">
            <v>1084.8599999999999</v>
          </cell>
          <cell r="K15">
            <v>343.8</v>
          </cell>
          <cell r="L15">
            <v>317.45</v>
          </cell>
          <cell r="M15">
            <v>26.350000000000023</v>
          </cell>
          <cell r="V15">
            <v>49.93</v>
          </cell>
          <cell r="W15">
            <v>1383.59</v>
          </cell>
          <cell r="X15">
            <v>1407.8899999999999</v>
          </cell>
          <cell r="Y15">
            <v>759.26</v>
          </cell>
          <cell r="Z15">
            <v>734.96</v>
          </cell>
          <cell r="AA15">
            <v>24.299999999999955</v>
          </cell>
        </row>
        <row r="16">
          <cell r="H16">
            <v>50.04</v>
          </cell>
          <cell r="I16">
            <v>1048.97</v>
          </cell>
          <cell r="J16">
            <v>1072.1300000000001</v>
          </cell>
          <cell r="K16">
            <v>419.39</v>
          </cell>
          <cell r="L16">
            <v>396.23</v>
          </cell>
          <cell r="M16">
            <v>23.159999999999968</v>
          </cell>
          <cell r="V16">
            <v>49.92</v>
          </cell>
          <cell r="W16">
            <v>1372.47</v>
          </cell>
          <cell r="X16">
            <v>1405.87</v>
          </cell>
          <cell r="Y16">
            <v>752.17</v>
          </cell>
          <cell r="Z16">
            <v>718.77</v>
          </cell>
          <cell r="AA16">
            <v>33.399999999999977</v>
          </cell>
        </row>
        <row r="17">
          <cell r="H17">
            <v>50.04</v>
          </cell>
          <cell r="I17">
            <v>1042.8800000000001</v>
          </cell>
          <cell r="J17">
            <v>1042.3000000000002</v>
          </cell>
          <cell r="K17">
            <v>363.48</v>
          </cell>
          <cell r="L17">
            <v>364.07</v>
          </cell>
          <cell r="M17">
            <v>-0.58999999999997499</v>
          </cell>
          <cell r="V17">
            <v>50.02</v>
          </cell>
          <cell r="W17">
            <v>1353.19</v>
          </cell>
          <cell r="X17">
            <v>1408.2</v>
          </cell>
          <cell r="Y17">
            <v>757.33</v>
          </cell>
          <cell r="Z17">
            <v>702.33</v>
          </cell>
          <cell r="AA17">
            <v>55</v>
          </cell>
        </row>
        <row r="18">
          <cell r="H18">
            <v>50.05</v>
          </cell>
          <cell r="I18">
            <v>1053.6400000000001</v>
          </cell>
          <cell r="J18">
            <v>1061.22</v>
          </cell>
          <cell r="K18">
            <v>361.5</v>
          </cell>
          <cell r="L18">
            <v>353.93</v>
          </cell>
          <cell r="M18">
            <v>7.5699999999999932</v>
          </cell>
          <cell r="V18">
            <v>50.01</v>
          </cell>
          <cell r="W18">
            <v>1335.69</v>
          </cell>
          <cell r="X18">
            <v>1411.48</v>
          </cell>
          <cell r="Y18">
            <v>758.74</v>
          </cell>
          <cell r="Z18">
            <v>682.95</v>
          </cell>
          <cell r="AA18">
            <v>75.789999999999964</v>
          </cell>
        </row>
        <row r="19">
          <cell r="H19">
            <v>50.01</v>
          </cell>
          <cell r="I19">
            <v>1043.9100000000001</v>
          </cell>
          <cell r="J19">
            <v>1063.29</v>
          </cell>
          <cell r="K19">
            <v>369.98</v>
          </cell>
          <cell r="L19">
            <v>350.6</v>
          </cell>
          <cell r="M19">
            <v>19.379999999999995</v>
          </cell>
          <cell r="V19">
            <v>49.95</v>
          </cell>
          <cell r="W19">
            <v>1338.25</v>
          </cell>
          <cell r="X19">
            <v>1385.04</v>
          </cell>
          <cell r="Y19">
            <v>749.44</v>
          </cell>
          <cell r="Z19">
            <v>702.65</v>
          </cell>
          <cell r="AA19">
            <v>46.790000000000077</v>
          </cell>
        </row>
        <row r="20">
          <cell r="H20">
            <v>50.01</v>
          </cell>
          <cell r="I20">
            <v>1045.77</v>
          </cell>
          <cell r="J20">
            <v>1063.06</v>
          </cell>
          <cell r="K20">
            <v>370.01</v>
          </cell>
          <cell r="L20">
            <v>352.71</v>
          </cell>
          <cell r="M20">
            <v>17.300000000000011</v>
          </cell>
          <cell r="V20">
            <v>49.91</v>
          </cell>
          <cell r="W20">
            <v>1349.61</v>
          </cell>
          <cell r="X20">
            <v>1382.04</v>
          </cell>
          <cell r="Y20">
            <v>748.31</v>
          </cell>
          <cell r="Z20">
            <v>715.88</v>
          </cell>
          <cell r="AA20">
            <v>32.42999999999995</v>
          </cell>
        </row>
        <row r="21">
          <cell r="H21">
            <v>49.99</v>
          </cell>
          <cell r="I21">
            <v>1032.19</v>
          </cell>
          <cell r="J21">
            <v>1052.4000000000001</v>
          </cell>
          <cell r="K21">
            <v>396.05</v>
          </cell>
          <cell r="L21">
            <v>375.84</v>
          </cell>
          <cell r="M21">
            <v>20.210000000000036</v>
          </cell>
          <cell r="V21">
            <v>49.8</v>
          </cell>
          <cell r="W21">
            <v>1361.76</v>
          </cell>
          <cell r="X21">
            <v>1373.51</v>
          </cell>
          <cell r="Y21">
            <v>739.85</v>
          </cell>
          <cell r="Z21">
            <v>728.11</v>
          </cell>
          <cell r="AA21">
            <v>11.740000000000009</v>
          </cell>
        </row>
        <row r="22">
          <cell r="H22">
            <v>50.01</v>
          </cell>
          <cell r="I22">
            <v>1022.35</v>
          </cell>
          <cell r="J22">
            <v>1036.75</v>
          </cell>
          <cell r="K22">
            <v>405.63</v>
          </cell>
          <cell r="L22">
            <v>391.22</v>
          </cell>
          <cell r="M22">
            <v>14.409999999999968</v>
          </cell>
          <cell r="V22">
            <v>49.83</v>
          </cell>
          <cell r="W22">
            <v>1368.61</v>
          </cell>
          <cell r="X22">
            <v>1370.6</v>
          </cell>
          <cell r="Y22">
            <v>738.48</v>
          </cell>
          <cell r="Z22">
            <v>736.5</v>
          </cell>
          <cell r="AA22">
            <v>1.9800000000000182</v>
          </cell>
        </row>
        <row r="23">
          <cell r="H23">
            <v>50</v>
          </cell>
          <cell r="I23">
            <v>1029.5</v>
          </cell>
          <cell r="J23">
            <v>994.78</v>
          </cell>
          <cell r="K23">
            <v>425.58</v>
          </cell>
          <cell r="L23">
            <v>460.31</v>
          </cell>
          <cell r="M23">
            <v>-34.730000000000018</v>
          </cell>
          <cell r="V23">
            <v>49.78</v>
          </cell>
          <cell r="W23">
            <v>1344.07</v>
          </cell>
          <cell r="X23">
            <v>1358.19</v>
          </cell>
          <cell r="Y23">
            <v>739</v>
          </cell>
          <cell r="Z23">
            <v>724.88</v>
          </cell>
          <cell r="AA23">
            <v>14.120000000000005</v>
          </cell>
        </row>
        <row r="24">
          <cell r="H24">
            <v>49.99</v>
          </cell>
          <cell r="I24">
            <v>1012.49</v>
          </cell>
          <cell r="J24">
            <v>1013.36</v>
          </cell>
          <cell r="K24">
            <v>425.52</v>
          </cell>
          <cell r="L24">
            <v>424.65</v>
          </cell>
          <cell r="M24">
            <v>0.87000000000000455</v>
          </cell>
          <cell r="V24">
            <v>49.79</v>
          </cell>
          <cell r="W24">
            <v>1332.62</v>
          </cell>
          <cell r="X24">
            <v>1342.27</v>
          </cell>
          <cell r="Y24">
            <v>737.66</v>
          </cell>
          <cell r="Z24">
            <v>728.01</v>
          </cell>
          <cell r="AA24">
            <v>9.6499999999999773</v>
          </cell>
        </row>
        <row r="25">
          <cell r="H25">
            <v>50</v>
          </cell>
          <cell r="I25">
            <v>1021.09</v>
          </cell>
          <cell r="J25">
            <v>1016.8299999999999</v>
          </cell>
          <cell r="K25">
            <v>417.44</v>
          </cell>
          <cell r="L25">
            <v>421.7</v>
          </cell>
          <cell r="M25">
            <v>-4.2599999999999909</v>
          </cell>
          <cell r="V25">
            <v>50.03</v>
          </cell>
          <cell r="W25">
            <v>1366.01</v>
          </cell>
          <cell r="X25">
            <v>1339.99</v>
          </cell>
          <cell r="Y25">
            <v>736.02</v>
          </cell>
          <cell r="Z25">
            <v>762.04</v>
          </cell>
          <cell r="AA25">
            <v>-26.019999999999982</v>
          </cell>
        </row>
        <row r="26">
          <cell r="H26">
            <v>50.01</v>
          </cell>
          <cell r="I26">
            <v>1021.14</v>
          </cell>
          <cell r="J26">
            <v>1029.1199999999999</v>
          </cell>
          <cell r="K26">
            <v>417.52</v>
          </cell>
          <cell r="L26">
            <v>409.53</v>
          </cell>
          <cell r="M26">
            <v>7.9900000000000091</v>
          </cell>
          <cell r="V26">
            <v>50.02</v>
          </cell>
          <cell r="W26">
            <v>1354.87</v>
          </cell>
          <cell r="X26">
            <v>1337.43</v>
          </cell>
          <cell r="Y26">
            <v>734.45</v>
          </cell>
          <cell r="Z26">
            <v>751.88</v>
          </cell>
          <cell r="AA26">
            <v>-17.42999999999995</v>
          </cell>
        </row>
        <row r="27">
          <cell r="H27">
            <v>50.02</v>
          </cell>
          <cell r="I27">
            <v>1023.16</v>
          </cell>
          <cell r="J27">
            <v>1051.3699999999999</v>
          </cell>
          <cell r="K27">
            <v>397.7</v>
          </cell>
          <cell r="L27">
            <v>369.49</v>
          </cell>
          <cell r="M27">
            <v>28.20999999999998</v>
          </cell>
          <cell r="V27">
            <v>50.04</v>
          </cell>
          <cell r="W27">
            <v>1353.5</v>
          </cell>
          <cell r="X27">
            <v>1334.31</v>
          </cell>
          <cell r="Y27">
            <v>742.53</v>
          </cell>
          <cell r="Z27">
            <v>761.72</v>
          </cell>
          <cell r="AA27">
            <v>-19.190000000000055</v>
          </cell>
        </row>
        <row r="28">
          <cell r="H28">
            <v>50.03</v>
          </cell>
          <cell r="I28">
            <v>1020.28</v>
          </cell>
          <cell r="J28">
            <v>1031.47</v>
          </cell>
          <cell r="K28">
            <v>394.32</v>
          </cell>
          <cell r="L28">
            <v>383.13</v>
          </cell>
          <cell r="M28">
            <v>11.189999999999998</v>
          </cell>
          <cell r="V28">
            <v>50.02</v>
          </cell>
          <cell r="W28">
            <v>1378.04</v>
          </cell>
          <cell r="X28">
            <v>1351.8899999999999</v>
          </cell>
          <cell r="Y28">
            <v>741.18</v>
          </cell>
          <cell r="Z28">
            <v>767.31</v>
          </cell>
          <cell r="AA28">
            <v>-26.129999999999995</v>
          </cell>
        </row>
        <row r="29">
          <cell r="H29">
            <v>50.03</v>
          </cell>
          <cell r="I29">
            <v>1028.68</v>
          </cell>
          <cell r="J29">
            <v>1024.22</v>
          </cell>
          <cell r="K29">
            <v>413.72</v>
          </cell>
          <cell r="L29">
            <v>418.17</v>
          </cell>
          <cell r="M29">
            <v>-4.4499999999999886</v>
          </cell>
          <cell r="V29">
            <v>50.04</v>
          </cell>
          <cell r="W29">
            <v>1383.4</v>
          </cell>
          <cell r="X29">
            <v>1362.77</v>
          </cell>
          <cell r="Y29">
            <v>694.68</v>
          </cell>
          <cell r="Z29">
            <v>715.42</v>
          </cell>
          <cell r="AA29">
            <v>-20.740000000000009</v>
          </cell>
        </row>
        <row r="30">
          <cell r="H30">
            <v>50.03</v>
          </cell>
          <cell r="I30">
            <v>1037.8399999999999</v>
          </cell>
          <cell r="J30">
            <v>1053.8500000000001</v>
          </cell>
          <cell r="K30">
            <v>415.66</v>
          </cell>
          <cell r="L30">
            <v>399.66</v>
          </cell>
          <cell r="M30">
            <v>16</v>
          </cell>
          <cell r="V30">
            <v>49.99</v>
          </cell>
          <cell r="W30">
            <v>1385.11</v>
          </cell>
          <cell r="X30">
            <v>1339.9099999999999</v>
          </cell>
          <cell r="Y30">
            <v>614.02</v>
          </cell>
          <cell r="Z30">
            <v>659.24</v>
          </cell>
          <cell r="AA30">
            <v>-45.220000000000027</v>
          </cell>
        </row>
        <row r="31">
          <cell r="H31">
            <v>50.01</v>
          </cell>
          <cell r="I31">
            <v>1052.8699999999999</v>
          </cell>
          <cell r="J31">
            <v>1063.8</v>
          </cell>
          <cell r="K31">
            <v>474.51</v>
          </cell>
          <cell r="L31">
            <v>463.58</v>
          </cell>
          <cell r="M31">
            <v>10.930000000000007</v>
          </cell>
          <cell r="V31">
            <v>49.96</v>
          </cell>
          <cell r="W31">
            <v>1369.44</v>
          </cell>
          <cell r="X31">
            <v>1454.8600000000001</v>
          </cell>
          <cell r="Y31">
            <v>758.75</v>
          </cell>
          <cell r="Z31">
            <v>673.3</v>
          </cell>
          <cell r="AA31">
            <v>85.450000000000045</v>
          </cell>
        </row>
        <row r="32">
          <cell r="H32">
            <v>50</v>
          </cell>
          <cell r="I32">
            <v>1061.76</v>
          </cell>
          <cell r="J32">
            <v>1086.01</v>
          </cell>
          <cell r="K32">
            <v>490.04</v>
          </cell>
          <cell r="L32">
            <v>465.8</v>
          </cell>
          <cell r="M32">
            <v>24.240000000000009</v>
          </cell>
          <cell r="V32">
            <v>49.99</v>
          </cell>
          <cell r="W32">
            <v>1376.81</v>
          </cell>
          <cell r="X32">
            <v>1448.6</v>
          </cell>
          <cell r="Y32">
            <v>834.82</v>
          </cell>
          <cell r="Z32">
            <v>763.02</v>
          </cell>
          <cell r="AA32">
            <v>71.800000000000068</v>
          </cell>
        </row>
        <row r="33">
          <cell r="H33">
            <v>49.96</v>
          </cell>
          <cell r="I33">
            <v>1077.72</v>
          </cell>
          <cell r="J33">
            <v>1117.47</v>
          </cell>
          <cell r="K33">
            <v>533.53</v>
          </cell>
          <cell r="L33">
            <v>493.78</v>
          </cell>
          <cell r="M33">
            <v>39.75</v>
          </cell>
          <cell r="V33">
            <v>50.04</v>
          </cell>
          <cell r="W33">
            <v>1379.8</v>
          </cell>
          <cell r="X33">
            <v>1344.6599999999999</v>
          </cell>
          <cell r="Y33">
            <v>640.39</v>
          </cell>
          <cell r="Z33">
            <v>675.57</v>
          </cell>
          <cell r="AA33">
            <v>-35.180000000000064</v>
          </cell>
        </row>
        <row r="34">
          <cell r="H34">
            <v>49.96</v>
          </cell>
          <cell r="I34">
            <v>1120.8599999999999</v>
          </cell>
          <cell r="J34">
            <v>1144.2199999999998</v>
          </cell>
          <cell r="K34">
            <v>560.30999999999995</v>
          </cell>
          <cell r="L34">
            <v>536.95000000000005</v>
          </cell>
          <cell r="M34">
            <v>23.3599999999999</v>
          </cell>
          <cell r="V34">
            <v>49.98</v>
          </cell>
          <cell r="W34">
            <v>1387.34</v>
          </cell>
          <cell r="X34">
            <v>1422.08</v>
          </cell>
          <cell r="Y34">
            <v>721.94</v>
          </cell>
          <cell r="Z34">
            <v>687.2</v>
          </cell>
          <cell r="AA34">
            <v>34.740000000000009</v>
          </cell>
        </row>
        <row r="35">
          <cell r="H35">
            <v>49.96</v>
          </cell>
          <cell r="I35">
            <v>1152.48</v>
          </cell>
          <cell r="J35">
            <v>1177.29</v>
          </cell>
          <cell r="K35">
            <v>543.02</v>
          </cell>
          <cell r="L35">
            <v>518.21</v>
          </cell>
          <cell r="M35">
            <v>24.809999999999945</v>
          </cell>
          <cell r="V35">
            <v>49.99</v>
          </cell>
          <cell r="W35">
            <v>1402.34</v>
          </cell>
          <cell r="X35">
            <v>1388.4299999999998</v>
          </cell>
          <cell r="Y35">
            <v>586.63</v>
          </cell>
          <cell r="Z35">
            <v>600.6</v>
          </cell>
          <cell r="AA35">
            <v>-13.970000000000027</v>
          </cell>
        </row>
        <row r="36">
          <cell r="H36">
            <v>49.99</v>
          </cell>
          <cell r="I36">
            <v>1195.28</v>
          </cell>
          <cell r="J36">
            <v>1240.6199999999999</v>
          </cell>
          <cell r="K36">
            <v>606.04</v>
          </cell>
          <cell r="L36">
            <v>560.71</v>
          </cell>
          <cell r="M36">
            <v>45.329999999999927</v>
          </cell>
          <cell r="V36">
            <v>50.01</v>
          </cell>
          <cell r="W36">
            <v>1439.18</v>
          </cell>
          <cell r="X36">
            <v>1412.21</v>
          </cell>
          <cell r="Y36">
            <v>595.54999999999995</v>
          </cell>
          <cell r="Z36">
            <v>622.52</v>
          </cell>
          <cell r="AA36">
            <v>-26.970000000000027</v>
          </cell>
        </row>
        <row r="37">
          <cell r="H37">
            <v>50</v>
          </cell>
          <cell r="I37">
            <v>1257.58</v>
          </cell>
          <cell r="J37">
            <v>1261.3600000000001</v>
          </cell>
          <cell r="K37">
            <v>626.82000000000005</v>
          </cell>
          <cell r="L37">
            <v>623.03</v>
          </cell>
          <cell r="M37">
            <v>3.7900000000000773</v>
          </cell>
          <cell r="V37">
            <v>49.98</v>
          </cell>
          <cell r="W37">
            <v>1514.68</v>
          </cell>
          <cell r="X37">
            <v>1428.08</v>
          </cell>
          <cell r="Y37">
            <v>520.20000000000005</v>
          </cell>
          <cell r="Z37">
            <v>606.95000000000005</v>
          </cell>
          <cell r="AA37">
            <v>-86.75</v>
          </cell>
        </row>
        <row r="38">
          <cell r="H38">
            <v>50</v>
          </cell>
          <cell r="I38">
            <v>1354.15</v>
          </cell>
          <cell r="J38">
            <v>1358.47</v>
          </cell>
          <cell r="K38">
            <v>705.48</v>
          </cell>
          <cell r="L38">
            <v>701.16</v>
          </cell>
          <cell r="M38">
            <v>4.32000000000005</v>
          </cell>
          <cell r="V38">
            <v>49.99</v>
          </cell>
          <cell r="W38">
            <v>1573.23</v>
          </cell>
          <cell r="X38">
            <v>1566.9199999999998</v>
          </cell>
          <cell r="Y38">
            <v>521.04999999999995</v>
          </cell>
          <cell r="Z38">
            <v>527.36</v>
          </cell>
          <cell r="AA38">
            <v>-6.3100000000000591</v>
          </cell>
        </row>
        <row r="39">
          <cell r="H39">
            <v>50.02</v>
          </cell>
          <cell r="I39">
            <v>1441.56</v>
          </cell>
          <cell r="J39">
            <v>1455.2</v>
          </cell>
          <cell r="K39">
            <v>781.23</v>
          </cell>
          <cell r="L39">
            <v>767.59</v>
          </cell>
          <cell r="M39">
            <v>13.639999999999986</v>
          </cell>
          <cell r="V39">
            <v>50.05</v>
          </cell>
          <cell r="W39">
            <v>1530.1</v>
          </cell>
          <cell r="X39">
            <v>1546.95</v>
          </cell>
          <cell r="Y39">
            <v>504.25</v>
          </cell>
          <cell r="Z39">
            <v>487.4</v>
          </cell>
          <cell r="AA39">
            <v>16.850000000000023</v>
          </cell>
        </row>
        <row r="40">
          <cell r="H40">
            <v>50</v>
          </cell>
          <cell r="I40">
            <v>1496.95</v>
          </cell>
          <cell r="J40">
            <v>1516.1399999999999</v>
          </cell>
          <cell r="K40">
            <v>835.75</v>
          </cell>
          <cell r="L40">
            <v>816.57</v>
          </cell>
          <cell r="M40">
            <v>19.17999999999995</v>
          </cell>
          <cell r="V40">
            <v>50.06</v>
          </cell>
          <cell r="W40">
            <v>1541.96</v>
          </cell>
          <cell r="X40">
            <v>1544</v>
          </cell>
          <cell r="Y40">
            <v>503.89</v>
          </cell>
          <cell r="Z40">
            <v>501.85</v>
          </cell>
          <cell r="AA40">
            <v>2.0399999999999636</v>
          </cell>
        </row>
        <row r="41">
          <cell r="H41">
            <v>49.97</v>
          </cell>
          <cell r="I41">
            <v>1533.14</v>
          </cell>
          <cell r="J41">
            <v>1549.67</v>
          </cell>
          <cell r="K41">
            <v>881.31</v>
          </cell>
          <cell r="L41">
            <v>864.78</v>
          </cell>
          <cell r="M41">
            <v>16.529999999999973</v>
          </cell>
          <cell r="V41">
            <v>50.05</v>
          </cell>
          <cell r="W41">
            <v>1497.02</v>
          </cell>
          <cell r="X41">
            <v>1513.28</v>
          </cell>
          <cell r="Y41">
            <v>496.59</v>
          </cell>
          <cell r="Z41">
            <v>480.29</v>
          </cell>
          <cell r="AA41">
            <v>16.299999999999955</v>
          </cell>
        </row>
        <row r="42">
          <cell r="H42">
            <v>50</v>
          </cell>
          <cell r="I42">
            <v>1572.45</v>
          </cell>
          <cell r="J42">
            <v>1570.1799999999998</v>
          </cell>
          <cell r="K42">
            <v>911.12</v>
          </cell>
          <cell r="L42">
            <v>913.39</v>
          </cell>
          <cell r="M42">
            <v>-2.2699999999999818</v>
          </cell>
          <cell r="V42">
            <v>50.04</v>
          </cell>
          <cell r="W42">
            <v>1474.33</v>
          </cell>
          <cell r="X42">
            <v>1490.31</v>
          </cell>
          <cell r="Y42">
            <v>488.71</v>
          </cell>
          <cell r="Z42">
            <v>472.69</v>
          </cell>
          <cell r="AA42">
            <v>16.019999999999982</v>
          </cell>
        </row>
        <row r="43">
          <cell r="H43">
            <v>50.04</v>
          </cell>
          <cell r="I43">
            <v>1588.27</v>
          </cell>
          <cell r="J43">
            <v>1575.0700000000002</v>
          </cell>
          <cell r="K43">
            <v>857.45</v>
          </cell>
          <cell r="L43">
            <v>870.73</v>
          </cell>
          <cell r="M43">
            <v>-13.279999999999973</v>
          </cell>
          <cell r="V43">
            <v>50.03</v>
          </cell>
          <cell r="W43">
            <v>1440.3</v>
          </cell>
          <cell r="X43">
            <v>1452.58</v>
          </cell>
          <cell r="Y43">
            <v>487.81</v>
          </cell>
          <cell r="Z43">
            <v>475.55</v>
          </cell>
          <cell r="AA43">
            <v>12.259999999999991</v>
          </cell>
        </row>
        <row r="44">
          <cell r="H44">
            <v>50.09</v>
          </cell>
          <cell r="I44">
            <v>1624.21</v>
          </cell>
          <cell r="J44">
            <v>1587.56</v>
          </cell>
          <cell r="K44">
            <v>868.14</v>
          </cell>
          <cell r="L44">
            <v>904.79</v>
          </cell>
          <cell r="M44">
            <v>-36.649999999999977</v>
          </cell>
          <cell r="V44">
            <v>50.04</v>
          </cell>
          <cell r="W44">
            <v>1408.2</v>
          </cell>
          <cell r="X44">
            <v>1424.59</v>
          </cell>
          <cell r="Y44">
            <v>462.45</v>
          </cell>
          <cell r="Z44">
            <v>446.05</v>
          </cell>
          <cell r="AA44">
            <v>16.399999999999977</v>
          </cell>
        </row>
        <row r="45">
          <cell r="H45">
            <v>50.08</v>
          </cell>
          <cell r="I45">
            <v>1600.42</v>
          </cell>
          <cell r="J45">
            <v>1625.26</v>
          </cell>
          <cell r="K45">
            <v>970.4</v>
          </cell>
          <cell r="L45">
            <v>945.54</v>
          </cell>
          <cell r="M45">
            <v>24.860000000000014</v>
          </cell>
          <cell r="V45">
            <v>50.03</v>
          </cell>
          <cell r="W45">
            <v>1329.66</v>
          </cell>
          <cell r="X45">
            <v>1389.05</v>
          </cell>
          <cell r="Y45">
            <v>507.46</v>
          </cell>
          <cell r="Z45">
            <v>447.99</v>
          </cell>
          <cell r="AA45">
            <v>59.46999999999997</v>
          </cell>
        </row>
        <row r="46">
          <cell r="H46">
            <v>50.05</v>
          </cell>
          <cell r="I46">
            <v>1595.44</v>
          </cell>
          <cell r="J46">
            <v>1621.89</v>
          </cell>
          <cell r="K46">
            <v>974.45</v>
          </cell>
          <cell r="L46">
            <v>948</v>
          </cell>
          <cell r="M46">
            <v>26.450000000000045</v>
          </cell>
          <cell r="V46">
            <v>50.02</v>
          </cell>
          <cell r="W46">
            <v>1363.64</v>
          </cell>
          <cell r="X46">
            <v>1381.8899999999999</v>
          </cell>
          <cell r="Y46">
            <v>515.27</v>
          </cell>
          <cell r="Z46">
            <v>497</v>
          </cell>
          <cell r="AA46">
            <v>18.269999999999982</v>
          </cell>
        </row>
        <row r="47">
          <cell r="H47">
            <v>50.05</v>
          </cell>
          <cell r="I47">
            <v>1588.81</v>
          </cell>
          <cell r="J47">
            <v>1692.9</v>
          </cell>
          <cell r="K47">
            <v>1044.05</v>
          </cell>
          <cell r="L47">
            <v>939.96</v>
          </cell>
          <cell r="M47">
            <v>104.08999999999992</v>
          </cell>
          <cell r="V47">
            <v>50</v>
          </cell>
          <cell r="W47">
            <v>1346.61</v>
          </cell>
          <cell r="X47">
            <v>1377.23</v>
          </cell>
          <cell r="Y47">
            <v>587.15</v>
          </cell>
          <cell r="Z47">
            <v>556.47</v>
          </cell>
          <cell r="AA47">
            <v>30.67999999999995</v>
          </cell>
        </row>
        <row r="48">
          <cell r="H48">
            <v>50.1</v>
          </cell>
          <cell r="I48">
            <v>1567.44</v>
          </cell>
          <cell r="J48">
            <v>1695.18</v>
          </cell>
          <cell r="K48">
            <v>1047.42</v>
          </cell>
          <cell r="L48">
            <v>919.67</v>
          </cell>
          <cell r="M48">
            <v>127.75000000000011</v>
          </cell>
          <cell r="V48">
            <v>50.01</v>
          </cell>
          <cell r="W48">
            <v>1316.32</v>
          </cell>
          <cell r="X48">
            <v>1373.77</v>
          </cell>
          <cell r="Y48">
            <v>583.42999999999995</v>
          </cell>
          <cell r="Z48">
            <v>525.99</v>
          </cell>
          <cell r="AA48">
            <v>57.439999999999941</v>
          </cell>
        </row>
        <row r="49">
          <cell r="H49">
            <v>50.13</v>
          </cell>
          <cell r="I49">
            <v>1559.59</v>
          </cell>
          <cell r="J49">
            <v>1690.6399999999999</v>
          </cell>
          <cell r="K49">
            <v>1043.3599999999999</v>
          </cell>
          <cell r="L49">
            <v>912.31</v>
          </cell>
          <cell r="M49">
            <v>131.04999999999995</v>
          </cell>
          <cell r="V49">
            <v>49.99</v>
          </cell>
          <cell r="W49">
            <v>1228.9000000000001</v>
          </cell>
          <cell r="X49">
            <v>1368.75</v>
          </cell>
          <cell r="Y49">
            <v>593.46</v>
          </cell>
          <cell r="Z49">
            <v>453.61</v>
          </cell>
          <cell r="AA49">
            <v>139.85000000000002</v>
          </cell>
        </row>
        <row r="50">
          <cell r="H50">
            <v>50.07</v>
          </cell>
          <cell r="I50">
            <v>1554.72</v>
          </cell>
          <cell r="J50">
            <v>1570.67</v>
          </cell>
          <cell r="K50">
            <v>923.76</v>
          </cell>
          <cell r="L50">
            <v>907.81</v>
          </cell>
          <cell r="M50">
            <v>15.950000000000045</v>
          </cell>
          <cell r="V50">
            <v>49.96</v>
          </cell>
          <cell r="W50">
            <v>1220.75</v>
          </cell>
          <cell r="X50">
            <v>1359.43</v>
          </cell>
          <cell r="Y50">
            <v>584.73</v>
          </cell>
          <cell r="Z50">
            <v>446.05</v>
          </cell>
          <cell r="AA50">
            <v>138.68</v>
          </cell>
        </row>
        <row r="51">
          <cell r="H51">
            <v>50.08</v>
          </cell>
          <cell r="I51">
            <v>1550.2</v>
          </cell>
          <cell r="J51">
            <v>1525.04</v>
          </cell>
          <cell r="K51">
            <v>885.47</v>
          </cell>
          <cell r="L51">
            <v>910.64</v>
          </cell>
          <cell r="M51">
            <v>-25.169999999999959</v>
          </cell>
          <cell r="V51">
            <v>50.02</v>
          </cell>
          <cell r="W51">
            <v>1239.3</v>
          </cell>
          <cell r="X51">
            <v>1203.1399999999999</v>
          </cell>
          <cell r="Y51">
            <v>387.03</v>
          </cell>
          <cell r="Z51">
            <v>423.21</v>
          </cell>
          <cell r="AA51">
            <v>-36.180000000000007</v>
          </cell>
        </row>
        <row r="52">
          <cell r="H52">
            <v>50.06</v>
          </cell>
          <cell r="I52">
            <v>1531.75</v>
          </cell>
          <cell r="J52">
            <v>1529.24</v>
          </cell>
          <cell r="K52">
            <v>886.71</v>
          </cell>
          <cell r="L52">
            <v>889.22</v>
          </cell>
          <cell r="M52">
            <v>-2.5099999999999909</v>
          </cell>
          <cell r="V52">
            <v>50.03</v>
          </cell>
          <cell r="W52">
            <v>1212.72</v>
          </cell>
          <cell r="X52">
            <v>1235.8499999999999</v>
          </cell>
          <cell r="Y52">
            <v>360.6</v>
          </cell>
          <cell r="Z52">
            <v>337.47</v>
          </cell>
          <cell r="AA52">
            <v>23.129999999999995</v>
          </cell>
        </row>
        <row r="53">
          <cell r="H53">
            <v>50.02</v>
          </cell>
          <cell r="I53">
            <v>1495.42</v>
          </cell>
          <cell r="J53">
            <v>1520.66</v>
          </cell>
          <cell r="K53">
            <v>942.84</v>
          </cell>
          <cell r="L53">
            <v>917.58</v>
          </cell>
          <cell r="M53">
            <v>25.259999999999991</v>
          </cell>
          <cell r="V53">
            <v>50.03</v>
          </cell>
          <cell r="W53">
            <v>1187.67</v>
          </cell>
          <cell r="X53">
            <v>1201.81</v>
          </cell>
          <cell r="Y53">
            <v>416.79</v>
          </cell>
          <cell r="Z53">
            <v>402.6</v>
          </cell>
          <cell r="AA53">
            <v>14.189999999999998</v>
          </cell>
        </row>
        <row r="54">
          <cell r="H54">
            <v>50.04</v>
          </cell>
          <cell r="I54">
            <v>1485.82</v>
          </cell>
          <cell r="J54">
            <v>1518.31</v>
          </cell>
          <cell r="K54">
            <v>945.59</v>
          </cell>
          <cell r="L54">
            <v>913.1</v>
          </cell>
          <cell r="M54">
            <v>32.490000000000009</v>
          </cell>
          <cell r="V54">
            <v>50.02</v>
          </cell>
          <cell r="W54">
            <v>1190.3699999999999</v>
          </cell>
          <cell r="X54">
            <v>1171.83</v>
          </cell>
          <cell r="Y54">
            <v>416.19</v>
          </cell>
          <cell r="Z54">
            <v>434.72</v>
          </cell>
          <cell r="AA54">
            <v>-18.53000000000003</v>
          </cell>
        </row>
        <row r="55">
          <cell r="H55">
            <v>50.04</v>
          </cell>
          <cell r="I55">
            <v>1475.33</v>
          </cell>
          <cell r="J55">
            <v>1462.8600000000001</v>
          </cell>
          <cell r="K55">
            <v>892.19</v>
          </cell>
          <cell r="L55">
            <v>904.66</v>
          </cell>
          <cell r="M55">
            <v>-12.469999999999914</v>
          </cell>
          <cell r="V55">
            <v>49.97</v>
          </cell>
          <cell r="W55">
            <v>1169.0999999999999</v>
          </cell>
          <cell r="X55">
            <v>1185.8</v>
          </cell>
          <cell r="Y55">
            <v>401.67</v>
          </cell>
          <cell r="Z55">
            <v>384.98</v>
          </cell>
          <cell r="AA55">
            <v>16.689999999999998</v>
          </cell>
        </row>
        <row r="56">
          <cell r="H56">
            <v>50.07</v>
          </cell>
          <cell r="I56">
            <v>1465.76</v>
          </cell>
          <cell r="J56">
            <v>1465.02</v>
          </cell>
          <cell r="K56">
            <v>890.56</v>
          </cell>
          <cell r="L56">
            <v>891.37</v>
          </cell>
          <cell r="M56">
            <v>-0.81000000000005912</v>
          </cell>
          <cell r="V56">
            <v>50.01</v>
          </cell>
          <cell r="W56">
            <v>1160.43</v>
          </cell>
          <cell r="X56">
            <v>1180.5999999999999</v>
          </cell>
          <cell r="Y56">
            <v>400.44</v>
          </cell>
          <cell r="Z56">
            <v>380.18</v>
          </cell>
          <cell r="AA56">
            <v>20.259999999999991</v>
          </cell>
        </row>
        <row r="57">
          <cell r="H57">
            <v>50.06</v>
          </cell>
          <cell r="I57">
            <v>1455.46</v>
          </cell>
          <cell r="J57">
            <v>1488.69</v>
          </cell>
          <cell r="K57">
            <v>869.66</v>
          </cell>
          <cell r="L57">
            <v>836.44</v>
          </cell>
          <cell r="M57">
            <v>33.219999999999914</v>
          </cell>
          <cell r="V57">
            <v>50.02</v>
          </cell>
          <cell r="W57">
            <v>1118.1600000000001</v>
          </cell>
          <cell r="X57">
            <v>1133.83</v>
          </cell>
          <cell r="Y57">
            <v>408.19</v>
          </cell>
          <cell r="Z57">
            <v>392.52</v>
          </cell>
          <cell r="AA57">
            <v>15.670000000000016</v>
          </cell>
        </row>
        <row r="58">
          <cell r="H58">
            <v>49.99</v>
          </cell>
          <cell r="I58">
            <v>1445.82</v>
          </cell>
          <cell r="J58">
            <v>1467.03</v>
          </cell>
          <cell r="K58">
            <v>869.61</v>
          </cell>
          <cell r="L58">
            <v>848.4</v>
          </cell>
          <cell r="M58">
            <v>21.210000000000036</v>
          </cell>
          <cell r="V58">
            <v>50.01</v>
          </cell>
          <cell r="W58">
            <v>1105.3900000000001</v>
          </cell>
          <cell r="X58">
            <v>1130.4099999999999</v>
          </cell>
          <cell r="Y58">
            <v>408.87</v>
          </cell>
          <cell r="Z58">
            <v>383.85</v>
          </cell>
          <cell r="AA58">
            <v>25.019999999999982</v>
          </cell>
        </row>
        <row r="59">
          <cell r="H59">
            <v>50.01</v>
          </cell>
          <cell r="I59">
            <v>1435.04</v>
          </cell>
          <cell r="J59">
            <v>1469.5500000000002</v>
          </cell>
          <cell r="K59">
            <v>853.22</v>
          </cell>
          <cell r="L59">
            <v>818.71</v>
          </cell>
          <cell r="M59">
            <v>34.509999999999991</v>
          </cell>
          <cell r="V59">
            <v>50.01</v>
          </cell>
          <cell r="W59">
            <v>1097.92</v>
          </cell>
          <cell r="X59">
            <v>1140.24</v>
          </cell>
          <cell r="Y59">
            <v>415.05</v>
          </cell>
          <cell r="Z59">
            <v>372.72</v>
          </cell>
          <cell r="AA59">
            <v>42.329999999999984</v>
          </cell>
        </row>
        <row r="60">
          <cell r="H60">
            <v>50</v>
          </cell>
          <cell r="I60">
            <v>1410.46</v>
          </cell>
          <cell r="J60">
            <v>1482.47</v>
          </cell>
          <cell r="K60">
            <v>852.86</v>
          </cell>
          <cell r="L60">
            <v>780.85</v>
          </cell>
          <cell r="M60">
            <v>72.009999999999991</v>
          </cell>
          <cell r="V60">
            <v>50.01</v>
          </cell>
          <cell r="W60">
            <v>1108.73</v>
          </cell>
          <cell r="X60">
            <v>1154.67</v>
          </cell>
          <cell r="Y60">
            <v>415.03</v>
          </cell>
          <cell r="Z60">
            <v>369</v>
          </cell>
          <cell r="AA60">
            <v>46.029999999999973</v>
          </cell>
        </row>
      </sheetData>
      <sheetData sheetId="3"/>
      <sheetData sheetId="4">
        <row r="12">
          <cell r="E12">
            <v>1078</v>
          </cell>
          <cell r="V12">
            <v>456.69752279679005</v>
          </cell>
          <cell r="W12">
            <v>1164.8650352032098</v>
          </cell>
          <cell r="X12">
            <v>543.56255799999985</v>
          </cell>
          <cell r="AI12">
            <v>1422</v>
          </cell>
          <cell r="BB12">
            <v>793.03431835982394</v>
          </cell>
          <cell r="BC12">
            <v>1477.363202640176</v>
          </cell>
          <cell r="BD12">
            <v>848.3975210000001</v>
          </cell>
        </row>
        <row r="13">
          <cell r="E13">
            <v>1066</v>
          </cell>
          <cell r="V13">
            <v>444.69752279679005</v>
          </cell>
          <cell r="W13">
            <v>1178.40335820321</v>
          </cell>
          <cell r="X13">
            <v>557.10088099999996</v>
          </cell>
          <cell r="AI13">
            <v>1408</v>
          </cell>
          <cell r="BB13">
            <v>779.03431835982394</v>
          </cell>
          <cell r="BC13">
            <v>1477.3932026401762</v>
          </cell>
          <cell r="BD13">
            <v>848.42752100000007</v>
          </cell>
        </row>
        <row r="14">
          <cell r="E14">
            <v>1062</v>
          </cell>
          <cell r="V14">
            <v>432.34892279679002</v>
          </cell>
          <cell r="W14">
            <v>1192.1505612032101</v>
          </cell>
          <cell r="X14">
            <v>562.49948400000005</v>
          </cell>
          <cell r="AI14">
            <v>1407</v>
          </cell>
          <cell r="BB14">
            <v>778.03431835982394</v>
          </cell>
          <cell r="BC14">
            <v>1467.8250016401764</v>
          </cell>
          <cell r="BD14">
            <v>838.85932000000003</v>
          </cell>
        </row>
        <row r="15">
          <cell r="E15">
            <v>1057</v>
          </cell>
          <cell r="V15">
            <v>427.34892279679002</v>
          </cell>
          <cell r="W15">
            <v>1148.42335220321</v>
          </cell>
          <cell r="X15">
            <v>518.77227500000004</v>
          </cell>
          <cell r="AI15">
            <v>1393</v>
          </cell>
          <cell r="BB15">
            <v>764.03431835982394</v>
          </cell>
          <cell r="BC15">
            <v>1347.0823786401763</v>
          </cell>
          <cell r="BD15">
            <v>718.11669699999993</v>
          </cell>
        </row>
        <row r="16">
          <cell r="E16">
            <v>1042</v>
          </cell>
          <cell r="V16">
            <v>412.34892279679002</v>
          </cell>
          <cell r="W16">
            <v>1142.6515392032102</v>
          </cell>
          <cell r="X16">
            <v>513.00046199999997</v>
          </cell>
          <cell r="AI16">
            <v>1348</v>
          </cell>
          <cell r="BB16">
            <v>719.03431835982394</v>
          </cell>
          <cell r="BC16">
            <v>1346.942378640176</v>
          </cell>
          <cell r="BD16">
            <v>717.97669700000006</v>
          </cell>
        </row>
        <row r="17">
          <cell r="E17">
            <v>1043</v>
          </cell>
          <cell r="V17">
            <v>413.34892279679002</v>
          </cell>
          <cell r="W17">
            <v>1142.6515392032102</v>
          </cell>
          <cell r="X17">
            <v>513.00046199999997</v>
          </cell>
          <cell r="AI17">
            <v>1343</v>
          </cell>
          <cell r="BB17">
            <v>714.03431835982394</v>
          </cell>
          <cell r="BC17">
            <v>1346.6423786401763</v>
          </cell>
          <cell r="BD17">
            <v>717.67669699999988</v>
          </cell>
        </row>
        <row r="18">
          <cell r="E18">
            <v>1044</v>
          </cell>
          <cell r="V18">
            <v>415.63332279679003</v>
          </cell>
          <cell r="W18">
            <v>1141.8371522032101</v>
          </cell>
          <cell r="X18">
            <v>513.47047500000008</v>
          </cell>
          <cell r="AI18">
            <v>1349</v>
          </cell>
          <cell r="BB18">
            <v>720.03431835982394</v>
          </cell>
          <cell r="BC18">
            <v>1346.2823786401761</v>
          </cell>
          <cell r="BD18">
            <v>717.31669699999998</v>
          </cell>
        </row>
        <row r="19">
          <cell r="E19">
            <v>1044</v>
          </cell>
          <cell r="V19">
            <v>415.63332279679003</v>
          </cell>
          <cell r="W19">
            <v>1141.3671392032102</v>
          </cell>
          <cell r="X19">
            <v>513.00046199999997</v>
          </cell>
          <cell r="AI19">
            <v>1362</v>
          </cell>
          <cell r="BB19">
            <v>733.03431835982394</v>
          </cell>
          <cell r="BC19">
            <v>1345.922378640176</v>
          </cell>
          <cell r="BD19">
            <v>716.95669700000008</v>
          </cell>
        </row>
        <row r="20">
          <cell r="E20">
            <v>1041</v>
          </cell>
          <cell r="V20">
            <v>412.63332279679003</v>
          </cell>
          <cell r="W20">
            <v>1141.3671392032102</v>
          </cell>
          <cell r="X20">
            <v>513.00046199999997</v>
          </cell>
          <cell r="AI20">
            <v>1359</v>
          </cell>
          <cell r="BB20">
            <v>732.03431835982394</v>
          </cell>
          <cell r="BC20">
            <v>1343.4923786401762</v>
          </cell>
          <cell r="BD20">
            <v>716.52669700000001</v>
          </cell>
        </row>
        <row r="21">
          <cell r="E21">
            <v>1042</v>
          </cell>
          <cell r="V21">
            <v>415.32120000000009</v>
          </cell>
          <cell r="W21">
            <v>1139.6792620000001</v>
          </cell>
          <cell r="X21">
            <v>513.00046199999997</v>
          </cell>
          <cell r="AI21">
            <v>1362</v>
          </cell>
          <cell r="BB21">
            <v>735.03431835982394</v>
          </cell>
          <cell r="BC21">
            <v>1342.942378640176</v>
          </cell>
          <cell r="BD21">
            <v>715.97669700000006</v>
          </cell>
        </row>
        <row r="22">
          <cell r="E22">
            <v>1041</v>
          </cell>
          <cell r="V22">
            <v>421.3854</v>
          </cell>
          <cell r="W22">
            <v>1132.6209630000001</v>
          </cell>
          <cell r="X22">
            <v>513.00636299999996</v>
          </cell>
          <cell r="AI22">
            <v>1375</v>
          </cell>
          <cell r="BB22">
            <v>748.03431835982394</v>
          </cell>
          <cell r="BC22">
            <v>1327.2513426401763</v>
          </cell>
          <cell r="BD22">
            <v>700.28566099999989</v>
          </cell>
        </row>
        <row r="23">
          <cell r="E23">
            <v>1039</v>
          </cell>
          <cell r="V23">
            <v>419.3854</v>
          </cell>
          <cell r="W23">
            <v>1132.6209630000001</v>
          </cell>
          <cell r="X23">
            <v>513.00636299999996</v>
          </cell>
          <cell r="AI23">
            <v>1372</v>
          </cell>
          <cell r="BB23">
            <v>745.03431835982394</v>
          </cell>
          <cell r="BC23">
            <v>1326.0266326401763</v>
          </cell>
          <cell r="BD23">
            <v>699.06095099999993</v>
          </cell>
        </row>
        <row r="24">
          <cell r="E24">
            <v>1043</v>
          </cell>
          <cell r="V24">
            <v>423.3854</v>
          </cell>
          <cell r="W24">
            <v>1132.4780720000001</v>
          </cell>
          <cell r="X24">
            <v>512.863472</v>
          </cell>
          <cell r="AI24">
            <v>1366</v>
          </cell>
          <cell r="BB24">
            <v>739.03431835982394</v>
          </cell>
          <cell r="BC24">
            <v>1332.077865640176</v>
          </cell>
          <cell r="BD24">
            <v>705.11218400000007</v>
          </cell>
        </row>
        <row r="25">
          <cell r="E25">
            <v>1032</v>
          </cell>
          <cell r="V25">
            <v>412.3854</v>
          </cell>
          <cell r="W25">
            <v>1132.564717</v>
          </cell>
          <cell r="X25">
            <v>512.95011700000009</v>
          </cell>
          <cell r="AI25">
            <v>1368</v>
          </cell>
          <cell r="BB25">
            <v>741.03431835982394</v>
          </cell>
          <cell r="BC25">
            <v>1355.8194176401762</v>
          </cell>
          <cell r="BD25">
            <v>728.85373600000003</v>
          </cell>
        </row>
        <row r="26">
          <cell r="E26">
            <v>1030</v>
          </cell>
          <cell r="V26">
            <v>410.3854</v>
          </cell>
          <cell r="W26">
            <v>1138.0582010000001</v>
          </cell>
          <cell r="X26">
            <v>518.44360100000006</v>
          </cell>
          <cell r="AI26">
            <v>1371</v>
          </cell>
          <cell r="BB26">
            <v>745.81920000000002</v>
          </cell>
          <cell r="BC26">
            <v>1346.203303</v>
          </cell>
          <cell r="BD26">
            <v>721.02250300000014</v>
          </cell>
        </row>
        <row r="27">
          <cell r="E27">
            <v>1033</v>
          </cell>
          <cell r="V27">
            <v>413.3854</v>
          </cell>
          <cell r="W27">
            <v>1145.028521</v>
          </cell>
          <cell r="X27">
            <v>525.41392100000007</v>
          </cell>
          <cell r="AI27">
            <v>1376</v>
          </cell>
          <cell r="BB27">
            <v>750.81920000000002</v>
          </cell>
          <cell r="BC27">
            <v>1345.1433030000001</v>
          </cell>
          <cell r="BD27">
            <v>719.96250299999997</v>
          </cell>
        </row>
        <row r="28">
          <cell r="E28">
            <v>1035</v>
          </cell>
          <cell r="V28">
            <v>415.3854</v>
          </cell>
          <cell r="W28">
            <v>1139.2567079999999</v>
          </cell>
          <cell r="X28">
            <v>519.64210800000001</v>
          </cell>
          <cell r="AI28">
            <v>1379</v>
          </cell>
          <cell r="BB28">
            <v>748.1037</v>
          </cell>
          <cell r="BC28">
            <v>1357.4466020000002</v>
          </cell>
          <cell r="BD28">
            <v>726.5503020000001</v>
          </cell>
        </row>
        <row r="29">
          <cell r="E29">
            <v>1025</v>
          </cell>
          <cell r="V29">
            <v>403.69752279679005</v>
          </cell>
          <cell r="W29">
            <v>1184.6817942032098</v>
          </cell>
          <cell r="X29">
            <v>563.37931700000001</v>
          </cell>
          <cell r="AI29">
            <v>1379</v>
          </cell>
          <cell r="BB29">
            <v>748.1037</v>
          </cell>
          <cell r="BC29">
            <v>1377.918514</v>
          </cell>
          <cell r="BD29">
            <v>747.02221400000008</v>
          </cell>
        </row>
        <row r="30">
          <cell r="E30">
            <v>1046</v>
          </cell>
          <cell r="V30">
            <v>422.31121364742444</v>
          </cell>
          <cell r="W30">
            <v>1194.9949293525756</v>
          </cell>
          <cell r="X30">
            <v>571.30614300000002</v>
          </cell>
          <cell r="AI30">
            <v>1382</v>
          </cell>
          <cell r="BB30">
            <v>751.1037</v>
          </cell>
          <cell r="BC30">
            <v>1522.1065429999999</v>
          </cell>
          <cell r="BD30">
            <v>891.21024299999999</v>
          </cell>
        </row>
        <row r="31">
          <cell r="E31">
            <v>1066</v>
          </cell>
          <cell r="V31">
            <v>442.31121364742444</v>
          </cell>
          <cell r="W31">
            <v>1209.1562963525757</v>
          </cell>
          <cell r="X31">
            <v>585.46750999999995</v>
          </cell>
          <cell r="AI31">
            <v>1380</v>
          </cell>
          <cell r="BB31">
            <v>767.1037</v>
          </cell>
          <cell r="BC31">
            <v>1576.1338619999999</v>
          </cell>
          <cell r="BD31">
            <v>963.23756200000003</v>
          </cell>
        </row>
        <row r="32">
          <cell r="E32">
            <v>1092</v>
          </cell>
          <cell r="V32">
            <v>468.31121364742444</v>
          </cell>
          <cell r="W32">
            <v>1265.5953293525756</v>
          </cell>
          <cell r="X32">
            <v>641.90654300000006</v>
          </cell>
          <cell r="AI32">
            <v>1367</v>
          </cell>
          <cell r="BB32">
            <v>762.83040000000005</v>
          </cell>
          <cell r="BC32">
            <v>1445.3595869999999</v>
          </cell>
          <cell r="BD32">
            <v>841.18998699999997</v>
          </cell>
        </row>
        <row r="33">
          <cell r="E33">
            <v>1124</v>
          </cell>
          <cell r="V33">
            <v>500.31121364742444</v>
          </cell>
          <cell r="W33">
            <v>1351.9813123525755</v>
          </cell>
          <cell r="X33">
            <v>728.29252599999995</v>
          </cell>
          <cell r="AI33">
            <v>1359</v>
          </cell>
          <cell r="BB33">
            <v>754.83040000000005</v>
          </cell>
          <cell r="BC33">
            <v>1506.4436900000001</v>
          </cell>
          <cell r="BD33">
            <v>902.27408999999989</v>
          </cell>
        </row>
        <row r="34">
          <cell r="E34">
            <v>1159</v>
          </cell>
          <cell r="V34">
            <v>535.31121364742444</v>
          </cell>
          <cell r="W34">
            <v>1379.7818523525755</v>
          </cell>
          <cell r="X34">
            <v>756.09306599999991</v>
          </cell>
          <cell r="AI34">
            <v>1341</v>
          </cell>
          <cell r="BB34">
            <v>697.9402</v>
          </cell>
          <cell r="BC34">
            <v>1505.0166770000001</v>
          </cell>
          <cell r="BD34">
            <v>861.95687699999985</v>
          </cell>
        </row>
        <row r="35">
          <cell r="E35">
            <v>1201</v>
          </cell>
          <cell r="V35">
            <v>577.31121364742444</v>
          </cell>
          <cell r="W35">
            <v>1394.9845903525754</v>
          </cell>
          <cell r="X35">
            <v>771.29580399999986</v>
          </cell>
          <cell r="AI35">
            <v>1343</v>
          </cell>
          <cell r="BB35">
            <v>699.9402</v>
          </cell>
          <cell r="BC35">
            <v>1530.1005460000001</v>
          </cell>
          <cell r="BD35">
            <v>887.04074600000013</v>
          </cell>
        </row>
        <row r="36">
          <cell r="E36">
            <v>1265</v>
          </cell>
          <cell r="V36">
            <v>638.60051835982392</v>
          </cell>
          <cell r="W36">
            <v>1467.698285640176</v>
          </cell>
          <cell r="X36">
            <v>841.29880399999979</v>
          </cell>
          <cell r="AI36">
            <v>1360</v>
          </cell>
          <cell r="BB36">
            <v>653.30630000000008</v>
          </cell>
          <cell r="BC36">
            <v>1530.8948979999996</v>
          </cell>
          <cell r="BD36">
            <v>824.20119799999952</v>
          </cell>
        </row>
        <row r="37">
          <cell r="E37">
            <v>1352</v>
          </cell>
          <cell r="V37">
            <v>740.60051835982392</v>
          </cell>
          <cell r="W37">
            <v>1555.1901746401761</v>
          </cell>
          <cell r="X37">
            <v>943.79069299999992</v>
          </cell>
          <cell r="AI37">
            <v>1439</v>
          </cell>
          <cell r="BB37">
            <v>730.52141835982388</v>
          </cell>
          <cell r="BC37">
            <v>1595.3756796401758</v>
          </cell>
          <cell r="BD37">
            <v>886.89709799999969</v>
          </cell>
        </row>
        <row r="38">
          <cell r="E38">
            <v>1434</v>
          </cell>
          <cell r="V38">
            <v>822.60051835982392</v>
          </cell>
          <cell r="W38">
            <v>1605.1960756401761</v>
          </cell>
          <cell r="X38">
            <v>993.79659399999991</v>
          </cell>
          <cell r="AI38">
            <v>1488</v>
          </cell>
          <cell r="BB38">
            <v>776.78195180533237</v>
          </cell>
          <cell r="BC38">
            <v>1604.9463791946675</v>
          </cell>
          <cell r="BD38">
            <v>893.72833099999957</v>
          </cell>
        </row>
        <row r="39">
          <cell r="E39">
            <v>1487</v>
          </cell>
          <cell r="V39">
            <v>875.60051835982392</v>
          </cell>
          <cell r="W39">
            <v>1661.7541836401761</v>
          </cell>
          <cell r="X39">
            <v>1050.3547019999999</v>
          </cell>
          <cell r="AI39">
            <v>1480</v>
          </cell>
          <cell r="BB39">
            <v>768.78195180533237</v>
          </cell>
          <cell r="BC39">
            <v>1604.9779101946674</v>
          </cell>
          <cell r="BD39">
            <v>893.75986199999988</v>
          </cell>
        </row>
        <row r="40">
          <cell r="E40">
            <v>1524</v>
          </cell>
          <cell r="V40">
            <v>912.60051835982392</v>
          </cell>
          <cell r="W40">
            <v>1684.6697306401761</v>
          </cell>
          <cell r="X40">
            <v>1073.2702489999997</v>
          </cell>
          <cell r="AI40">
            <v>1460</v>
          </cell>
          <cell r="BB40">
            <v>748.78195180533237</v>
          </cell>
          <cell r="BC40">
            <v>1599.7888011946675</v>
          </cell>
          <cell r="BD40">
            <v>888.57075299999974</v>
          </cell>
        </row>
        <row r="41">
          <cell r="E41">
            <v>1557</v>
          </cell>
          <cell r="V41">
            <v>930.60051835982392</v>
          </cell>
          <cell r="W41">
            <v>1747.3534056401759</v>
          </cell>
          <cell r="X41">
            <v>1120.9539239999999</v>
          </cell>
          <cell r="AI41">
            <v>1434</v>
          </cell>
          <cell r="BB41">
            <v>722.78195180533237</v>
          </cell>
          <cell r="BC41">
            <v>1598.6754861946679</v>
          </cell>
          <cell r="BD41">
            <v>887.45743799999991</v>
          </cell>
        </row>
        <row r="42">
          <cell r="E42">
            <v>1564</v>
          </cell>
          <cell r="V42">
            <v>929.25191835982389</v>
          </cell>
          <cell r="W42">
            <v>1812.473818640176</v>
          </cell>
          <cell r="X42">
            <v>1177.7257369999998</v>
          </cell>
          <cell r="AI42">
            <v>1410</v>
          </cell>
          <cell r="BB42">
            <v>698.78195180533237</v>
          </cell>
          <cell r="BC42">
            <v>1596.183597194668</v>
          </cell>
          <cell r="BD42">
            <v>884.96554900000001</v>
          </cell>
        </row>
        <row r="43">
          <cell r="E43">
            <v>1568</v>
          </cell>
          <cell r="V43">
            <v>933.25191835982389</v>
          </cell>
          <cell r="W43">
            <v>1762.2322726401762</v>
          </cell>
          <cell r="X43">
            <v>1127.484191</v>
          </cell>
          <cell r="AI43">
            <v>1395</v>
          </cell>
          <cell r="BB43">
            <v>684.42415180533237</v>
          </cell>
          <cell r="BC43">
            <v>1544.5225271946679</v>
          </cell>
          <cell r="BD43">
            <v>833.9466789999999</v>
          </cell>
        </row>
        <row r="44">
          <cell r="E44">
            <v>1548</v>
          </cell>
          <cell r="V44">
            <v>913.25191835982389</v>
          </cell>
          <cell r="W44">
            <v>1830.5541316401761</v>
          </cell>
          <cell r="X44">
            <v>1195.8060499999999</v>
          </cell>
          <cell r="AI44">
            <v>1351</v>
          </cell>
          <cell r="BB44">
            <v>648.1305518053324</v>
          </cell>
          <cell r="BC44">
            <v>1534.2990671946677</v>
          </cell>
          <cell r="BD44">
            <v>831.42961899999978</v>
          </cell>
        </row>
        <row r="45">
          <cell r="E45">
            <v>1544</v>
          </cell>
          <cell r="V45">
            <v>909.25191835982389</v>
          </cell>
          <cell r="W45">
            <v>1831.8082306401759</v>
          </cell>
          <cell r="X45">
            <v>1197.0601489999999</v>
          </cell>
          <cell r="AI45">
            <v>1321</v>
          </cell>
          <cell r="BB45">
            <v>618.1305518053324</v>
          </cell>
          <cell r="BC45">
            <v>1531.7404761946677</v>
          </cell>
          <cell r="BD45">
            <v>828.8710279999998</v>
          </cell>
        </row>
        <row r="46">
          <cell r="E46">
            <v>1534</v>
          </cell>
          <cell r="V46">
            <v>899.89411835982389</v>
          </cell>
          <cell r="W46">
            <v>1823.7278396401757</v>
          </cell>
          <cell r="X46">
            <v>1189.6219579999999</v>
          </cell>
          <cell r="AI46">
            <v>1307</v>
          </cell>
          <cell r="BB46">
            <v>613.8805518053324</v>
          </cell>
          <cell r="BC46">
            <v>1521.6129171946673</v>
          </cell>
          <cell r="BD46">
            <v>828.49346899999978</v>
          </cell>
        </row>
        <row r="47">
          <cell r="E47">
            <v>1524</v>
          </cell>
          <cell r="V47">
            <v>889.89411835982389</v>
          </cell>
          <cell r="W47">
            <v>1824.699510640176</v>
          </cell>
          <cell r="X47">
            <v>1190.593629</v>
          </cell>
          <cell r="AI47">
            <v>1281</v>
          </cell>
          <cell r="BB47">
            <v>587.8805518053324</v>
          </cell>
          <cell r="BC47">
            <v>1522.7203311946673</v>
          </cell>
          <cell r="BD47">
            <v>829.60088299999984</v>
          </cell>
        </row>
        <row r="48">
          <cell r="E48">
            <v>1512</v>
          </cell>
          <cell r="V48">
            <v>878.53631835982389</v>
          </cell>
          <cell r="W48">
            <v>1825.1273106401761</v>
          </cell>
          <cell r="X48">
            <v>1191.6636289999999</v>
          </cell>
          <cell r="AI48">
            <v>1261</v>
          </cell>
          <cell r="BB48">
            <v>633.8805518053324</v>
          </cell>
          <cell r="BC48">
            <v>1482.2249821946675</v>
          </cell>
          <cell r="BD48">
            <v>855.10553399999981</v>
          </cell>
        </row>
        <row r="49">
          <cell r="E49">
            <v>1523</v>
          </cell>
          <cell r="V49">
            <v>889.53631835982389</v>
          </cell>
          <cell r="W49">
            <v>1701.601428640176</v>
          </cell>
          <cell r="X49">
            <v>1068.1377469999998</v>
          </cell>
          <cell r="AI49">
            <v>1233</v>
          </cell>
          <cell r="BB49">
            <v>625.8805518053324</v>
          </cell>
          <cell r="BC49">
            <v>1454.6782551946676</v>
          </cell>
          <cell r="BD49">
            <v>847.55880699999989</v>
          </cell>
        </row>
        <row r="50">
          <cell r="E50">
            <v>1519</v>
          </cell>
          <cell r="V50">
            <v>892.60051835982392</v>
          </cell>
          <cell r="W50">
            <v>1701.0873576401759</v>
          </cell>
          <cell r="X50">
            <v>1074.687876</v>
          </cell>
          <cell r="AI50">
            <v>1218</v>
          </cell>
          <cell r="BB50">
            <v>610.8805518053324</v>
          </cell>
          <cell r="BC50">
            <v>1270.4155611946676</v>
          </cell>
          <cell r="BD50">
            <v>663.29611299999988</v>
          </cell>
        </row>
        <row r="51">
          <cell r="E51">
            <v>1511</v>
          </cell>
          <cell r="V51">
            <v>884.60051835982392</v>
          </cell>
          <cell r="W51">
            <v>1701.8614556401762</v>
          </cell>
          <cell r="X51">
            <v>1075.4619739999998</v>
          </cell>
          <cell r="AI51">
            <v>1205</v>
          </cell>
          <cell r="BB51">
            <v>597.8805518053324</v>
          </cell>
          <cell r="BC51">
            <v>1321.6801831946673</v>
          </cell>
          <cell r="BD51">
            <v>714.5607349999998</v>
          </cell>
        </row>
        <row r="52">
          <cell r="E52">
            <v>1497</v>
          </cell>
          <cell r="V52">
            <v>868.03431835982394</v>
          </cell>
          <cell r="W52">
            <v>1696.0902636401761</v>
          </cell>
          <cell r="X52">
            <v>1067.1245820000001</v>
          </cell>
          <cell r="AI52">
            <v>1191</v>
          </cell>
          <cell r="BB52">
            <v>597.36921835982389</v>
          </cell>
          <cell r="BC52">
            <v>1344.2891096401759</v>
          </cell>
          <cell r="BD52">
            <v>750.65832799999998</v>
          </cell>
        </row>
        <row r="53">
          <cell r="E53">
            <v>1477</v>
          </cell>
          <cell r="V53">
            <v>848.03431835982394</v>
          </cell>
          <cell r="W53">
            <v>1698.0880126401762</v>
          </cell>
          <cell r="X53">
            <v>1069.122331</v>
          </cell>
          <cell r="AI53">
            <v>1190</v>
          </cell>
          <cell r="BB53">
            <v>596.36921835982389</v>
          </cell>
          <cell r="BC53">
            <v>1309.103985640176</v>
          </cell>
          <cell r="BD53">
            <v>715.4732039999999</v>
          </cell>
        </row>
        <row r="54">
          <cell r="E54">
            <v>1457</v>
          </cell>
          <cell r="V54">
            <v>828.03431835982394</v>
          </cell>
          <cell r="W54">
            <v>1689.1437666401762</v>
          </cell>
          <cell r="X54">
            <v>1060.178085</v>
          </cell>
          <cell r="AI54">
            <v>1166</v>
          </cell>
          <cell r="BB54">
            <v>572.36921835982389</v>
          </cell>
          <cell r="BC54">
            <v>1318.034119640176</v>
          </cell>
          <cell r="BD54">
            <v>724.40333799999985</v>
          </cell>
        </row>
        <row r="55">
          <cell r="E55">
            <v>1453</v>
          </cell>
          <cell r="V55">
            <v>824.03431835982394</v>
          </cell>
          <cell r="W55">
            <v>1689.573766640176</v>
          </cell>
          <cell r="X55">
            <v>1060.6080850000001</v>
          </cell>
          <cell r="AI55">
            <v>1149</v>
          </cell>
          <cell r="BB55">
            <v>555.36921835982389</v>
          </cell>
          <cell r="BC55">
            <v>1360.1323056401761</v>
          </cell>
          <cell r="BD55">
            <v>766.50152400000002</v>
          </cell>
        </row>
        <row r="56">
          <cell r="E56">
            <v>1441</v>
          </cell>
          <cell r="V56">
            <v>812.03431835982394</v>
          </cell>
          <cell r="W56">
            <v>1654.9453356401759</v>
          </cell>
          <cell r="X56">
            <v>1025.979654</v>
          </cell>
          <cell r="AI56">
            <v>1141</v>
          </cell>
          <cell r="BB56">
            <v>550.37531835982395</v>
          </cell>
          <cell r="BC56">
            <v>1353.2630576401759</v>
          </cell>
          <cell r="BD56">
            <v>762.63837599999988</v>
          </cell>
        </row>
        <row r="57">
          <cell r="E57">
            <v>1433</v>
          </cell>
          <cell r="V57">
            <v>804.03431835982394</v>
          </cell>
          <cell r="W57">
            <v>1601.3921876401762</v>
          </cell>
          <cell r="X57">
            <v>972.42650600000002</v>
          </cell>
          <cell r="AI57">
            <v>1126</v>
          </cell>
          <cell r="BB57">
            <v>535.37531835982395</v>
          </cell>
          <cell r="BC57">
            <v>1353.2630576401759</v>
          </cell>
          <cell r="BD57">
            <v>762.63837599999988</v>
          </cell>
        </row>
        <row r="58">
          <cell r="E58">
            <v>1432</v>
          </cell>
          <cell r="V58">
            <v>803.03431835982394</v>
          </cell>
          <cell r="W58">
            <v>1592.8386296401761</v>
          </cell>
          <cell r="X58">
            <v>963.87294799999995</v>
          </cell>
          <cell r="AI58">
            <v>1116</v>
          </cell>
          <cell r="BB58">
            <v>525.37531835982395</v>
          </cell>
          <cell r="BC58">
            <v>1353.2630576401759</v>
          </cell>
          <cell r="BD58">
            <v>762.63837599999988</v>
          </cell>
        </row>
        <row r="59">
          <cell r="E59">
            <v>1426</v>
          </cell>
          <cell r="V59">
            <v>797.03431835982394</v>
          </cell>
          <cell r="W59">
            <v>1593.0086296401762</v>
          </cell>
          <cell r="X59">
            <v>964.04294800000002</v>
          </cell>
          <cell r="AI59">
            <v>1098</v>
          </cell>
          <cell r="BB59">
            <v>507.37531835982395</v>
          </cell>
          <cell r="BC59">
            <v>1353.2630576401759</v>
          </cell>
          <cell r="BD59">
            <v>762.63837599999988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44490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44489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No.6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44490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205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44490</v>
      </c>
      <c r="Q6" s="14"/>
      <c r="R6" s="15" t="str">
        <f>"Based on Revision No." &amp; '[1]Frm-1 Anticipated Gen.'!$T$2 &amp; " of NRLDC"</f>
        <v>Based on Revision No.6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205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1078</v>
      </c>
      <c r="D13" s="94">
        <f>'[1]Annx-A (DA) '!W12</f>
        <v>1164.8650352032098</v>
      </c>
      <c r="E13" s="95">
        <f>'[1]Annx-A (DA) '!X12</f>
        <v>543.56255799999985</v>
      </c>
      <c r="F13" s="96">
        <f>'[1]Annx-A (DA) '!V12</f>
        <v>456.69752279679005</v>
      </c>
      <c r="G13" s="97">
        <f t="shared" ref="G13:G60" si="0">E13-F13</f>
        <v>86.8650352032098</v>
      </c>
      <c r="H13" s="98">
        <f>'[1]DA HPSLDC'!H13</f>
        <v>50.04</v>
      </c>
      <c r="I13" s="99">
        <f>'[1]DA HPSLDC'!I13</f>
        <v>1068.42</v>
      </c>
      <c r="J13" s="99">
        <f>'[1]DA HPSLDC'!J13</f>
        <v>1093.01</v>
      </c>
      <c r="K13" s="99">
        <f>'[1]DA HPSLDC'!K13</f>
        <v>317.29000000000002</v>
      </c>
      <c r="L13" s="99">
        <f>'[1]DA HPSLDC'!L13</f>
        <v>292.68</v>
      </c>
      <c r="M13" s="99">
        <f>'[1]DA HPSLDC'!M13</f>
        <v>24.610000000000014</v>
      </c>
      <c r="N13" s="100">
        <f>(I13-C13)/C13</f>
        <v>-8.8868274582559626E-3</v>
      </c>
      <c r="O13" s="100">
        <f>(J13-D13)/D13</f>
        <v>-6.1685288021950758E-2</v>
      </c>
      <c r="P13" s="100">
        <f>(K13-E13)/E13</f>
        <v>-0.41627693936932259</v>
      </c>
      <c r="Q13" s="100">
        <f>(L13-F13)/F13</f>
        <v>-0.35913819236932998</v>
      </c>
      <c r="R13" s="92">
        <v>49</v>
      </c>
      <c r="S13" s="92" t="s">
        <v>64</v>
      </c>
      <c r="T13" s="93">
        <f>'[1]Annx-A (DA) '!AI12</f>
        <v>1422</v>
      </c>
      <c r="U13" s="94">
        <f>'[1]Annx-A (DA) '!BC12</f>
        <v>1477.363202640176</v>
      </c>
      <c r="V13" s="95">
        <f>'[1]Annx-A (DA) '!BD12</f>
        <v>848.3975210000001</v>
      </c>
      <c r="W13" s="96">
        <f>'[1]Annx-A (DA) '!BB12</f>
        <v>793.03431835982394</v>
      </c>
      <c r="X13" s="97">
        <f t="shared" ref="X13:X60" si="1">V13-W13</f>
        <v>55.363202640176155</v>
      </c>
      <c r="Y13" s="98">
        <f>'[1]DA HPSLDC'!V13</f>
        <v>50</v>
      </c>
      <c r="Z13" s="99">
        <f>'[1]DA HPSLDC'!W13</f>
        <v>1409.41</v>
      </c>
      <c r="AA13" s="99">
        <f>'[1]DA HPSLDC'!X13</f>
        <v>1438.94</v>
      </c>
      <c r="AB13" s="99">
        <f>'[1]DA HPSLDC'!Y13</f>
        <v>810.6</v>
      </c>
      <c r="AC13" s="99">
        <f>'[1]DA HPSLDC'!Z13</f>
        <v>781.07</v>
      </c>
      <c r="AD13" s="99">
        <f>'[1]DA HPSLDC'!AA13</f>
        <v>29.529999999999973</v>
      </c>
      <c r="AE13" s="100">
        <f>(Z13-T13)/T13</f>
        <v>-8.8537271448663277E-3</v>
      </c>
      <c r="AF13" s="100">
        <f>(AA13-U13)/U13</f>
        <v>-2.6007959702468827E-2</v>
      </c>
      <c r="AG13" s="100">
        <f>(AB13-V13)/V13</f>
        <v>-4.4551663653435013E-2</v>
      </c>
      <c r="AH13" s="100">
        <f>(AC13-W13)/W13</f>
        <v>-1.5086759907905164E-2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1066</v>
      </c>
      <c r="D14" s="94">
        <f>'[1]Annx-A (DA) '!W13</f>
        <v>1178.40335820321</v>
      </c>
      <c r="E14" s="95">
        <f>'[1]Annx-A (DA) '!X13</f>
        <v>557.10088099999996</v>
      </c>
      <c r="F14" s="96">
        <f>'[1]Annx-A (DA) '!V13</f>
        <v>444.69752279679005</v>
      </c>
      <c r="G14" s="97">
        <f t="shared" si="0"/>
        <v>112.4033582032099</v>
      </c>
      <c r="H14" s="98">
        <f>'[1]DA HPSLDC'!H14</f>
        <v>50.04</v>
      </c>
      <c r="I14" s="99">
        <f>'[1]DA HPSLDC'!I14</f>
        <v>1053.79</v>
      </c>
      <c r="J14" s="99">
        <f>'[1]DA HPSLDC'!J14</f>
        <v>1073.42</v>
      </c>
      <c r="K14" s="99">
        <f>'[1]DA HPSLDC'!K14</f>
        <v>312.75</v>
      </c>
      <c r="L14" s="99">
        <f>'[1]DA HPSLDC'!L14</f>
        <v>293.11</v>
      </c>
      <c r="M14" s="99">
        <f>'[1]DA HPSLDC'!M14</f>
        <v>19.639999999999986</v>
      </c>
      <c r="N14" s="100">
        <f t="shared" ref="N14:Q60" si="2">(I14-C14)/C14</f>
        <v>-1.1454033771106976E-2</v>
      </c>
      <c r="O14" s="100">
        <f t="shared" si="2"/>
        <v>-8.9089493400023104E-2</v>
      </c>
      <c r="P14" s="100">
        <f t="shared" si="2"/>
        <v>-0.43861155014041342</v>
      </c>
      <c r="Q14" s="100">
        <f t="shared" si="2"/>
        <v>-0.34087782149859153</v>
      </c>
      <c r="R14" s="92">
        <v>50</v>
      </c>
      <c r="S14" s="92" t="s">
        <v>66</v>
      </c>
      <c r="T14" s="93">
        <f>'[1]Annx-A (DA) '!AI13</f>
        <v>1408</v>
      </c>
      <c r="U14" s="94">
        <f>'[1]Annx-A (DA) '!BC13</f>
        <v>1477.3932026401762</v>
      </c>
      <c r="V14" s="95">
        <f>'[1]Annx-A (DA) '!BD13</f>
        <v>848.42752100000007</v>
      </c>
      <c r="W14" s="96">
        <f>'[1]Annx-A (DA) '!BB13</f>
        <v>779.03431835982394</v>
      </c>
      <c r="X14" s="97">
        <f t="shared" si="1"/>
        <v>69.393202640176128</v>
      </c>
      <c r="Y14" s="98">
        <f>'[1]DA HPSLDC'!V14</f>
        <v>49.99</v>
      </c>
      <c r="Z14" s="99">
        <f>'[1]DA HPSLDC'!W14</f>
        <v>1395.53</v>
      </c>
      <c r="AA14" s="99">
        <f>'[1]DA HPSLDC'!X14</f>
        <v>1431.82</v>
      </c>
      <c r="AB14" s="99">
        <f>'[1]DA HPSLDC'!Y14</f>
        <v>802.92</v>
      </c>
      <c r="AC14" s="99">
        <f>'[1]DA HPSLDC'!Z14</f>
        <v>766.63</v>
      </c>
      <c r="AD14" s="99">
        <f>'[1]DA HPSLDC'!AA14</f>
        <v>36.289999999999964</v>
      </c>
      <c r="AE14" s="100">
        <f t="shared" ref="AE14:AH60" si="3">(Z14-T14)/T14</f>
        <v>-8.8565340909091111E-3</v>
      </c>
      <c r="AF14" s="100">
        <f t="shared" si="3"/>
        <v>-3.0847036901709503E-2</v>
      </c>
      <c r="AG14" s="100">
        <f t="shared" si="3"/>
        <v>-5.3637488027689882E-2</v>
      </c>
      <c r="AH14" s="100">
        <f t="shared" si="3"/>
        <v>-1.5922685390728299E-2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1062</v>
      </c>
      <c r="D15" s="94">
        <f>'[1]Annx-A (DA) '!W14</f>
        <v>1192.1505612032101</v>
      </c>
      <c r="E15" s="95">
        <f>'[1]Annx-A (DA) '!X14</f>
        <v>562.49948400000005</v>
      </c>
      <c r="F15" s="96">
        <f>'[1]Annx-A (DA) '!V14</f>
        <v>432.34892279679002</v>
      </c>
      <c r="G15" s="97">
        <f t="shared" si="0"/>
        <v>130.15056120321003</v>
      </c>
      <c r="H15" s="98">
        <f>'[1]DA HPSLDC'!H15</f>
        <v>50.04</v>
      </c>
      <c r="I15" s="99">
        <f>'[1]DA HPSLDC'!I15</f>
        <v>1058.54</v>
      </c>
      <c r="J15" s="99">
        <f>'[1]DA HPSLDC'!J15</f>
        <v>1084.8599999999999</v>
      </c>
      <c r="K15" s="99">
        <f>'[1]DA HPSLDC'!K15</f>
        <v>343.8</v>
      </c>
      <c r="L15" s="99">
        <f>'[1]DA HPSLDC'!L15</f>
        <v>317.45</v>
      </c>
      <c r="M15" s="99">
        <f>'[1]DA HPSLDC'!M15</f>
        <v>26.350000000000023</v>
      </c>
      <c r="N15" s="100">
        <f t="shared" si="2"/>
        <v>-3.2580037664783771E-3</v>
      </c>
      <c r="O15" s="100">
        <f t="shared" si="2"/>
        <v>-8.9997492510446295E-2</v>
      </c>
      <c r="P15" s="100">
        <f t="shared" si="2"/>
        <v>-0.38879943932535238</v>
      </c>
      <c r="Q15" s="100">
        <f t="shared" si="2"/>
        <v>-0.265755080534326</v>
      </c>
      <c r="R15" s="92">
        <v>51</v>
      </c>
      <c r="S15" s="92" t="s">
        <v>68</v>
      </c>
      <c r="T15" s="93">
        <f>'[1]Annx-A (DA) '!AI14</f>
        <v>1407</v>
      </c>
      <c r="U15" s="94">
        <f>'[1]Annx-A (DA) '!BC14</f>
        <v>1467.8250016401764</v>
      </c>
      <c r="V15" s="95">
        <f>'[1]Annx-A (DA) '!BD14</f>
        <v>838.85932000000003</v>
      </c>
      <c r="W15" s="96">
        <f>'[1]Annx-A (DA) '!BB14</f>
        <v>778.03431835982394</v>
      </c>
      <c r="X15" s="97">
        <f t="shared" si="1"/>
        <v>60.825001640176083</v>
      </c>
      <c r="Y15" s="98">
        <f>'[1]DA HPSLDC'!V15</f>
        <v>49.93</v>
      </c>
      <c r="Z15" s="99">
        <f>'[1]DA HPSLDC'!W15</f>
        <v>1383.59</v>
      </c>
      <c r="AA15" s="99">
        <f>'[1]DA HPSLDC'!X15</f>
        <v>1407.8899999999999</v>
      </c>
      <c r="AB15" s="99">
        <f>'[1]DA HPSLDC'!Y15</f>
        <v>759.26</v>
      </c>
      <c r="AC15" s="99">
        <f>'[1]DA HPSLDC'!Z15</f>
        <v>734.96</v>
      </c>
      <c r="AD15" s="99">
        <f>'[1]DA HPSLDC'!AA15</f>
        <v>24.299999999999955</v>
      </c>
      <c r="AE15" s="100">
        <f t="shared" si="3"/>
        <v>-1.6638237384506101E-2</v>
      </c>
      <c r="AF15" s="100">
        <f t="shared" si="3"/>
        <v>-4.0832525384977093E-2</v>
      </c>
      <c r="AG15" s="100">
        <f t="shared" si="3"/>
        <v>-9.488995127335538E-2</v>
      </c>
      <c r="AH15" s="100">
        <f t="shared" si="3"/>
        <v>-5.5363005645597978E-2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1057</v>
      </c>
      <c r="D16" s="94">
        <f>'[1]Annx-A (DA) '!W15</f>
        <v>1148.42335220321</v>
      </c>
      <c r="E16" s="95">
        <f>'[1]Annx-A (DA) '!X15</f>
        <v>518.77227500000004</v>
      </c>
      <c r="F16" s="96">
        <f>'[1]Annx-A (DA) '!V15</f>
        <v>427.34892279679002</v>
      </c>
      <c r="G16" s="97">
        <f t="shared" si="0"/>
        <v>91.423352203210015</v>
      </c>
      <c r="H16" s="98">
        <f>'[1]DA HPSLDC'!H16</f>
        <v>50.04</v>
      </c>
      <c r="I16" s="99">
        <f>'[1]DA HPSLDC'!I16</f>
        <v>1048.97</v>
      </c>
      <c r="J16" s="99">
        <f>'[1]DA HPSLDC'!J16</f>
        <v>1072.1300000000001</v>
      </c>
      <c r="K16" s="99">
        <f>'[1]DA HPSLDC'!K16</f>
        <v>419.39</v>
      </c>
      <c r="L16" s="99">
        <f>'[1]DA HPSLDC'!L16</f>
        <v>396.23</v>
      </c>
      <c r="M16" s="99">
        <f>'[1]DA HPSLDC'!M16</f>
        <v>23.159999999999968</v>
      </c>
      <c r="N16" s="100">
        <f t="shared" si="2"/>
        <v>-7.5969725638599548E-3</v>
      </c>
      <c r="O16" s="100">
        <f t="shared" si="2"/>
        <v>-6.6433125081307151E-2</v>
      </c>
      <c r="P16" s="100">
        <f t="shared" si="2"/>
        <v>-0.19157206309839908</v>
      </c>
      <c r="Q16" s="100">
        <f t="shared" si="2"/>
        <v>-7.2818535713467691E-2</v>
      </c>
      <c r="R16" s="92">
        <v>52</v>
      </c>
      <c r="S16" s="92" t="s">
        <v>70</v>
      </c>
      <c r="T16" s="93">
        <f>'[1]Annx-A (DA) '!AI15</f>
        <v>1393</v>
      </c>
      <c r="U16" s="94">
        <f>'[1]Annx-A (DA) '!BC15</f>
        <v>1347.0823786401763</v>
      </c>
      <c r="V16" s="95">
        <f>'[1]Annx-A (DA) '!BD15</f>
        <v>718.11669699999993</v>
      </c>
      <c r="W16" s="96">
        <f>'[1]Annx-A (DA) '!BB15</f>
        <v>764.03431835982394</v>
      </c>
      <c r="X16" s="97">
        <f t="shared" si="1"/>
        <v>-45.917621359824011</v>
      </c>
      <c r="Y16" s="98">
        <f>'[1]DA HPSLDC'!V16</f>
        <v>49.92</v>
      </c>
      <c r="Z16" s="99">
        <f>'[1]DA HPSLDC'!W16</f>
        <v>1372.47</v>
      </c>
      <c r="AA16" s="99">
        <f>'[1]DA HPSLDC'!X16</f>
        <v>1405.87</v>
      </c>
      <c r="AB16" s="99">
        <f>'[1]DA HPSLDC'!Y16</f>
        <v>752.17</v>
      </c>
      <c r="AC16" s="99">
        <f>'[1]DA HPSLDC'!Z16</f>
        <v>718.77</v>
      </c>
      <c r="AD16" s="99">
        <f>'[1]DA HPSLDC'!AA16</f>
        <v>33.399999999999977</v>
      </c>
      <c r="AE16" s="100">
        <f t="shared" si="3"/>
        <v>-1.4737975592246929E-2</v>
      </c>
      <c r="AF16" s="100">
        <f t="shared" si="3"/>
        <v>4.3640702522712252E-2</v>
      </c>
      <c r="AG16" s="100">
        <f t="shared" si="3"/>
        <v>4.7420291356907458E-2</v>
      </c>
      <c r="AH16" s="100">
        <f t="shared" si="3"/>
        <v>-5.9243828807316233E-2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1042</v>
      </c>
      <c r="D17" s="94">
        <f>'[1]Annx-A (DA) '!W16</f>
        <v>1142.6515392032102</v>
      </c>
      <c r="E17" s="95">
        <f>'[1]Annx-A (DA) '!X16</f>
        <v>513.00046199999997</v>
      </c>
      <c r="F17" s="96">
        <f>'[1]Annx-A (DA) '!V16</f>
        <v>412.34892279679002</v>
      </c>
      <c r="G17" s="97">
        <f t="shared" si="0"/>
        <v>100.65153920320995</v>
      </c>
      <c r="H17" s="98">
        <f>'[1]DA HPSLDC'!H17</f>
        <v>50.04</v>
      </c>
      <c r="I17" s="99">
        <f>'[1]DA HPSLDC'!I17</f>
        <v>1042.8800000000001</v>
      </c>
      <c r="J17" s="99">
        <f>'[1]DA HPSLDC'!J17</f>
        <v>1042.3000000000002</v>
      </c>
      <c r="K17" s="99">
        <f>'[1]DA HPSLDC'!K17</f>
        <v>363.48</v>
      </c>
      <c r="L17" s="99">
        <f>'[1]DA HPSLDC'!L17</f>
        <v>364.07</v>
      </c>
      <c r="M17" s="99">
        <f>'[1]DA HPSLDC'!M17</f>
        <v>-0.58999999999997499</v>
      </c>
      <c r="N17" s="100">
        <f t="shared" si="2"/>
        <v>8.4452975047995119E-4</v>
      </c>
      <c r="O17" s="100">
        <f t="shared" si="2"/>
        <v>-8.7823396512629548E-2</v>
      </c>
      <c r="P17" s="100">
        <f t="shared" si="2"/>
        <v>-0.29146262640207909</v>
      </c>
      <c r="Q17" s="100">
        <f t="shared" si="2"/>
        <v>-0.11708269411578504</v>
      </c>
      <c r="R17" s="92">
        <v>53</v>
      </c>
      <c r="S17" s="92" t="s">
        <v>72</v>
      </c>
      <c r="T17" s="93">
        <f>'[1]Annx-A (DA) '!AI16</f>
        <v>1348</v>
      </c>
      <c r="U17" s="94">
        <f>'[1]Annx-A (DA) '!BC16</f>
        <v>1346.942378640176</v>
      </c>
      <c r="V17" s="95">
        <f>'[1]Annx-A (DA) '!BD16</f>
        <v>717.97669700000006</v>
      </c>
      <c r="W17" s="96">
        <f>'[1]Annx-A (DA) '!BB16</f>
        <v>719.03431835982394</v>
      </c>
      <c r="X17" s="97">
        <f t="shared" si="1"/>
        <v>-1.0576213598238837</v>
      </c>
      <c r="Y17" s="98">
        <f>'[1]DA HPSLDC'!V17</f>
        <v>50.02</v>
      </c>
      <c r="Z17" s="99">
        <f>'[1]DA HPSLDC'!W17</f>
        <v>1353.19</v>
      </c>
      <c r="AA17" s="99">
        <f>'[1]DA HPSLDC'!X17</f>
        <v>1408.2</v>
      </c>
      <c r="AB17" s="99">
        <f>'[1]DA HPSLDC'!Y17</f>
        <v>757.33</v>
      </c>
      <c r="AC17" s="99">
        <f>'[1]DA HPSLDC'!Z17</f>
        <v>702.33</v>
      </c>
      <c r="AD17" s="99">
        <f>'[1]DA HPSLDC'!AA17</f>
        <v>55</v>
      </c>
      <c r="AE17" s="100">
        <f t="shared" si="3"/>
        <v>3.8501483679525628E-3</v>
      </c>
      <c r="AF17" s="100">
        <f t="shared" si="3"/>
        <v>4.5479021472074777E-2</v>
      </c>
      <c r="AG17" s="100">
        <f t="shared" si="3"/>
        <v>5.4811393133557339E-2</v>
      </c>
      <c r="AH17" s="100">
        <f t="shared" si="3"/>
        <v>-2.3231600958807941E-2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1043</v>
      </c>
      <c r="D18" s="94">
        <f>'[1]Annx-A (DA) '!W17</f>
        <v>1142.6515392032102</v>
      </c>
      <c r="E18" s="95">
        <f>'[1]Annx-A (DA) '!X17</f>
        <v>513.00046199999997</v>
      </c>
      <c r="F18" s="96">
        <f>'[1]Annx-A (DA) '!V17</f>
        <v>413.34892279679002</v>
      </c>
      <c r="G18" s="97">
        <f t="shared" si="0"/>
        <v>99.65153920320995</v>
      </c>
      <c r="H18" s="98">
        <f>'[1]DA HPSLDC'!H18</f>
        <v>50.05</v>
      </c>
      <c r="I18" s="99">
        <f>'[1]DA HPSLDC'!I18</f>
        <v>1053.6400000000001</v>
      </c>
      <c r="J18" s="99">
        <f>'[1]DA HPSLDC'!J18</f>
        <v>1061.22</v>
      </c>
      <c r="K18" s="99">
        <f>'[1]DA HPSLDC'!K18</f>
        <v>361.5</v>
      </c>
      <c r="L18" s="99">
        <f>'[1]DA HPSLDC'!L18</f>
        <v>353.93</v>
      </c>
      <c r="M18" s="99">
        <f>'[1]DA HPSLDC'!M18</f>
        <v>7.5699999999999932</v>
      </c>
      <c r="N18" s="100">
        <f t="shared" si="2"/>
        <v>1.0201342281879291E-2</v>
      </c>
      <c r="O18" s="100">
        <f t="shared" si="2"/>
        <v>-7.1265417679298546E-2</v>
      </c>
      <c r="P18" s="100">
        <f t="shared" si="2"/>
        <v>-0.29532227204894795</v>
      </c>
      <c r="Q18" s="100">
        <f t="shared" si="2"/>
        <v>-0.14375003663914579</v>
      </c>
      <c r="R18" s="92">
        <v>54</v>
      </c>
      <c r="S18" s="92" t="s">
        <v>74</v>
      </c>
      <c r="T18" s="93">
        <f>'[1]Annx-A (DA) '!AI17</f>
        <v>1343</v>
      </c>
      <c r="U18" s="94">
        <f>'[1]Annx-A (DA) '!BC17</f>
        <v>1346.6423786401763</v>
      </c>
      <c r="V18" s="95">
        <f>'[1]Annx-A (DA) '!BD17</f>
        <v>717.67669699999988</v>
      </c>
      <c r="W18" s="96">
        <f>'[1]Annx-A (DA) '!BB17</f>
        <v>714.03431835982394</v>
      </c>
      <c r="X18" s="97">
        <f t="shared" si="1"/>
        <v>3.6423786401759344</v>
      </c>
      <c r="Y18" s="98">
        <f>'[1]DA HPSLDC'!V18</f>
        <v>50.01</v>
      </c>
      <c r="Z18" s="99">
        <f>'[1]DA HPSLDC'!W18</f>
        <v>1335.69</v>
      </c>
      <c r="AA18" s="99">
        <f>'[1]DA HPSLDC'!X18</f>
        <v>1411.48</v>
      </c>
      <c r="AB18" s="99">
        <f>'[1]DA HPSLDC'!Y18</f>
        <v>758.74</v>
      </c>
      <c r="AC18" s="99">
        <f>'[1]DA HPSLDC'!Z18</f>
        <v>682.95</v>
      </c>
      <c r="AD18" s="99">
        <f>'[1]DA HPSLDC'!AA18</f>
        <v>75.789999999999964</v>
      </c>
      <c r="AE18" s="100">
        <f t="shared" si="3"/>
        <v>-5.4430379746835036E-3</v>
      </c>
      <c r="AF18" s="100">
        <f t="shared" si="3"/>
        <v>4.8147616908726737E-2</v>
      </c>
      <c r="AG18" s="100">
        <f t="shared" si="3"/>
        <v>5.7216993629096671E-2</v>
      </c>
      <c r="AH18" s="100">
        <f t="shared" si="3"/>
        <v>-4.3533367459460889E-2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1044</v>
      </c>
      <c r="D19" s="94">
        <f>'[1]Annx-A (DA) '!W18</f>
        <v>1141.8371522032101</v>
      </c>
      <c r="E19" s="95">
        <f>'[1]Annx-A (DA) '!X18</f>
        <v>513.47047500000008</v>
      </c>
      <c r="F19" s="96">
        <f>'[1]Annx-A (DA) '!V18</f>
        <v>415.63332279679003</v>
      </c>
      <c r="G19" s="97">
        <f t="shared" si="0"/>
        <v>97.837152203210053</v>
      </c>
      <c r="H19" s="98">
        <f>'[1]DA HPSLDC'!H19</f>
        <v>50.01</v>
      </c>
      <c r="I19" s="99">
        <f>'[1]DA HPSLDC'!I19</f>
        <v>1043.9100000000001</v>
      </c>
      <c r="J19" s="99">
        <f>'[1]DA HPSLDC'!J19</f>
        <v>1063.29</v>
      </c>
      <c r="K19" s="99">
        <f>'[1]DA HPSLDC'!K19</f>
        <v>369.98</v>
      </c>
      <c r="L19" s="99">
        <f>'[1]DA HPSLDC'!L19</f>
        <v>350.6</v>
      </c>
      <c r="M19" s="99">
        <f>'[1]DA HPSLDC'!M19</f>
        <v>19.379999999999995</v>
      </c>
      <c r="N19" s="100">
        <f t="shared" si="2"/>
        <v>-8.620689655164573E-5</v>
      </c>
      <c r="O19" s="100">
        <f t="shared" si="2"/>
        <v>-6.8790152826653905E-2</v>
      </c>
      <c r="P19" s="100">
        <f t="shared" si="2"/>
        <v>-0.2794522411439529</v>
      </c>
      <c r="Q19" s="100">
        <f t="shared" si="2"/>
        <v>-0.15646801935701837</v>
      </c>
      <c r="R19" s="92">
        <v>55</v>
      </c>
      <c r="S19" s="92" t="s">
        <v>76</v>
      </c>
      <c r="T19" s="93">
        <f>'[1]Annx-A (DA) '!AI18</f>
        <v>1349</v>
      </c>
      <c r="U19" s="94">
        <f>'[1]Annx-A (DA) '!BC18</f>
        <v>1346.2823786401761</v>
      </c>
      <c r="V19" s="95">
        <f>'[1]Annx-A (DA) '!BD18</f>
        <v>717.31669699999998</v>
      </c>
      <c r="W19" s="96">
        <f>'[1]Annx-A (DA) '!BB18</f>
        <v>720.03431835982394</v>
      </c>
      <c r="X19" s="97">
        <f t="shared" si="1"/>
        <v>-2.7176213598239656</v>
      </c>
      <c r="Y19" s="98">
        <f>'[1]DA HPSLDC'!V19</f>
        <v>49.95</v>
      </c>
      <c r="Z19" s="99">
        <f>'[1]DA HPSLDC'!W19</f>
        <v>1338.25</v>
      </c>
      <c r="AA19" s="99">
        <f>'[1]DA HPSLDC'!X19</f>
        <v>1385.04</v>
      </c>
      <c r="AB19" s="99">
        <f>'[1]DA HPSLDC'!Y19</f>
        <v>749.44</v>
      </c>
      <c r="AC19" s="99">
        <f>'[1]DA HPSLDC'!Z19</f>
        <v>702.65</v>
      </c>
      <c r="AD19" s="99">
        <f>'[1]DA HPSLDC'!AA19</f>
        <v>46.790000000000077</v>
      </c>
      <c r="AE19" s="100">
        <f t="shared" si="3"/>
        <v>-7.9688658265381768E-3</v>
      </c>
      <c r="AF19" s="100">
        <f t="shared" si="3"/>
        <v>2.87886270924613E-2</v>
      </c>
      <c r="AG19" s="100">
        <f t="shared" si="3"/>
        <v>4.4782594820876001E-2</v>
      </c>
      <c r="AH19" s="100">
        <f t="shared" si="3"/>
        <v>-2.414373581445943E-2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1044</v>
      </c>
      <c r="D20" s="94">
        <f>'[1]Annx-A (DA) '!W19</f>
        <v>1141.3671392032102</v>
      </c>
      <c r="E20" s="95">
        <f>'[1]Annx-A (DA) '!X19</f>
        <v>513.00046199999997</v>
      </c>
      <c r="F20" s="96">
        <f>'[1]Annx-A (DA) '!V19</f>
        <v>415.63332279679003</v>
      </c>
      <c r="G20" s="97">
        <f t="shared" si="0"/>
        <v>97.367139203209945</v>
      </c>
      <c r="H20" s="98">
        <f>'[1]DA HPSLDC'!H20</f>
        <v>50.01</v>
      </c>
      <c r="I20" s="99">
        <f>'[1]DA HPSLDC'!I20</f>
        <v>1045.77</v>
      </c>
      <c r="J20" s="99">
        <f>'[1]DA HPSLDC'!J20</f>
        <v>1063.06</v>
      </c>
      <c r="K20" s="99">
        <f>'[1]DA HPSLDC'!K20</f>
        <v>370.01</v>
      </c>
      <c r="L20" s="99">
        <f>'[1]DA HPSLDC'!L20</f>
        <v>352.71</v>
      </c>
      <c r="M20" s="99">
        <f>'[1]DA HPSLDC'!M20</f>
        <v>17.300000000000011</v>
      </c>
      <c r="N20" s="100">
        <f t="shared" si="2"/>
        <v>1.6954022988505573E-3</v>
      </c>
      <c r="O20" s="100">
        <f t="shared" si="2"/>
        <v>-6.8608194956336785E-2</v>
      </c>
      <c r="P20" s="100">
        <f t="shared" si="2"/>
        <v>-0.27873359303134504</v>
      </c>
      <c r="Q20" s="100">
        <f t="shared" si="2"/>
        <v>-0.15139142928526522</v>
      </c>
      <c r="R20" s="92">
        <v>56</v>
      </c>
      <c r="S20" s="92" t="s">
        <v>78</v>
      </c>
      <c r="T20" s="93">
        <f>'[1]Annx-A (DA) '!AI19</f>
        <v>1362</v>
      </c>
      <c r="U20" s="94">
        <f>'[1]Annx-A (DA) '!BC19</f>
        <v>1345.922378640176</v>
      </c>
      <c r="V20" s="95">
        <f>'[1]Annx-A (DA) '!BD19</f>
        <v>716.95669700000008</v>
      </c>
      <c r="W20" s="96">
        <f>'[1]Annx-A (DA) '!BB19</f>
        <v>733.03431835982394</v>
      </c>
      <c r="X20" s="97">
        <f t="shared" si="1"/>
        <v>-16.077621359823866</v>
      </c>
      <c r="Y20" s="98">
        <f>'[1]DA HPSLDC'!V20</f>
        <v>49.91</v>
      </c>
      <c r="Z20" s="99">
        <f>'[1]DA HPSLDC'!W20</f>
        <v>1349.61</v>
      </c>
      <c r="AA20" s="99">
        <f>'[1]DA HPSLDC'!X20</f>
        <v>1382.04</v>
      </c>
      <c r="AB20" s="99">
        <f>'[1]DA HPSLDC'!Y20</f>
        <v>748.31</v>
      </c>
      <c r="AC20" s="99">
        <f>'[1]DA HPSLDC'!Z20</f>
        <v>715.88</v>
      </c>
      <c r="AD20" s="99">
        <f>'[1]DA HPSLDC'!AA20</f>
        <v>32.42999999999995</v>
      </c>
      <c r="AE20" s="100">
        <f t="shared" si="3"/>
        <v>-9.0969162995595456E-3</v>
      </c>
      <c r="AF20" s="100">
        <f t="shared" si="3"/>
        <v>2.6834847189564238E-2</v>
      </c>
      <c r="AG20" s="100">
        <f t="shared" si="3"/>
        <v>4.3731097193447185E-2</v>
      </c>
      <c r="AH20" s="100">
        <f t="shared" si="3"/>
        <v>-2.3401794336460276E-2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1041</v>
      </c>
      <c r="D21" s="94">
        <f>'[1]Annx-A (DA) '!W20</f>
        <v>1141.3671392032102</v>
      </c>
      <c r="E21" s="95">
        <f>'[1]Annx-A (DA) '!X20</f>
        <v>513.00046199999997</v>
      </c>
      <c r="F21" s="96">
        <f>'[1]Annx-A (DA) '!V20</f>
        <v>412.63332279679003</v>
      </c>
      <c r="G21" s="97">
        <f t="shared" si="0"/>
        <v>100.36713920320994</v>
      </c>
      <c r="H21" s="98">
        <f>'[1]DA HPSLDC'!H21</f>
        <v>49.99</v>
      </c>
      <c r="I21" s="99">
        <f>'[1]DA HPSLDC'!I21</f>
        <v>1032.19</v>
      </c>
      <c r="J21" s="99">
        <f>'[1]DA HPSLDC'!J21</f>
        <v>1052.4000000000001</v>
      </c>
      <c r="K21" s="99">
        <f>'[1]DA HPSLDC'!K21</f>
        <v>396.05</v>
      </c>
      <c r="L21" s="99">
        <f>'[1]DA HPSLDC'!L21</f>
        <v>375.84</v>
      </c>
      <c r="M21" s="99">
        <f>'[1]DA HPSLDC'!M21</f>
        <v>20.210000000000036</v>
      </c>
      <c r="N21" s="100">
        <f t="shared" si="2"/>
        <v>-8.4630163304514373E-3</v>
      </c>
      <c r="O21" s="100">
        <f t="shared" si="2"/>
        <v>-7.7947871589608017E-2</v>
      </c>
      <c r="P21" s="100">
        <f t="shared" si="2"/>
        <v>-0.22797340482707004</v>
      </c>
      <c r="Q21" s="100">
        <f t="shared" si="2"/>
        <v>-8.9167114636812053E-2</v>
      </c>
      <c r="R21" s="92">
        <v>57</v>
      </c>
      <c r="S21" s="92" t="s">
        <v>80</v>
      </c>
      <c r="T21" s="93">
        <f>'[1]Annx-A (DA) '!AI20</f>
        <v>1359</v>
      </c>
      <c r="U21" s="94">
        <f>'[1]Annx-A (DA) '!BC20</f>
        <v>1343.4923786401762</v>
      </c>
      <c r="V21" s="95">
        <f>'[1]Annx-A (DA) '!BD20</f>
        <v>716.52669700000001</v>
      </c>
      <c r="W21" s="96">
        <f>'[1]Annx-A (DA) '!BB20</f>
        <v>732.03431835982394</v>
      </c>
      <c r="X21" s="97">
        <f t="shared" si="1"/>
        <v>-15.507621359823929</v>
      </c>
      <c r="Y21" s="98">
        <f>'[1]DA HPSLDC'!V21</f>
        <v>49.8</v>
      </c>
      <c r="Z21" s="99">
        <f>'[1]DA HPSLDC'!W21</f>
        <v>1361.76</v>
      </c>
      <c r="AA21" s="99">
        <f>'[1]DA HPSLDC'!X21</f>
        <v>1373.51</v>
      </c>
      <c r="AB21" s="99">
        <f>'[1]DA HPSLDC'!Y21</f>
        <v>739.85</v>
      </c>
      <c r="AC21" s="99">
        <f>'[1]DA HPSLDC'!Z21</f>
        <v>728.11</v>
      </c>
      <c r="AD21" s="99">
        <f>'[1]DA HPSLDC'!AA21</f>
        <v>11.740000000000009</v>
      </c>
      <c r="AE21" s="100">
        <f t="shared" si="3"/>
        <v>2.0309050772626866E-3</v>
      </c>
      <c r="AF21" s="100">
        <f t="shared" si="3"/>
        <v>2.2342978521550171E-2</v>
      </c>
      <c r="AG21" s="100">
        <f t="shared" si="3"/>
        <v>3.2550501045741233E-2</v>
      </c>
      <c r="AH21" s="100">
        <f t="shared" si="3"/>
        <v>-5.3608393232391733E-3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1042</v>
      </c>
      <c r="D22" s="94">
        <f>'[1]Annx-A (DA) '!W21</f>
        <v>1139.6792620000001</v>
      </c>
      <c r="E22" s="95">
        <f>'[1]Annx-A (DA) '!X21</f>
        <v>513.00046199999997</v>
      </c>
      <c r="F22" s="96">
        <f>'[1]Annx-A (DA) '!V21</f>
        <v>415.32120000000009</v>
      </c>
      <c r="G22" s="97">
        <f t="shared" si="0"/>
        <v>97.679261999999881</v>
      </c>
      <c r="H22" s="98">
        <f>'[1]DA HPSLDC'!H22</f>
        <v>50.01</v>
      </c>
      <c r="I22" s="99">
        <f>'[1]DA HPSLDC'!I22</f>
        <v>1022.35</v>
      </c>
      <c r="J22" s="99">
        <f>'[1]DA HPSLDC'!J22</f>
        <v>1036.75</v>
      </c>
      <c r="K22" s="99">
        <f>'[1]DA HPSLDC'!K22</f>
        <v>405.63</v>
      </c>
      <c r="L22" s="99">
        <f>'[1]DA HPSLDC'!L22</f>
        <v>391.22</v>
      </c>
      <c r="M22" s="99">
        <f>'[1]DA HPSLDC'!M22</f>
        <v>14.409999999999968</v>
      </c>
      <c r="N22" s="100">
        <f t="shared" si="2"/>
        <v>-1.8857965451055642E-2</v>
      </c>
      <c r="O22" s="100">
        <f t="shared" si="2"/>
        <v>-9.0314236146906479E-2</v>
      </c>
      <c r="P22" s="100">
        <f t="shared" si="2"/>
        <v>-0.20929895770737139</v>
      </c>
      <c r="Q22" s="100">
        <f t="shared" si="2"/>
        <v>-5.8030266694789619E-2</v>
      </c>
      <c r="R22" s="92">
        <v>58</v>
      </c>
      <c r="S22" s="92" t="s">
        <v>82</v>
      </c>
      <c r="T22" s="93">
        <f>'[1]Annx-A (DA) '!AI21</f>
        <v>1362</v>
      </c>
      <c r="U22" s="94">
        <f>'[1]Annx-A (DA) '!BC21</f>
        <v>1342.942378640176</v>
      </c>
      <c r="V22" s="95">
        <f>'[1]Annx-A (DA) '!BD21</f>
        <v>715.97669700000006</v>
      </c>
      <c r="W22" s="96">
        <f>'[1]Annx-A (DA) '!BB21</f>
        <v>735.03431835982394</v>
      </c>
      <c r="X22" s="97">
        <f t="shared" si="1"/>
        <v>-19.057621359823884</v>
      </c>
      <c r="Y22" s="98">
        <f>'[1]DA HPSLDC'!V22</f>
        <v>49.83</v>
      </c>
      <c r="Z22" s="99">
        <f>'[1]DA HPSLDC'!W22</f>
        <v>1368.61</v>
      </c>
      <c r="AA22" s="99">
        <f>'[1]DA HPSLDC'!X22</f>
        <v>1370.6</v>
      </c>
      <c r="AB22" s="99">
        <f>'[1]DA HPSLDC'!Y22</f>
        <v>738.48</v>
      </c>
      <c r="AC22" s="99">
        <f>'[1]DA HPSLDC'!Z22</f>
        <v>736.5</v>
      </c>
      <c r="AD22" s="99">
        <f>'[1]DA HPSLDC'!AA22</f>
        <v>1.9800000000000182</v>
      </c>
      <c r="AE22" s="100">
        <f t="shared" si="3"/>
        <v>4.8531571218795155E-3</v>
      </c>
      <c r="AF22" s="100">
        <f t="shared" si="3"/>
        <v>2.0594793789908694E-2</v>
      </c>
      <c r="AG22" s="100">
        <f t="shared" si="3"/>
        <v>3.1430217064732147E-2</v>
      </c>
      <c r="AH22" s="100">
        <f t="shared" si="3"/>
        <v>1.9940315758951513E-3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1041</v>
      </c>
      <c r="D23" s="94">
        <f>'[1]Annx-A (DA) '!W22</f>
        <v>1132.6209630000001</v>
      </c>
      <c r="E23" s="95">
        <f>'[1]Annx-A (DA) '!X22</f>
        <v>513.00636299999996</v>
      </c>
      <c r="F23" s="96">
        <f>'[1]Annx-A (DA) '!V22</f>
        <v>421.3854</v>
      </c>
      <c r="G23" s="97">
        <f t="shared" si="0"/>
        <v>91.620962999999961</v>
      </c>
      <c r="H23" s="98">
        <f>'[1]DA HPSLDC'!H23</f>
        <v>50</v>
      </c>
      <c r="I23" s="99">
        <f>'[1]DA HPSLDC'!I23</f>
        <v>1029.5</v>
      </c>
      <c r="J23" s="99">
        <f>'[1]DA HPSLDC'!J23</f>
        <v>994.78</v>
      </c>
      <c r="K23" s="99">
        <f>'[1]DA HPSLDC'!K23</f>
        <v>425.58</v>
      </c>
      <c r="L23" s="99">
        <f>'[1]DA HPSLDC'!L23</f>
        <v>460.31</v>
      </c>
      <c r="M23" s="99">
        <f>'[1]DA HPSLDC'!M23</f>
        <v>-34.730000000000018</v>
      </c>
      <c r="N23" s="100">
        <f t="shared" si="2"/>
        <v>-1.1047070124879923E-2</v>
      </c>
      <c r="O23" s="100">
        <f t="shared" si="2"/>
        <v>-0.1217008756706193</v>
      </c>
      <c r="P23" s="100">
        <f t="shared" si="2"/>
        <v>-0.17041964643233867</v>
      </c>
      <c r="Q23" s="100">
        <f t="shared" si="2"/>
        <v>9.2372920371707232E-2</v>
      </c>
      <c r="R23" s="92">
        <v>59</v>
      </c>
      <c r="S23" s="92" t="s">
        <v>84</v>
      </c>
      <c r="T23" s="93">
        <f>'[1]Annx-A (DA) '!AI22</f>
        <v>1375</v>
      </c>
      <c r="U23" s="94">
        <f>'[1]Annx-A (DA) '!BC22</f>
        <v>1327.2513426401763</v>
      </c>
      <c r="V23" s="95">
        <f>'[1]Annx-A (DA) '!BD22</f>
        <v>700.28566099999989</v>
      </c>
      <c r="W23" s="96">
        <f>'[1]Annx-A (DA) '!BB22</f>
        <v>748.03431835982394</v>
      </c>
      <c r="X23" s="97">
        <f t="shared" si="1"/>
        <v>-47.748657359824051</v>
      </c>
      <c r="Y23" s="98">
        <f>'[1]DA HPSLDC'!V23</f>
        <v>49.78</v>
      </c>
      <c r="Z23" s="99">
        <f>'[1]DA HPSLDC'!W23</f>
        <v>1344.07</v>
      </c>
      <c r="AA23" s="99">
        <f>'[1]DA HPSLDC'!X23</f>
        <v>1358.19</v>
      </c>
      <c r="AB23" s="99">
        <f>'[1]DA HPSLDC'!Y23</f>
        <v>739</v>
      </c>
      <c r="AC23" s="99">
        <f>'[1]DA HPSLDC'!Z23</f>
        <v>724.88</v>
      </c>
      <c r="AD23" s="99">
        <f>'[1]DA HPSLDC'!AA23</f>
        <v>14.120000000000005</v>
      </c>
      <c r="AE23" s="100">
        <f t="shared" si="3"/>
        <v>-2.24945454545455E-2</v>
      </c>
      <c r="AF23" s="100">
        <f t="shared" si="3"/>
        <v>2.3310322895044432E-2</v>
      </c>
      <c r="AG23" s="100">
        <f t="shared" si="3"/>
        <v>5.5283638029538514E-2</v>
      </c>
      <c r="AH23" s="100">
        <f t="shared" si="3"/>
        <v>-3.0953550915408828E-2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1039</v>
      </c>
      <c r="D24" s="94">
        <f>'[1]Annx-A (DA) '!W23</f>
        <v>1132.6209630000001</v>
      </c>
      <c r="E24" s="95">
        <f>'[1]Annx-A (DA) '!X23</f>
        <v>513.00636299999996</v>
      </c>
      <c r="F24" s="96">
        <f>'[1]Annx-A (DA) '!V23</f>
        <v>419.3854</v>
      </c>
      <c r="G24" s="97">
        <f t="shared" si="0"/>
        <v>93.620962999999961</v>
      </c>
      <c r="H24" s="98">
        <f>'[1]DA HPSLDC'!H24</f>
        <v>49.99</v>
      </c>
      <c r="I24" s="99">
        <f>'[1]DA HPSLDC'!I24</f>
        <v>1012.49</v>
      </c>
      <c r="J24" s="99">
        <f>'[1]DA HPSLDC'!J24</f>
        <v>1013.36</v>
      </c>
      <c r="K24" s="99">
        <f>'[1]DA HPSLDC'!K24</f>
        <v>425.52</v>
      </c>
      <c r="L24" s="99">
        <f>'[1]DA HPSLDC'!L24</f>
        <v>424.65</v>
      </c>
      <c r="M24" s="99">
        <f>'[1]DA HPSLDC'!M24</f>
        <v>0.87000000000000455</v>
      </c>
      <c r="N24" s="100">
        <f t="shared" si="2"/>
        <v>-2.5514918190567844E-2</v>
      </c>
      <c r="O24" s="100">
        <f t="shared" si="2"/>
        <v>-0.10529644682198952</v>
      </c>
      <c r="P24" s="100">
        <f t="shared" si="2"/>
        <v>-0.17053660404598137</v>
      </c>
      <c r="Q24" s="100">
        <f t="shared" si="2"/>
        <v>1.2553131320260489E-2</v>
      </c>
      <c r="R24" s="92">
        <v>60</v>
      </c>
      <c r="S24" s="92" t="s">
        <v>86</v>
      </c>
      <c r="T24" s="93">
        <f>'[1]Annx-A (DA) '!AI23</f>
        <v>1372</v>
      </c>
      <c r="U24" s="94">
        <f>'[1]Annx-A (DA) '!BC23</f>
        <v>1326.0266326401763</v>
      </c>
      <c r="V24" s="95">
        <f>'[1]Annx-A (DA) '!BD23</f>
        <v>699.06095099999993</v>
      </c>
      <c r="W24" s="96">
        <f>'[1]Annx-A (DA) '!BB23</f>
        <v>745.03431835982394</v>
      </c>
      <c r="X24" s="97">
        <f t="shared" si="1"/>
        <v>-45.97336735982401</v>
      </c>
      <c r="Y24" s="98">
        <f>'[1]DA HPSLDC'!V24</f>
        <v>49.79</v>
      </c>
      <c r="Z24" s="99">
        <f>'[1]DA HPSLDC'!W24</f>
        <v>1332.62</v>
      </c>
      <c r="AA24" s="99">
        <f>'[1]DA HPSLDC'!X24</f>
        <v>1342.27</v>
      </c>
      <c r="AB24" s="99">
        <f>'[1]DA HPSLDC'!Y24</f>
        <v>737.66</v>
      </c>
      <c r="AC24" s="99">
        <f>'[1]DA HPSLDC'!Z24</f>
        <v>728.01</v>
      </c>
      <c r="AD24" s="99">
        <f>'[1]DA HPSLDC'!AA24</f>
        <v>9.6499999999999773</v>
      </c>
      <c r="AE24" s="100">
        <f t="shared" si="3"/>
        <v>-2.870262390670562E-2</v>
      </c>
      <c r="AF24" s="100">
        <f t="shared" si="3"/>
        <v>1.2249653936046823E-2</v>
      </c>
      <c r="AG24" s="100">
        <f t="shared" si="3"/>
        <v>5.521557017994564E-2</v>
      </c>
      <c r="AH24" s="100">
        <f t="shared" si="3"/>
        <v>-2.2850381439210209E-2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1043</v>
      </c>
      <c r="D25" s="94">
        <f>'[1]Annx-A (DA) '!W24</f>
        <v>1132.4780720000001</v>
      </c>
      <c r="E25" s="95">
        <f>'[1]Annx-A (DA) '!X24</f>
        <v>512.863472</v>
      </c>
      <c r="F25" s="96">
        <f>'[1]Annx-A (DA) '!V24</f>
        <v>423.3854</v>
      </c>
      <c r="G25" s="97">
        <f t="shared" si="0"/>
        <v>89.478071999999997</v>
      </c>
      <c r="H25" s="98">
        <f>'[1]DA HPSLDC'!H25</f>
        <v>50</v>
      </c>
      <c r="I25" s="99">
        <f>'[1]DA HPSLDC'!I25</f>
        <v>1021.09</v>
      </c>
      <c r="J25" s="99">
        <f>'[1]DA HPSLDC'!J25</f>
        <v>1016.8299999999999</v>
      </c>
      <c r="K25" s="99">
        <f>'[1]DA HPSLDC'!K25</f>
        <v>417.44</v>
      </c>
      <c r="L25" s="99">
        <f>'[1]DA HPSLDC'!L25</f>
        <v>421.7</v>
      </c>
      <c r="M25" s="99">
        <f>'[1]DA HPSLDC'!M25</f>
        <v>-4.2599999999999909</v>
      </c>
      <c r="N25" s="100">
        <f t="shared" si="2"/>
        <v>-2.1006711409395942E-2</v>
      </c>
      <c r="O25" s="100">
        <f t="shared" si="2"/>
        <v>-0.10211948015537396</v>
      </c>
      <c r="P25" s="100">
        <f t="shared" si="2"/>
        <v>-0.18606018406395688</v>
      </c>
      <c r="Q25" s="100">
        <f t="shared" si="2"/>
        <v>-3.9807702391249566E-3</v>
      </c>
      <c r="R25" s="92">
        <v>61</v>
      </c>
      <c r="S25" s="92" t="s">
        <v>88</v>
      </c>
      <c r="T25" s="93">
        <f>'[1]Annx-A (DA) '!AI24</f>
        <v>1366</v>
      </c>
      <c r="U25" s="94">
        <f>'[1]Annx-A (DA) '!BC24</f>
        <v>1332.077865640176</v>
      </c>
      <c r="V25" s="95">
        <f>'[1]Annx-A (DA) '!BD24</f>
        <v>705.11218400000007</v>
      </c>
      <c r="W25" s="96">
        <f>'[1]Annx-A (DA) '!BB24</f>
        <v>739.03431835982394</v>
      </c>
      <c r="X25" s="97">
        <f t="shared" si="1"/>
        <v>-33.922134359823872</v>
      </c>
      <c r="Y25" s="98">
        <f>'[1]DA HPSLDC'!V25</f>
        <v>50.03</v>
      </c>
      <c r="Z25" s="99">
        <f>'[1]DA HPSLDC'!W25</f>
        <v>1366.01</v>
      </c>
      <c r="AA25" s="99">
        <f>'[1]DA HPSLDC'!X25</f>
        <v>1339.99</v>
      </c>
      <c r="AB25" s="99">
        <f>'[1]DA HPSLDC'!Y25</f>
        <v>736.02</v>
      </c>
      <c r="AC25" s="99">
        <f>'[1]DA HPSLDC'!Z25</f>
        <v>762.04</v>
      </c>
      <c r="AD25" s="99">
        <f>'[1]DA HPSLDC'!AA25</f>
        <v>-26.019999999999982</v>
      </c>
      <c r="AE25" s="100">
        <f t="shared" si="3"/>
        <v>7.3206442166844104E-6</v>
      </c>
      <c r="AF25" s="100">
        <f t="shared" si="3"/>
        <v>5.9396935899250491E-3</v>
      </c>
      <c r="AG25" s="100">
        <f t="shared" si="3"/>
        <v>4.3833898635340998E-2</v>
      </c>
      <c r="AH25" s="100">
        <f t="shared" si="3"/>
        <v>3.1129382044441035E-2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1032</v>
      </c>
      <c r="D26" s="94">
        <f>'[1]Annx-A (DA) '!W25</f>
        <v>1132.564717</v>
      </c>
      <c r="E26" s="95">
        <f>'[1]Annx-A (DA) '!X25</f>
        <v>512.95011700000009</v>
      </c>
      <c r="F26" s="96">
        <f>'[1]Annx-A (DA) '!V25</f>
        <v>412.3854</v>
      </c>
      <c r="G26" s="97">
        <f t="shared" si="0"/>
        <v>100.56471700000009</v>
      </c>
      <c r="H26" s="98">
        <f>'[1]DA HPSLDC'!H26</f>
        <v>50.01</v>
      </c>
      <c r="I26" s="99">
        <f>'[1]DA HPSLDC'!I26</f>
        <v>1021.14</v>
      </c>
      <c r="J26" s="99">
        <f>'[1]DA HPSLDC'!J26</f>
        <v>1029.1199999999999</v>
      </c>
      <c r="K26" s="99">
        <f>'[1]DA HPSLDC'!K26</f>
        <v>417.52</v>
      </c>
      <c r="L26" s="99">
        <f>'[1]DA HPSLDC'!L26</f>
        <v>409.53</v>
      </c>
      <c r="M26" s="99">
        <f>'[1]DA HPSLDC'!M26</f>
        <v>7.9900000000000091</v>
      </c>
      <c r="N26" s="100">
        <f t="shared" si="2"/>
        <v>-1.0523255813953502E-2</v>
      </c>
      <c r="O26" s="100">
        <f t="shared" si="2"/>
        <v>-9.1336694007217681E-2</v>
      </c>
      <c r="P26" s="100">
        <f t="shared" si="2"/>
        <v>-0.18604171017276538</v>
      </c>
      <c r="Q26" s="100">
        <f t="shared" si="2"/>
        <v>-6.9241054605716675E-3</v>
      </c>
      <c r="R26" s="92">
        <v>62</v>
      </c>
      <c r="S26" s="92" t="s">
        <v>90</v>
      </c>
      <c r="T26" s="93">
        <f>'[1]Annx-A (DA) '!AI25</f>
        <v>1368</v>
      </c>
      <c r="U26" s="94">
        <f>'[1]Annx-A (DA) '!BC25</f>
        <v>1355.8194176401762</v>
      </c>
      <c r="V26" s="95">
        <f>'[1]Annx-A (DA) '!BD25</f>
        <v>728.85373600000003</v>
      </c>
      <c r="W26" s="96">
        <f>'[1]Annx-A (DA) '!BB25</f>
        <v>741.03431835982394</v>
      </c>
      <c r="X26" s="97">
        <f t="shared" si="1"/>
        <v>-12.180582359823916</v>
      </c>
      <c r="Y26" s="98">
        <f>'[1]DA HPSLDC'!V26</f>
        <v>50.02</v>
      </c>
      <c r="Z26" s="99">
        <f>'[1]DA HPSLDC'!W26</f>
        <v>1354.87</v>
      </c>
      <c r="AA26" s="99">
        <f>'[1]DA HPSLDC'!X26</f>
        <v>1337.43</v>
      </c>
      <c r="AB26" s="99">
        <f>'[1]DA HPSLDC'!Y26</f>
        <v>734.45</v>
      </c>
      <c r="AC26" s="99">
        <f>'[1]DA HPSLDC'!Z26</f>
        <v>751.88</v>
      </c>
      <c r="AD26" s="99">
        <f>'[1]DA HPSLDC'!AA26</f>
        <v>-17.42999999999995</v>
      </c>
      <c r="AE26" s="100">
        <f t="shared" si="3"/>
        <v>-9.5979532163743483E-3</v>
      </c>
      <c r="AF26" s="100">
        <f t="shared" si="3"/>
        <v>-1.3563323699982987E-2</v>
      </c>
      <c r="AG26" s="100">
        <f t="shared" si="3"/>
        <v>7.6781715227429654E-3</v>
      </c>
      <c r="AH26" s="100">
        <f t="shared" si="3"/>
        <v>1.4635869583181325E-2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1030</v>
      </c>
      <c r="D27" s="94">
        <f>'[1]Annx-A (DA) '!W26</f>
        <v>1138.0582010000001</v>
      </c>
      <c r="E27" s="95">
        <f>'[1]Annx-A (DA) '!X26</f>
        <v>518.44360100000006</v>
      </c>
      <c r="F27" s="96">
        <f>'[1]Annx-A (DA) '!V26</f>
        <v>410.3854</v>
      </c>
      <c r="G27" s="97">
        <f t="shared" si="0"/>
        <v>108.05820100000005</v>
      </c>
      <c r="H27" s="98">
        <f>'[1]DA HPSLDC'!H27</f>
        <v>50.02</v>
      </c>
      <c r="I27" s="99">
        <f>'[1]DA HPSLDC'!I27</f>
        <v>1023.16</v>
      </c>
      <c r="J27" s="99">
        <f>'[1]DA HPSLDC'!J27</f>
        <v>1051.3699999999999</v>
      </c>
      <c r="K27" s="99">
        <f>'[1]DA HPSLDC'!K27</f>
        <v>397.7</v>
      </c>
      <c r="L27" s="99">
        <f>'[1]DA HPSLDC'!L27</f>
        <v>369.49</v>
      </c>
      <c r="M27" s="99">
        <f>'[1]DA HPSLDC'!M27</f>
        <v>28.20999999999998</v>
      </c>
      <c r="N27" s="100">
        <f t="shared" si="2"/>
        <v>-6.6407766990291568E-3</v>
      </c>
      <c r="O27" s="100">
        <f t="shared" si="2"/>
        <v>-7.6172027866262135E-2</v>
      </c>
      <c r="P27" s="100">
        <f t="shared" si="2"/>
        <v>-0.2328963088118047</v>
      </c>
      <c r="Q27" s="100">
        <f t="shared" si="2"/>
        <v>-9.965120591522017E-2</v>
      </c>
      <c r="R27" s="92">
        <v>63</v>
      </c>
      <c r="S27" s="92" t="s">
        <v>92</v>
      </c>
      <c r="T27" s="93">
        <f>'[1]Annx-A (DA) '!AI26</f>
        <v>1371</v>
      </c>
      <c r="U27" s="94">
        <f>'[1]Annx-A (DA) '!BC26</f>
        <v>1346.203303</v>
      </c>
      <c r="V27" s="95">
        <f>'[1]Annx-A (DA) '!BD26</f>
        <v>721.02250300000014</v>
      </c>
      <c r="W27" s="96">
        <f>'[1]Annx-A (DA) '!BB26</f>
        <v>745.81920000000002</v>
      </c>
      <c r="X27" s="97">
        <f t="shared" si="1"/>
        <v>-24.796696999999881</v>
      </c>
      <c r="Y27" s="98">
        <f>'[1]DA HPSLDC'!V27</f>
        <v>50.04</v>
      </c>
      <c r="Z27" s="99">
        <f>'[1]DA HPSLDC'!W27</f>
        <v>1353.5</v>
      </c>
      <c r="AA27" s="99">
        <f>'[1]DA HPSLDC'!X27</f>
        <v>1334.31</v>
      </c>
      <c r="AB27" s="99">
        <f>'[1]DA HPSLDC'!Y27</f>
        <v>742.53</v>
      </c>
      <c r="AC27" s="99">
        <f>'[1]DA HPSLDC'!Z27</f>
        <v>761.72</v>
      </c>
      <c r="AD27" s="99">
        <f>'[1]DA HPSLDC'!AA27</f>
        <v>-19.190000000000055</v>
      </c>
      <c r="AE27" s="100">
        <f t="shared" si="3"/>
        <v>-1.2764405543398978E-2</v>
      </c>
      <c r="AF27" s="100">
        <f t="shared" si="3"/>
        <v>-8.8347005043710406E-3</v>
      </c>
      <c r="AG27" s="100">
        <f t="shared" si="3"/>
        <v>2.9829161933937347E-2</v>
      </c>
      <c r="AH27" s="100">
        <f t="shared" si="3"/>
        <v>2.1319912386272708E-2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1033</v>
      </c>
      <c r="D28" s="94">
        <f>'[1]Annx-A (DA) '!W27</f>
        <v>1145.028521</v>
      </c>
      <c r="E28" s="95">
        <f>'[1]Annx-A (DA) '!X27</f>
        <v>525.41392100000007</v>
      </c>
      <c r="F28" s="96">
        <f>'[1]Annx-A (DA) '!V27</f>
        <v>413.3854</v>
      </c>
      <c r="G28" s="97">
        <f t="shared" si="0"/>
        <v>112.02852100000007</v>
      </c>
      <c r="H28" s="98">
        <f>'[1]DA HPSLDC'!H28</f>
        <v>50.03</v>
      </c>
      <c r="I28" s="99">
        <f>'[1]DA HPSLDC'!I28</f>
        <v>1020.28</v>
      </c>
      <c r="J28" s="99">
        <f>'[1]DA HPSLDC'!J28</f>
        <v>1031.47</v>
      </c>
      <c r="K28" s="99">
        <f>'[1]DA HPSLDC'!K28</f>
        <v>394.32</v>
      </c>
      <c r="L28" s="99">
        <f>'[1]DA HPSLDC'!L28</f>
        <v>383.13</v>
      </c>
      <c r="M28" s="99">
        <f>'[1]DA HPSLDC'!M28</f>
        <v>11.189999999999998</v>
      </c>
      <c r="N28" s="100">
        <f t="shared" si="2"/>
        <v>-1.2313649564375631E-2</v>
      </c>
      <c r="O28" s="100">
        <f t="shared" si="2"/>
        <v>-9.9175277224382727E-2</v>
      </c>
      <c r="P28" s="100">
        <f t="shared" si="2"/>
        <v>-0.24950599091568429</v>
      </c>
      <c r="Q28" s="100">
        <f t="shared" si="2"/>
        <v>-7.318932889260242E-2</v>
      </c>
      <c r="R28" s="92">
        <v>64</v>
      </c>
      <c r="S28" s="92" t="s">
        <v>94</v>
      </c>
      <c r="T28" s="93">
        <f>'[1]Annx-A (DA) '!AI27</f>
        <v>1376</v>
      </c>
      <c r="U28" s="94">
        <f>'[1]Annx-A (DA) '!BC27</f>
        <v>1345.1433030000001</v>
      </c>
      <c r="V28" s="95">
        <f>'[1]Annx-A (DA) '!BD27</f>
        <v>719.96250299999997</v>
      </c>
      <c r="W28" s="96">
        <f>'[1]Annx-A (DA) '!BB27</f>
        <v>750.81920000000002</v>
      </c>
      <c r="X28" s="97">
        <f t="shared" si="1"/>
        <v>-30.856697000000054</v>
      </c>
      <c r="Y28" s="98">
        <f>'[1]DA HPSLDC'!V28</f>
        <v>50.02</v>
      </c>
      <c r="Z28" s="99">
        <f>'[1]DA HPSLDC'!W28</f>
        <v>1378.04</v>
      </c>
      <c r="AA28" s="99">
        <f>'[1]DA HPSLDC'!X28</f>
        <v>1351.8899999999999</v>
      </c>
      <c r="AB28" s="99">
        <f>'[1]DA HPSLDC'!Y28</f>
        <v>741.18</v>
      </c>
      <c r="AC28" s="99">
        <f>'[1]DA HPSLDC'!Z28</f>
        <v>767.31</v>
      </c>
      <c r="AD28" s="99">
        <f>'[1]DA HPSLDC'!AA28</f>
        <v>-26.129999999999995</v>
      </c>
      <c r="AE28" s="100">
        <f t="shared" si="3"/>
        <v>1.4825581395348573E-3</v>
      </c>
      <c r="AF28" s="100">
        <f t="shared" si="3"/>
        <v>5.015597211801167E-3</v>
      </c>
      <c r="AG28" s="100">
        <f t="shared" si="3"/>
        <v>2.947028062098948E-2</v>
      </c>
      <c r="AH28" s="100">
        <f t="shared" si="3"/>
        <v>2.1963743068903835E-2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1035</v>
      </c>
      <c r="D29" s="94">
        <f>'[1]Annx-A (DA) '!W28</f>
        <v>1139.2567079999999</v>
      </c>
      <c r="E29" s="95">
        <f>'[1]Annx-A (DA) '!X28</f>
        <v>519.64210800000001</v>
      </c>
      <c r="F29" s="96">
        <f>'[1]Annx-A (DA) '!V28</f>
        <v>415.3854</v>
      </c>
      <c r="G29" s="97">
        <f t="shared" si="0"/>
        <v>104.256708</v>
      </c>
      <c r="H29" s="98">
        <f>'[1]DA HPSLDC'!H29</f>
        <v>50.03</v>
      </c>
      <c r="I29" s="99">
        <f>'[1]DA HPSLDC'!I29</f>
        <v>1028.68</v>
      </c>
      <c r="J29" s="99">
        <f>'[1]DA HPSLDC'!J29</f>
        <v>1024.22</v>
      </c>
      <c r="K29" s="99">
        <f>'[1]DA HPSLDC'!K29</f>
        <v>413.72</v>
      </c>
      <c r="L29" s="99">
        <f>'[1]DA HPSLDC'!L29</f>
        <v>418.17</v>
      </c>
      <c r="M29" s="99">
        <f>'[1]DA HPSLDC'!M29</f>
        <v>-4.4499999999999886</v>
      </c>
      <c r="N29" s="100">
        <f t="shared" si="2"/>
        <v>-6.1062801932366536E-3</v>
      </c>
      <c r="O29" s="100">
        <f t="shared" si="2"/>
        <v>-0.10097522989524489</v>
      </c>
      <c r="P29" s="100">
        <f t="shared" si="2"/>
        <v>-0.20383665289880623</v>
      </c>
      <c r="Q29" s="100">
        <f t="shared" si="2"/>
        <v>6.7036540042091312E-3</v>
      </c>
      <c r="R29" s="92">
        <v>65</v>
      </c>
      <c r="S29" s="92" t="s">
        <v>96</v>
      </c>
      <c r="T29" s="93">
        <f>'[1]Annx-A (DA) '!AI28</f>
        <v>1379</v>
      </c>
      <c r="U29" s="94">
        <f>'[1]Annx-A (DA) '!BC28</f>
        <v>1357.4466020000002</v>
      </c>
      <c r="V29" s="95">
        <f>'[1]Annx-A (DA) '!BD28</f>
        <v>726.5503020000001</v>
      </c>
      <c r="W29" s="96">
        <f>'[1]Annx-A (DA) '!BB28</f>
        <v>748.1037</v>
      </c>
      <c r="X29" s="97">
        <f t="shared" si="1"/>
        <v>-21.553397999999902</v>
      </c>
      <c r="Y29" s="98">
        <f>'[1]DA HPSLDC'!V29</f>
        <v>50.04</v>
      </c>
      <c r="Z29" s="99">
        <f>'[1]DA HPSLDC'!W29</f>
        <v>1383.4</v>
      </c>
      <c r="AA29" s="99">
        <f>'[1]DA HPSLDC'!X29</f>
        <v>1362.77</v>
      </c>
      <c r="AB29" s="99">
        <f>'[1]DA HPSLDC'!Y29</f>
        <v>694.68</v>
      </c>
      <c r="AC29" s="99">
        <f>'[1]DA HPSLDC'!Z29</f>
        <v>715.42</v>
      </c>
      <c r="AD29" s="99">
        <f>'[1]DA HPSLDC'!AA29</f>
        <v>-20.740000000000009</v>
      </c>
      <c r="AE29" s="100">
        <f t="shared" si="3"/>
        <v>3.1907179115301604E-3</v>
      </c>
      <c r="AF29" s="100">
        <f t="shared" si="3"/>
        <v>3.9216260824967387E-3</v>
      </c>
      <c r="AG29" s="100">
        <f t="shared" si="3"/>
        <v>-4.3865238115337192E-2</v>
      </c>
      <c r="AH29" s="100">
        <f t="shared" si="3"/>
        <v>-4.3688729249701672E-2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1025</v>
      </c>
      <c r="D30" s="94">
        <f>'[1]Annx-A (DA) '!W29</f>
        <v>1184.6817942032098</v>
      </c>
      <c r="E30" s="95">
        <f>'[1]Annx-A (DA) '!X29</f>
        <v>563.37931700000001</v>
      </c>
      <c r="F30" s="96">
        <f>'[1]Annx-A (DA) '!V29</f>
        <v>403.69752279679005</v>
      </c>
      <c r="G30" s="97">
        <f t="shared" si="0"/>
        <v>159.68179420320996</v>
      </c>
      <c r="H30" s="98">
        <f>'[1]DA HPSLDC'!H30</f>
        <v>50.03</v>
      </c>
      <c r="I30" s="99">
        <f>'[1]DA HPSLDC'!I30</f>
        <v>1037.8399999999999</v>
      </c>
      <c r="J30" s="99">
        <f>'[1]DA HPSLDC'!J30</f>
        <v>1053.8500000000001</v>
      </c>
      <c r="K30" s="99">
        <f>'[1]DA HPSLDC'!K30</f>
        <v>415.66</v>
      </c>
      <c r="L30" s="99">
        <f>'[1]DA HPSLDC'!L30</f>
        <v>399.66</v>
      </c>
      <c r="M30" s="99">
        <f>'[1]DA HPSLDC'!M30</f>
        <v>16</v>
      </c>
      <c r="N30" s="100">
        <f t="shared" si="2"/>
        <v>1.2526829268292603E-2</v>
      </c>
      <c r="O30" s="100">
        <f t="shared" si="2"/>
        <v>-0.11043623261823164</v>
      </c>
      <c r="P30" s="100">
        <f t="shared" si="2"/>
        <v>-0.26220223665044484</v>
      </c>
      <c r="Q30" s="100">
        <f t="shared" si="2"/>
        <v>-1.0001356383904302E-2</v>
      </c>
      <c r="R30" s="92">
        <v>66</v>
      </c>
      <c r="S30" s="92" t="s">
        <v>98</v>
      </c>
      <c r="T30" s="93">
        <f>'[1]Annx-A (DA) '!AI29</f>
        <v>1379</v>
      </c>
      <c r="U30" s="94">
        <f>'[1]Annx-A (DA) '!BC29</f>
        <v>1377.918514</v>
      </c>
      <c r="V30" s="95">
        <f>'[1]Annx-A (DA) '!BD29</f>
        <v>747.02221400000008</v>
      </c>
      <c r="W30" s="96">
        <f>'[1]Annx-A (DA) '!BB29</f>
        <v>748.1037</v>
      </c>
      <c r="X30" s="97">
        <f t="shared" si="1"/>
        <v>-1.0814859999999271</v>
      </c>
      <c r="Y30" s="98">
        <f>'[1]DA HPSLDC'!V30</f>
        <v>49.99</v>
      </c>
      <c r="Z30" s="99">
        <f>'[1]DA HPSLDC'!W30</f>
        <v>1385.11</v>
      </c>
      <c r="AA30" s="99">
        <f>'[1]DA HPSLDC'!X30</f>
        <v>1339.9099999999999</v>
      </c>
      <c r="AB30" s="99">
        <f>'[1]DA HPSLDC'!Y30</f>
        <v>614.02</v>
      </c>
      <c r="AC30" s="99">
        <f>'[1]DA HPSLDC'!Z30</f>
        <v>659.24</v>
      </c>
      <c r="AD30" s="99">
        <f>'[1]DA HPSLDC'!AA30</f>
        <v>-45.220000000000027</v>
      </c>
      <c r="AE30" s="100">
        <f t="shared" si="3"/>
        <v>4.4307469180564904E-3</v>
      </c>
      <c r="AF30" s="100">
        <f t="shared" si="3"/>
        <v>-2.7584007046733177E-2</v>
      </c>
      <c r="AG30" s="100">
        <f t="shared" si="3"/>
        <v>-0.17804318467027552</v>
      </c>
      <c r="AH30" s="100">
        <f t="shared" si="3"/>
        <v>-0.11878527001002667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1046</v>
      </c>
      <c r="D31" s="94">
        <f>'[1]Annx-A (DA) '!W30</f>
        <v>1194.9949293525756</v>
      </c>
      <c r="E31" s="95">
        <f>'[1]Annx-A (DA) '!X30</f>
        <v>571.30614300000002</v>
      </c>
      <c r="F31" s="96">
        <f>'[1]Annx-A (DA) '!V30</f>
        <v>422.31121364742444</v>
      </c>
      <c r="G31" s="97">
        <f t="shared" si="0"/>
        <v>148.99492935257558</v>
      </c>
      <c r="H31" s="98">
        <f>'[1]DA HPSLDC'!H31</f>
        <v>50.01</v>
      </c>
      <c r="I31" s="99">
        <f>'[1]DA HPSLDC'!I31</f>
        <v>1052.8699999999999</v>
      </c>
      <c r="J31" s="99">
        <f>'[1]DA HPSLDC'!J31</f>
        <v>1063.8</v>
      </c>
      <c r="K31" s="99">
        <f>'[1]DA HPSLDC'!K31</f>
        <v>474.51</v>
      </c>
      <c r="L31" s="99">
        <f>'[1]DA HPSLDC'!L31</f>
        <v>463.58</v>
      </c>
      <c r="M31" s="99">
        <f>'[1]DA HPSLDC'!M31</f>
        <v>10.930000000000007</v>
      </c>
      <c r="N31" s="100">
        <f t="shared" si="2"/>
        <v>6.5678776290629933E-3</v>
      </c>
      <c r="O31" s="100">
        <f t="shared" si="2"/>
        <v>-0.10978701760990268</v>
      </c>
      <c r="P31" s="100">
        <f t="shared" si="2"/>
        <v>-0.1694295504888349</v>
      </c>
      <c r="Q31" s="100">
        <f t="shared" si="2"/>
        <v>9.7721265784407221E-2</v>
      </c>
      <c r="R31" s="92">
        <v>67</v>
      </c>
      <c r="S31" s="92" t="s">
        <v>100</v>
      </c>
      <c r="T31" s="93">
        <f>'[1]Annx-A (DA) '!AI30</f>
        <v>1382</v>
      </c>
      <c r="U31" s="94">
        <f>'[1]Annx-A (DA) '!BC30</f>
        <v>1522.1065429999999</v>
      </c>
      <c r="V31" s="95">
        <f>'[1]Annx-A (DA) '!BD30</f>
        <v>891.21024299999999</v>
      </c>
      <c r="W31" s="96">
        <f>'[1]Annx-A (DA) '!BB30</f>
        <v>751.1037</v>
      </c>
      <c r="X31" s="97">
        <f t="shared" si="1"/>
        <v>140.10654299999999</v>
      </c>
      <c r="Y31" s="98">
        <f>'[1]DA HPSLDC'!V31</f>
        <v>49.96</v>
      </c>
      <c r="Z31" s="99">
        <f>'[1]DA HPSLDC'!W31</f>
        <v>1369.44</v>
      </c>
      <c r="AA31" s="99">
        <f>'[1]DA HPSLDC'!X31</f>
        <v>1454.8600000000001</v>
      </c>
      <c r="AB31" s="99">
        <f>'[1]DA HPSLDC'!Y31</f>
        <v>758.75</v>
      </c>
      <c r="AC31" s="99">
        <f>'[1]DA HPSLDC'!Z31</f>
        <v>673.3</v>
      </c>
      <c r="AD31" s="99">
        <f>'[1]DA HPSLDC'!AA31</f>
        <v>85.450000000000045</v>
      </c>
      <c r="AE31" s="100">
        <f t="shared" si="3"/>
        <v>-9.0882778581765165E-3</v>
      </c>
      <c r="AF31" s="100">
        <f t="shared" si="3"/>
        <v>-4.4179918488136842E-2</v>
      </c>
      <c r="AG31" s="100">
        <f t="shared" si="3"/>
        <v>-0.1486296236386502</v>
      </c>
      <c r="AH31" s="100">
        <f t="shared" si="3"/>
        <v>-0.10358582975959252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1066</v>
      </c>
      <c r="D32" s="94">
        <f>'[1]Annx-A (DA) '!W31</f>
        <v>1209.1562963525757</v>
      </c>
      <c r="E32" s="95">
        <f>'[1]Annx-A (DA) '!X31</f>
        <v>585.46750999999995</v>
      </c>
      <c r="F32" s="96">
        <f>'[1]Annx-A (DA) '!V31</f>
        <v>442.31121364742444</v>
      </c>
      <c r="G32" s="97">
        <f t="shared" si="0"/>
        <v>143.15629635257551</v>
      </c>
      <c r="H32" s="98">
        <f>'[1]DA HPSLDC'!H32</f>
        <v>50</v>
      </c>
      <c r="I32" s="99">
        <f>'[1]DA HPSLDC'!I32</f>
        <v>1061.76</v>
      </c>
      <c r="J32" s="99">
        <f>'[1]DA HPSLDC'!J32</f>
        <v>1086.01</v>
      </c>
      <c r="K32" s="99">
        <f>'[1]DA HPSLDC'!K32</f>
        <v>490.04</v>
      </c>
      <c r="L32" s="99">
        <f>'[1]DA HPSLDC'!L32</f>
        <v>465.8</v>
      </c>
      <c r="M32" s="99">
        <f>'[1]DA HPSLDC'!M32</f>
        <v>24.240000000000009</v>
      </c>
      <c r="N32" s="100">
        <f t="shared" si="2"/>
        <v>-3.9774859287054496E-3</v>
      </c>
      <c r="O32" s="100">
        <f t="shared" si="2"/>
        <v>-0.10184481255570267</v>
      </c>
      <c r="P32" s="100">
        <f t="shared" si="2"/>
        <v>-0.1629936902903458</v>
      </c>
      <c r="Q32" s="100">
        <f t="shared" si="2"/>
        <v>5.3104659406846916E-2</v>
      </c>
      <c r="R32" s="92">
        <v>68</v>
      </c>
      <c r="S32" s="92" t="s">
        <v>102</v>
      </c>
      <c r="T32" s="93">
        <f>'[1]Annx-A (DA) '!AI31</f>
        <v>1380</v>
      </c>
      <c r="U32" s="94">
        <f>'[1]Annx-A (DA) '!BC31</f>
        <v>1576.1338619999999</v>
      </c>
      <c r="V32" s="95">
        <f>'[1]Annx-A (DA) '!BD31</f>
        <v>963.23756200000003</v>
      </c>
      <c r="W32" s="96">
        <f>'[1]Annx-A (DA) '!BB31</f>
        <v>767.1037</v>
      </c>
      <c r="X32" s="97">
        <f t="shared" si="1"/>
        <v>196.13386200000002</v>
      </c>
      <c r="Y32" s="98">
        <f>'[1]DA HPSLDC'!V32</f>
        <v>49.99</v>
      </c>
      <c r="Z32" s="99">
        <f>'[1]DA HPSLDC'!W32</f>
        <v>1376.81</v>
      </c>
      <c r="AA32" s="99">
        <f>'[1]DA HPSLDC'!X32</f>
        <v>1448.6</v>
      </c>
      <c r="AB32" s="99">
        <f>'[1]DA HPSLDC'!Y32</f>
        <v>834.82</v>
      </c>
      <c r="AC32" s="99">
        <f>'[1]DA HPSLDC'!Z32</f>
        <v>763.02</v>
      </c>
      <c r="AD32" s="99">
        <f>'[1]DA HPSLDC'!AA32</f>
        <v>71.800000000000068</v>
      </c>
      <c r="AE32" s="100">
        <f t="shared" si="3"/>
        <v>-2.3115942028985904E-3</v>
      </c>
      <c r="AF32" s="100">
        <f t="shared" si="3"/>
        <v>-8.0915628472170986E-2</v>
      </c>
      <c r="AG32" s="100">
        <f t="shared" si="3"/>
        <v>-0.13331868177291861</v>
      </c>
      <c r="AH32" s="100">
        <f t="shared" si="3"/>
        <v>-5.3235305735065824E-3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1092</v>
      </c>
      <c r="D33" s="94">
        <f>'[1]Annx-A (DA) '!W32</f>
        <v>1265.5953293525756</v>
      </c>
      <c r="E33" s="95">
        <f>'[1]Annx-A (DA) '!X32</f>
        <v>641.90654300000006</v>
      </c>
      <c r="F33" s="96">
        <f>'[1]Annx-A (DA) '!V32</f>
        <v>468.31121364742444</v>
      </c>
      <c r="G33" s="97">
        <f t="shared" si="0"/>
        <v>173.59532935257562</v>
      </c>
      <c r="H33" s="98">
        <f>'[1]DA HPSLDC'!H33</f>
        <v>49.96</v>
      </c>
      <c r="I33" s="99">
        <f>'[1]DA HPSLDC'!I33</f>
        <v>1077.72</v>
      </c>
      <c r="J33" s="99">
        <f>'[1]DA HPSLDC'!J33</f>
        <v>1117.47</v>
      </c>
      <c r="K33" s="99">
        <f>'[1]DA HPSLDC'!K33</f>
        <v>533.53</v>
      </c>
      <c r="L33" s="99">
        <f>'[1]DA HPSLDC'!L33</f>
        <v>493.78</v>
      </c>
      <c r="M33" s="99">
        <f>'[1]DA HPSLDC'!M33</f>
        <v>39.75</v>
      </c>
      <c r="N33" s="100">
        <f t="shared" si="2"/>
        <v>-1.3076923076923052E-2</v>
      </c>
      <c r="O33" s="100">
        <f t="shared" si="2"/>
        <v>-0.11704004109145233</v>
      </c>
      <c r="P33" s="100">
        <f t="shared" si="2"/>
        <v>-0.16883539228856259</v>
      </c>
      <c r="Q33" s="100">
        <f t="shared" si="2"/>
        <v>5.438431882553664E-2</v>
      </c>
      <c r="R33" s="92">
        <v>69</v>
      </c>
      <c r="S33" s="92" t="s">
        <v>104</v>
      </c>
      <c r="T33" s="93">
        <f>'[1]Annx-A (DA) '!AI32</f>
        <v>1367</v>
      </c>
      <c r="U33" s="94">
        <f>'[1]Annx-A (DA) '!BC32</f>
        <v>1445.3595869999999</v>
      </c>
      <c r="V33" s="95">
        <f>'[1]Annx-A (DA) '!BD32</f>
        <v>841.18998699999997</v>
      </c>
      <c r="W33" s="96">
        <f>'[1]Annx-A (DA) '!BB32</f>
        <v>762.83040000000005</v>
      </c>
      <c r="X33" s="97">
        <f t="shared" si="1"/>
        <v>78.359586999999919</v>
      </c>
      <c r="Y33" s="98">
        <f>'[1]DA HPSLDC'!V33</f>
        <v>50.04</v>
      </c>
      <c r="Z33" s="99">
        <f>'[1]DA HPSLDC'!W33</f>
        <v>1379.8</v>
      </c>
      <c r="AA33" s="99">
        <f>'[1]DA HPSLDC'!X33</f>
        <v>1344.6599999999999</v>
      </c>
      <c r="AB33" s="99">
        <f>'[1]DA HPSLDC'!Y33</f>
        <v>640.39</v>
      </c>
      <c r="AC33" s="99">
        <f>'[1]DA HPSLDC'!Z33</f>
        <v>675.57</v>
      </c>
      <c r="AD33" s="99">
        <f>'[1]DA HPSLDC'!AA33</f>
        <v>-35.180000000000064</v>
      </c>
      <c r="AE33" s="100">
        <f t="shared" si="3"/>
        <v>9.3635698610094759E-3</v>
      </c>
      <c r="AF33" s="100">
        <f t="shared" si="3"/>
        <v>-6.967095794411475E-2</v>
      </c>
      <c r="AG33" s="100">
        <f t="shared" si="3"/>
        <v>-0.23870943556535701</v>
      </c>
      <c r="AH33" s="100">
        <f t="shared" si="3"/>
        <v>-0.11439030222183069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1124</v>
      </c>
      <c r="D34" s="94">
        <f>'[1]Annx-A (DA) '!W33</f>
        <v>1351.9813123525755</v>
      </c>
      <c r="E34" s="95">
        <f>'[1]Annx-A (DA) '!X33</f>
        <v>728.29252599999995</v>
      </c>
      <c r="F34" s="96">
        <f>'[1]Annx-A (DA) '!V33</f>
        <v>500.31121364742444</v>
      </c>
      <c r="G34" s="97">
        <f t="shared" si="0"/>
        <v>227.98131235257551</v>
      </c>
      <c r="H34" s="98">
        <f>'[1]DA HPSLDC'!H34</f>
        <v>49.96</v>
      </c>
      <c r="I34" s="99">
        <f>'[1]DA HPSLDC'!I34</f>
        <v>1120.8599999999999</v>
      </c>
      <c r="J34" s="99">
        <f>'[1]DA HPSLDC'!J34</f>
        <v>1144.2199999999998</v>
      </c>
      <c r="K34" s="99">
        <f>'[1]DA HPSLDC'!K34</f>
        <v>560.30999999999995</v>
      </c>
      <c r="L34" s="99">
        <f>'[1]DA HPSLDC'!L34</f>
        <v>536.95000000000005</v>
      </c>
      <c r="M34" s="99">
        <f>'[1]DA HPSLDC'!M34</f>
        <v>23.3599999999999</v>
      </c>
      <c r="N34" s="100">
        <f t="shared" si="2"/>
        <v>-2.793594306049911E-3</v>
      </c>
      <c r="O34" s="100">
        <f t="shared" si="2"/>
        <v>-0.15367173381342925</v>
      </c>
      <c r="P34" s="100">
        <f t="shared" si="2"/>
        <v>-0.23065254688608464</v>
      </c>
      <c r="Q34" s="100">
        <f t="shared" si="2"/>
        <v>7.3231991115025097E-2</v>
      </c>
      <c r="R34" s="92">
        <v>70</v>
      </c>
      <c r="S34" s="92" t="s">
        <v>106</v>
      </c>
      <c r="T34" s="93">
        <f>'[1]Annx-A (DA) '!AI33</f>
        <v>1359</v>
      </c>
      <c r="U34" s="94">
        <f>'[1]Annx-A (DA) '!BC33</f>
        <v>1506.4436900000001</v>
      </c>
      <c r="V34" s="95">
        <f>'[1]Annx-A (DA) '!BD33</f>
        <v>902.27408999999989</v>
      </c>
      <c r="W34" s="96">
        <f>'[1]Annx-A (DA) '!BB33</f>
        <v>754.83040000000005</v>
      </c>
      <c r="X34" s="97">
        <f t="shared" si="1"/>
        <v>147.44368999999983</v>
      </c>
      <c r="Y34" s="98">
        <f>'[1]DA HPSLDC'!V34</f>
        <v>49.98</v>
      </c>
      <c r="Z34" s="99">
        <f>'[1]DA HPSLDC'!W34</f>
        <v>1387.34</v>
      </c>
      <c r="AA34" s="99">
        <f>'[1]DA HPSLDC'!X34</f>
        <v>1422.08</v>
      </c>
      <c r="AB34" s="99">
        <f>'[1]DA HPSLDC'!Y34</f>
        <v>721.94</v>
      </c>
      <c r="AC34" s="99">
        <f>'[1]DA HPSLDC'!Z34</f>
        <v>687.2</v>
      </c>
      <c r="AD34" s="99">
        <f>'[1]DA HPSLDC'!AA34</f>
        <v>34.740000000000009</v>
      </c>
      <c r="AE34" s="100">
        <f t="shared" si="3"/>
        <v>2.0853568800588609E-2</v>
      </c>
      <c r="AF34" s="100">
        <f t="shared" si="3"/>
        <v>-5.6001887465173115E-2</v>
      </c>
      <c r="AG34" s="100">
        <f t="shared" si="3"/>
        <v>-0.1998661958695942</v>
      </c>
      <c r="AH34" s="100">
        <f t="shared" si="3"/>
        <v>-8.9596815390583104E-2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1159</v>
      </c>
      <c r="D35" s="94">
        <f>'[1]Annx-A (DA) '!W34</f>
        <v>1379.7818523525755</v>
      </c>
      <c r="E35" s="95">
        <f>'[1]Annx-A (DA) '!X34</f>
        <v>756.09306599999991</v>
      </c>
      <c r="F35" s="96">
        <f>'[1]Annx-A (DA) '!V34</f>
        <v>535.31121364742444</v>
      </c>
      <c r="G35" s="97">
        <f t="shared" si="0"/>
        <v>220.78185235257547</v>
      </c>
      <c r="H35" s="98">
        <f>'[1]DA HPSLDC'!H35</f>
        <v>49.96</v>
      </c>
      <c r="I35" s="99">
        <f>'[1]DA HPSLDC'!I35</f>
        <v>1152.48</v>
      </c>
      <c r="J35" s="99">
        <f>'[1]DA HPSLDC'!J35</f>
        <v>1177.29</v>
      </c>
      <c r="K35" s="99">
        <f>'[1]DA HPSLDC'!K35</f>
        <v>543.02</v>
      </c>
      <c r="L35" s="99">
        <f>'[1]DA HPSLDC'!L35</f>
        <v>518.21</v>
      </c>
      <c r="M35" s="99">
        <f>'[1]DA HPSLDC'!M35</f>
        <v>24.809999999999945</v>
      </c>
      <c r="N35" s="100">
        <f t="shared" si="2"/>
        <v>-5.6255392579810026E-3</v>
      </c>
      <c r="O35" s="100">
        <f t="shared" si="2"/>
        <v>-0.14675642530543501</v>
      </c>
      <c r="P35" s="100">
        <f t="shared" si="2"/>
        <v>-0.28180798843617483</v>
      </c>
      <c r="Q35" s="100">
        <f t="shared" si="2"/>
        <v>-3.1946301910813116E-2</v>
      </c>
      <c r="R35" s="92">
        <v>71</v>
      </c>
      <c r="S35" s="92" t="s">
        <v>108</v>
      </c>
      <c r="T35" s="93">
        <f>'[1]Annx-A (DA) '!AI34</f>
        <v>1341</v>
      </c>
      <c r="U35" s="94">
        <f>'[1]Annx-A (DA) '!BC34</f>
        <v>1505.0166770000001</v>
      </c>
      <c r="V35" s="95">
        <f>'[1]Annx-A (DA) '!BD34</f>
        <v>861.95687699999985</v>
      </c>
      <c r="W35" s="96">
        <f>'[1]Annx-A (DA) '!BB34</f>
        <v>697.9402</v>
      </c>
      <c r="X35" s="97">
        <f t="shared" si="1"/>
        <v>164.01667699999985</v>
      </c>
      <c r="Y35" s="98">
        <f>'[1]DA HPSLDC'!V35</f>
        <v>49.99</v>
      </c>
      <c r="Z35" s="99">
        <f>'[1]DA HPSLDC'!W35</f>
        <v>1402.34</v>
      </c>
      <c r="AA35" s="99">
        <f>'[1]DA HPSLDC'!X35</f>
        <v>1388.4299999999998</v>
      </c>
      <c r="AB35" s="99">
        <f>'[1]DA HPSLDC'!Y35</f>
        <v>586.63</v>
      </c>
      <c r="AC35" s="99">
        <f>'[1]DA HPSLDC'!Z35</f>
        <v>600.6</v>
      </c>
      <c r="AD35" s="99">
        <f>'[1]DA HPSLDC'!AA35</f>
        <v>-13.970000000000027</v>
      </c>
      <c r="AE35" s="100">
        <f t="shared" si="3"/>
        <v>4.5741983594332528E-2</v>
      </c>
      <c r="AF35" s="100">
        <f t="shared" si="3"/>
        <v>-7.7465372166105398E-2</v>
      </c>
      <c r="AG35" s="100">
        <f t="shared" si="3"/>
        <v>-0.31942070925666494</v>
      </c>
      <c r="AH35" s="100">
        <f t="shared" si="3"/>
        <v>-0.13946782260142054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1201</v>
      </c>
      <c r="D36" s="94">
        <f>'[1]Annx-A (DA) '!W35</f>
        <v>1394.9845903525754</v>
      </c>
      <c r="E36" s="95">
        <f>'[1]Annx-A (DA) '!X35</f>
        <v>771.29580399999986</v>
      </c>
      <c r="F36" s="96">
        <f>'[1]Annx-A (DA) '!V35</f>
        <v>577.31121364742444</v>
      </c>
      <c r="G36" s="97">
        <f t="shared" si="0"/>
        <v>193.98459035257542</v>
      </c>
      <c r="H36" s="98">
        <f>'[1]DA HPSLDC'!H36</f>
        <v>49.99</v>
      </c>
      <c r="I36" s="99">
        <f>'[1]DA HPSLDC'!I36</f>
        <v>1195.28</v>
      </c>
      <c r="J36" s="99">
        <f>'[1]DA HPSLDC'!J36</f>
        <v>1240.6199999999999</v>
      </c>
      <c r="K36" s="99">
        <f>'[1]DA HPSLDC'!K36</f>
        <v>606.04</v>
      </c>
      <c r="L36" s="99">
        <f>'[1]DA HPSLDC'!L36</f>
        <v>560.71</v>
      </c>
      <c r="M36" s="99">
        <f>'[1]DA HPSLDC'!M36</f>
        <v>45.329999999999927</v>
      </c>
      <c r="N36" s="100">
        <f t="shared" si="2"/>
        <v>-4.7626977518734617E-3</v>
      </c>
      <c r="O36" s="100">
        <f t="shared" si="2"/>
        <v>-0.11065684267778231</v>
      </c>
      <c r="P36" s="100">
        <f t="shared" si="2"/>
        <v>-0.21425736162827605</v>
      </c>
      <c r="Q36" s="100">
        <f t="shared" si="2"/>
        <v>-2.8756090744433551E-2</v>
      </c>
      <c r="R36" s="92">
        <v>72</v>
      </c>
      <c r="S36" s="92" t="s">
        <v>110</v>
      </c>
      <c r="T36" s="93">
        <f>'[1]Annx-A (DA) '!AI35</f>
        <v>1343</v>
      </c>
      <c r="U36" s="94">
        <f>'[1]Annx-A (DA) '!BC35</f>
        <v>1530.1005460000001</v>
      </c>
      <c r="V36" s="95">
        <f>'[1]Annx-A (DA) '!BD35</f>
        <v>887.04074600000013</v>
      </c>
      <c r="W36" s="96">
        <f>'[1]Annx-A (DA) '!BB35</f>
        <v>699.9402</v>
      </c>
      <c r="X36" s="97">
        <f t="shared" si="1"/>
        <v>187.10054600000012</v>
      </c>
      <c r="Y36" s="98">
        <f>'[1]DA HPSLDC'!V36</f>
        <v>50.01</v>
      </c>
      <c r="Z36" s="99">
        <f>'[1]DA HPSLDC'!W36</f>
        <v>1439.18</v>
      </c>
      <c r="AA36" s="99">
        <f>'[1]DA HPSLDC'!X36</f>
        <v>1412.21</v>
      </c>
      <c r="AB36" s="99">
        <f>'[1]DA HPSLDC'!Y36</f>
        <v>595.54999999999995</v>
      </c>
      <c r="AC36" s="99">
        <f>'[1]DA HPSLDC'!Z36</f>
        <v>622.52</v>
      </c>
      <c r="AD36" s="99">
        <f>'[1]DA HPSLDC'!AA36</f>
        <v>-26.970000000000027</v>
      </c>
      <c r="AE36" s="100">
        <f t="shared" si="3"/>
        <v>7.1615785554728265E-2</v>
      </c>
      <c r="AF36" s="100">
        <f t="shared" si="3"/>
        <v>-7.7047581159414916E-2</v>
      </c>
      <c r="AG36" s="100">
        <f t="shared" si="3"/>
        <v>-0.32861032293549247</v>
      </c>
      <c r="AH36" s="100">
        <f t="shared" si="3"/>
        <v>-0.11060973494592827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1265</v>
      </c>
      <c r="D37" s="94">
        <f>'[1]Annx-A (DA) '!W36</f>
        <v>1467.698285640176</v>
      </c>
      <c r="E37" s="95">
        <f>'[1]Annx-A (DA) '!X36</f>
        <v>841.29880399999979</v>
      </c>
      <c r="F37" s="96">
        <f>'[1]Annx-A (DA) '!V36</f>
        <v>638.60051835982392</v>
      </c>
      <c r="G37" s="97">
        <f t="shared" si="0"/>
        <v>202.69828564017587</v>
      </c>
      <c r="H37" s="98">
        <f>'[1]DA HPSLDC'!H37</f>
        <v>50</v>
      </c>
      <c r="I37" s="99">
        <f>'[1]DA HPSLDC'!I37</f>
        <v>1257.58</v>
      </c>
      <c r="J37" s="99">
        <f>'[1]DA HPSLDC'!J37</f>
        <v>1261.3600000000001</v>
      </c>
      <c r="K37" s="99">
        <f>'[1]DA HPSLDC'!K37</f>
        <v>626.82000000000005</v>
      </c>
      <c r="L37" s="99">
        <f>'[1]DA HPSLDC'!L37</f>
        <v>623.03</v>
      </c>
      <c r="M37" s="99">
        <f>'[1]DA HPSLDC'!M37</f>
        <v>3.7900000000000773</v>
      </c>
      <c r="N37" s="100">
        <f t="shared" si="2"/>
        <v>-5.8656126482214011E-3</v>
      </c>
      <c r="O37" s="100">
        <f t="shared" si="2"/>
        <v>-0.14058630963800292</v>
      </c>
      <c r="P37" s="100">
        <f t="shared" si="2"/>
        <v>-0.25493772602581732</v>
      </c>
      <c r="Q37" s="100">
        <f t="shared" si="2"/>
        <v>-2.4382251363990644E-2</v>
      </c>
      <c r="R37" s="92">
        <v>73</v>
      </c>
      <c r="S37" s="92" t="s">
        <v>112</v>
      </c>
      <c r="T37" s="93">
        <f>'[1]Annx-A (DA) '!AI36</f>
        <v>1360</v>
      </c>
      <c r="U37" s="94">
        <f>'[1]Annx-A (DA) '!BC36</f>
        <v>1530.8948979999996</v>
      </c>
      <c r="V37" s="95">
        <f>'[1]Annx-A (DA) '!BD36</f>
        <v>824.20119799999952</v>
      </c>
      <c r="W37" s="96">
        <f>'[1]Annx-A (DA) '!BB36</f>
        <v>653.30630000000008</v>
      </c>
      <c r="X37" s="97">
        <f t="shared" si="1"/>
        <v>170.89489799999944</v>
      </c>
      <c r="Y37" s="98">
        <f>'[1]DA HPSLDC'!V37</f>
        <v>49.98</v>
      </c>
      <c r="Z37" s="99">
        <f>'[1]DA HPSLDC'!W37</f>
        <v>1514.68</v>
      </c>
      <c r="AA37" s="99">
        <f>'[1]DA HPSLDC'!X37</f>
        <v>1428.08</v>
      </c>
      <c r="AB37" s="99">
        <f>'[1]DA HPSLDC'!Y37</f>
        <v>520.20000000000005</v>
      </c>
      <c r="AC37" s="99">
        <f>'[1]DA HPSLDC'!Z37</f>
        <v>606.95000000000005</v>
      </c>
      <c r="AD37" s="99">
        <f>'[1]DA HPSLDC'!AA37</f>
        <v>-86.75</v>
      </c>
      <c r="AE37" s="100">
        <f t="shared" si="3"/>
        <v>0.1137352941176471</v>
      </c>
      <c r="AF37" s="100">
        <f t="shared" si="3"/>
        <v>-6.7159997811946232E-2</v>
      </c>
      <c r="AG37" s="100">
        <f t="shared" si="3"/>
        <v>-0.36884343135837039</v>
      </c>
      <c r="AH37" s="100">
        <f t="shared" si="3"/>
        <v>-7.0956456412558752E-2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1352</v>
      </c>
      <c r="D38" s="94">
        <f>'[1]Annx-A (DA) '!W37</f>
        <v>1555.1901746401761</v>
      </c>
      <c r="E38" s="95">
        <f>'[1]Annx-A (DA) '!X37</f>
        <v>943.79069299999992</v>
      </c>
      <c r="F38" s="96">
        <f>'[1]Annx-A (DA) '!V37</f>
        <v>740.60051835982392</v>
      </c>
      <c r="G38" s="97">
        <f t="shared" si="0"/>
        <v>203.190174640176</v>
      </c>
      <c r="H38" s="98">
        <f>'[1]DA HPSLDC'!H38</f>
        <v>50</v>
      </c>
      <c r="I38" s="99">
        <f>'[1]DA HPSLDC'!I38</f>
        <v>1354.15</v>
      </c>
      <c r="J38" s="99">
        <f>'[1]DA HPSLDC'!J38</f>
        <v>1358.47</v>
      </c>
      <c r="K38" s="99">
        <f>'[1]DA HPSLDC'!K38</f>
        <v>705.48</v>
      </c>
      <c r="L38" s="99">
        <f>'[1]DA HPSLDC'!L38</f>
        <v>701.16</v>
      </c>
      <c r="M38" s="99">
        <f>'[1]DA HPSLDC'!M38</f>
        <v>4.32000000000005</v>
      </c>
      <c r="N38" s="100">
        <f t="shared" si="2"/>
        <v>1.5902366863905998E-3</v>
      </c>
      <c r="O38" s="100">
        <f t="shared" si="2"/>
        <v>-0.12649268099040761</v>
      </c>
      <c r="P38" s="100">
        <f t="shared" si="2"/>
        <v>-0.25250375402886066</v>
      </c>
      <c r="Q38" s="100">
        <f t="shared" si="2"/>
        <v>-5.325478092720104E-2</v>
      </c>
      <c r="R38" s="92">
        <v>74</v>
      </c>
      <c r="S38" s="92" t="s">
        <v>114</v>
      </c>
      <c r="T38" s="93">
        <f>'[1]Annx-A (DA) '!AI37</f>
        <v>1439</v>
      </c>
      <c r="U38" s="94">
        <f>'[1]Annx-A (DA) '!BC37</f>
        <v>1595.3756796401758</v>
      </c>
      <c r="V38" s="95">
        <f>'[1]Annx-A (DA) '!BD37</f>
        <v>886.89709799999969</v>
      </c>
      <c r="W38" s="96">
        <f>'[1]Annx-A (DA) '!BB37</f>
        <v>730.52141835982388</v>
      </c>
      <c r="X38" s="97">
        <f t="shared" si="1"/>
        <v>156.3756796401758</v>
      </c>
      <c r="Y38" s="98">
        <f>'[1]DA HPSLDC'!V38</f>
        <v>49.99</v>
      </c>
      <c r="Z38" s="99">
        <f>'[1]DA HPSLDC'!W38</f>
        <v>1573.23</v>
      </c>
      <c r="AA38" s="99">
        <f>'[1]DA HPSLDC'!X38</f>
        <v>1566.9199999999998</v>
      </c>
      <c r="AB38" s="99">
        <f>'[1]DA HPSLDC'!Y38</f>
        <v>521.04999999999995</v>
      </c>
      <c r="AC38" s="99">
        <f>'[1]DA HPSLDC'!Z38</f>
        <v>527.36</v>
      </c>
      <c r="AD38" s="99">
        <f>'[1]DA HPSLDC'!AA38</f>
        <v>-6.3100000000000591</v>
      </c>
      <c r="AE38" s="100">
        <f t="shared" si="3"/>
        <v>9.3280055594162622E-2</v>
      </c>
      <c r="AF38" s="100">
        <f t="shared" si="3"/>
        <v>-1.783635039904451E-2</v>
      </c>
      <c r="AG38" s="100">
        <f t="shared" si="3"/>
        <v>-0.41250230587630116</v>
      </c>
      <c r="AH38" s="100">
        <f t="shared" si="3"/>
        <v>-0.27810467051871596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1434</v>
      </c>
      <c r="D39" s="94">
        <f>'[1]Annx-A (DA) '!W38</f>
        <v>1605.1960756401761</v>
      </c>
      <c r="E39" s="95">
        <f>'[1]Annx-A (DA) '!X38</f>
        <v>993.79659399999991</v>
      </c>
      <c r="F39" s="96">
        <f>'[1]Annx-A (DA) '!V38</f>
        <v>822.60051835982392</v>
      </c>
      <c r="G39" s="97">
        <f t="shared" si="0"/>
        <v>171.19607564017599</v>
      </c>
      <c r="H39" s="98">
        <f>'[1]DA HPSLDC'!H39</f>
        <v>50.02</v>
      </c>
      <c r="I39" s="99">
        <f>'[1]DA HPSLDC'!I39</f>
        <v>1441.56</v>
      </c>
      <c r="J39" s="99">
        <f>'[1]DA HPSLDC'!J39</f>
        <v>1455.2</v>
      </c>
      <c r="K39" s="99">
        <f>'[1]DA HPSLDC'!K39</f>
        <v>781.23</v>
      </c>
      <c r="L39" s="99">
        <f>'[1]DA HPSLDC'!L39</f>
        <v>767.59</v>
      </c>
      <c r="M39" s="99">
        <f>'[1]DA HPSLDC'!M39</f>
        <v>13.639999999999986</v>
      </c>
      <c r="N39" s="100">
        <f t="shared" si="2"/>
        <v>5.2719665271966148E-3</v>
      </c>
      <c r="O39" s="100">
        <f t="shared" si="2"/>
        <v>-9.344408319734733E-2</v>
      </c>
      <c r="P39" s="100">
        <f t="shared" si="2"/>
        <v>-0.21389346198544118</v>
      </c>
      <c r="Q39" s="100">
        <f t="shared" si="2"/>
        <v>-6.6873916478327647E-2</v>
      </c>
      <c r="R39" s="92">
        <v>75</v>
      </c>
      <c r="S39" s="92" t="s">
        <v>116</v>
      </c>
      <c r="T39" s="93">
        <f>'[1]Annx-A (DA) '!AI38</f>
        <v>1488</v>
      </c>
      <c r="U39" s="94">
        <f>'[1]Annx-A (DA) '!BC38</f>
        <v>1604.9463791946675</v>
      </c>
      <c r="V39" s="95">
        <f>'[1]Annx-A (DA) '!BD38</f>
        <v>893.72833099999957</v>
      </c>
      <c r="W39" s="96">
        <f>'[1]Annx-A (DA) '!BB38</f>
        <v>776.78195180533237</v>
      </c>
      <c r="X39" s="97">
        <f t="shared" si="1"/>
        <v>116.9463791946672</v>
      </c>
      <c r="Y39" s="98">
        <f>'[1]DA HPSLDC'!V39</f>
        <v>50.05</v>
      </c>
      <c r="Z39" s="99">
        <f>'[1]DA HPSLDC'!W39</f>
        <v>1530.1</v>
      </c>
      <c r="AA39" s="99">
        <f>'[1]DA HPSLDC'!X39</f>
        <v>1546.95</v>
      </c>
      <c r="AB39" s="99">
        <f>'[1]DA HPSLDC'!Y39</f>
        <v>504.25</v>
      </c>
      <c r="AC39" s="99">
        <f>'[1]DA HPSLDC'!Z39</f>
        <v>487.4</v>
      </c>
      <c r="AD39" s="99">
        <f>'[1]DA HPSLDC'!AA39</f>
        <v>16.850000000000023</v>
      </c>
      <c r="AE39" s="100">
        <f t="shared" si="3"/>
        <v>2.829301075268811E-2</v>
      </c>
      <c r="AF39" s="100">
        <f t="shared" si="3"/>
        <v>-3.6136022951601045E-2</v>
      </c>
      <c r="AG39" s="100">
        <f t="shared" si="3"/>
        <v>-0.43579051652554107</v>
      </c>
      <c r="AH39" s="100">
        <f t="shared" si="3"/>
        <v>-0.37253948953470761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1487</v>
      </c>
      <c r="D40" s="94">
        <f>'[1]Annx-A (DA) '!W39</f>
        <v>1661.7541836401761</v>
      </c>
      <c r="E40" s="95">
        <f>'[1]Annx-A (DA) '!X39</f>
        <v>1050.3547019999999</v>
      </c>
      <c r="F40" s="96">
        <f>'[1]Annx-A (DA) '!V39</f>
        <v>875.60051835982392</v>
      </c>
      <c r="G40" s="97">
        <f t="shared" si="0"/>
        <v>174.75418364017594</v>
      </c>
      <c r="H40" s="98">
        <f>'[1]DA HPSLDC'!H40</f>
        <v>50</v>
      </c>
      <c r="I40" s="99">
        <f>'[1]DA HPSLDC'!I40</f>
        <v>1496.95</v>
      </c>
      <c r="J40" s="99">
        <f>'[1]DA HPSLDC'!J40</f>
        <v>1516.1399999999999</v>
      </c>
      <c r="K40" s="99">
        <f>'[1]DA HPSLDC'!K40</f>
        <v>835.75</v>
      </c>
      <c r="L40" s="99">
        <f>'[1]DA HPSLDC'!L40</f>
        <v>816.57</v>
      </c>
      <c r="M40" s="99">
        <f>'[1]DA HPSLDC'!M40</f>
        <v>19.17999999999995</v>
      </c>
      <c r="N40" s="100">
        <f t="shared" si="2"/>
        <v>6.6913248150639176E-3</v>
      </c>
      <c r="O40" s="100">
        <f t="shared" si="2"/>
        <v>-8.7626789253028525E-2</v>
      </c>
      <c r="P40" s="100">
        <f t="shared" si="2"/>
        <v>-0.20431641005782816</v>
      </c>
      <c r="Q40" s="100">
        <f t="shared" si="2"/>
        <v>-6.741718069148693E-2</v>
      </c>
      <c r="R40" s="92">
        <v>76</v>
      </c>
      <c r="S40" s="92" t="s">
        <v>118</v>
      </c>
      <c r="T40" s="93">
        <f>'[1]Annx-A (DA) '!AI39</f>
        <v>1480</v>
      </c>
      <c r="U40" s="94">
        <f>'[1]Annx-A (DA) '!BC39</f>
        <v>1604.9779101946674</v>
      </c>
      <c r="V40" s="95">
        <f>'[1]Annx-A (DA) '!BD39</f>
        <v>893.75986199999988</v>
      </c>
      <c r="W40" s="96">
        <f>'[1]Annx-A (DA) '!BB39</f>
        <v>768.78195180533237</v>
      </c>
      <c r="X40" s="97">
        <f t="shared" si="1"/>
        <v>124.97791019466752</v>
      </c>
      <c r="Y40" s="98">
        <f>'[1]DA HPSLDC'!V40</f>
        <v>50.06</v>
      </c>
      <c r="Z40" s="99">
        <f>'[1]DA HPSLDC'!W40</f>
        <v>1541.96</v>
      </c>
      <c r="AA40" s="99">
        <f>'[1]DA HPSLDC'!X40</f>
        <v>1544</v>
      </c>
      <c r="AB40" s="99">
        <f>'[1]DA HPSLDC'!Y40</f>
        <v>503.89</v>
      </c>
      <c r="AC40" s="99">
        <f>'[1]DA HPSLDC'!Z40</f>
        <v>501.85</v>
      </c>
      <c r="AD40" s="99">
        <f>'[1]DA HPSLDC'!AA40</f>
        <v>2.0399999999999636</v>
      </c>
      <c r="AE40" s="100">
        <f t="shared" si="3"/>
        <v>4.186486486486489E-2</v>
      </c>
      <c r="AF40" s="100">
        <f t="shared" si="3"/>
        <v>-3.7992990313038891E-2</v>
      </c>
      <c r="AG40" s="100">
        <f t="shared" si="3"/>
        <v>-0.43621321405905777</v>
      </c>
      <c r="AH40" s="100">
        <f t="shared" si="3"/>
        <v>-0.34721412382079919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1524</v>
      </c>
      <c r="D41" s="94">
        <f>'[1]Annx-A (DA) '!W40</f>
        <v>1684.6697306401761</v>
      </c>
      <c r="E41" s="95">
        <f>'[1]Annx-A (DA) '!X40</f>
        <v>1073.2702489999997</v>
      </c>
      <c r="F41" s="96">
        <f>'[1]Annx-A (DA) '!V40</f>
        <v>912.60051835982392</v>
      </c>
      <c r="G41" s="97">
        <f t="shared" si="0"/>
        <v>160.66973064017577</v>
      </c>
      <c r="H41" s="98">
        <f>'[1]DA HPSLDC'!H41</f>
        <v>49.97</v>
      </c>
      <c r="I41" s="99">
        <f>'[1]DA HPSLDC'!I41</f>
        <v>1533.14</v>
      </c>
      <c r="J41" s="99">
        <f>'[1]DA HPSLDC'!J41</f>
        <v>1549.67</v>
      </c>
      <c r="K41" s="99">
        <f>'[1]DA HPSLDC'!K41</f>
        <v>881.31</v>
      </c>
      <c r="L41" s="99">
        <f>'[1]DA HPSLDC'!L41</f>
        <v>864.78</v>
      </c>
      <c r="M41" s="99">
        <f>'[1]DA HPSLDC'!M41</f>
        <v>16.529999999999973</v>
      </c>
      <c r="N41" s="100">
        <f t="shared" si="2"/>
        <v>5.9973753280840548E-3</v>
      </c>
      <c r="O41" s="100">
        <f t="shared" si="2"/>
        <v>-8.013424126097167E-2</v>
      </c>
      <c r="P41" s="100">
        <f t="shared" si="2"/>
        <v>-0.17885546457553936</v>
      </c>
      <c r="Q41" s="100">
        <f t="shared" si="2"/>
        <v>-5.2400275254905211E-2</v>
      </c>
      <c r="R41" s="92">
        <v>77</v>
      </c>
      <c r="S41" s="92" t="s">
        <v>120</v>
      </c>
      <c r="T41" s="93">
        <f>'[1]Annx-A (DA) '!AI40</f>
        <v>1460</v>
      </c>
      <c r="U41" s="94">
        <f>'[1]Annx-A (DA) '!BC40</f>
        <v>1599.7888011946675</v>
      </c>
      <c r="V41" s="95">
        <f>'[1]Annx-A (DA) '!BD40</f>
        <v>888.57075299999974</v>
      </c>
      <c r="W41" s="96">
        <f>'[1]Annx-A (DA) '!BB40</f>
        <v>748.78195180533237</v>
      </c>
      <c r="X41" s="97">
        <f t="shared" si="1"/>
        <v>139.78880119466737</v>
      </c>
      <c r="Y41" s="98">
        <f>'[1]DA HPSLDC'!V41</f>
        <v>50.05</v>
      </c>
      <c r="Z41" s="99">
        <f>'[1]DA HPSLDC'!W41</f>
        <v>1497.02</v>
      </c>
      <c r="AA41" s="99">
        <f>'[1]DA HPSLDC'!X41</f>
        <v>1513.28</v>
      </c>
      <c r="AB41" s="99">
        <f>'[1]DA HPSLDC'!Y41</f>
        <v>496.59</v>
      </c>
      <c r="AC41" s="99">
        <f>'[1]DA HPSLDC'!Z41</f>
        <v>480.29</v>
      </c>
      <c r="AD41" s="99">
        <f>'[1]DA HPSLDC'!AA41</f>
        <v>16.299999999999955</v>
      </c>
      <c r="AE41" s="100">
        <f t="shared" si="3"/>
        <v>2.5356164383561631E-2</v>
      </c>
      <c r="AF41" s="100">
        <f t="shared" si="3"/>
        <v>-5.4075138624589507E-2</v>
      </c>
      <c r="AG41" s="100">
        <f t="shared" si="3"/>
        <v>-0.44113623105035943</v>
      </c>
      <c r="AH41" s="100">
        <f t="shared" si="3"/>
        <v>-0.35857161241398972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1557</v>
      </c>
      <c r="D42" s="94">
        <f>'[1]Annx-A (DA) '!W41</f>
        <v>1747.3534056401759</v>
      </c>
      <c r="E42" s="95">
        <f>'[1]Annx-A (DA) '!X41</f>
        <v>1120.9539239999999</v>
      </c>
      <c r="F42" s="96">
        <f>'[1]Annx-A (DA) '!V41</f>
        <v>930.60051835982392</v>
      </c>
      <c r="G42" s="97">
        <f t="shared" si="0"/>
        <v>190.35340564017599</v>
      </c>
      <c r="H42" s="98">
        <f>'[1]DA HPSLDC'!H42</f>
        <v>50</v>
      </c>
      <c r="I42" s="99">
        <f>'[1]DA HPSLDC'!I42</f>
        <v>1572.45</v>
      </c>
      <c r="J42" s="99">
        <f>'[1]DA HPSLDC'!J42</f>
        <v>1570.1799999999998</v>
      </c>
      <c r="K42" s="99">
        <f>'[1]DA HPSLDC'!K42</f>
        <v>911.12</v>
      </c>
      <c r="L42" s="99">
        <f>'[1]DA HPSLDC'!L42</f>
        <v>913.39</v>
      </c>
      <c r="M42" s="99">
        <f>'[1]DA HPSLDC'!M42</f>
        <v>-2.2699999999999818</v>
      </c>
      <c r="N42" s="100">
        <f t="shared" si="2"/>
        <v>9.9229287090559053E-3</v>
      </c>
      <c r="O42" s="100">
        <f t="shared" si="2"/>
        <v>-0.101395290196184</v>
      </c>
      <c r="P42" s="100">
        <f t="shared" si="2"/>
        <v>-0.18719228284712255</v>
      </c>
      <c r="Q42" s="100">
        <f t="shared" si="2"/>
        <v>-1.8493991804514939E-2</v>
      </c>
      <c r="R42" s="92">
        <v>78</v>
      </c>
      <c r="S42" s="92" t="s">
        <v>122</v>
      </c>
      <c r="T42" s="93">
        <f>'[1]Annx-A (DA) '!AI41</f>
        <v>1434</v>
      </c>
      <c r="U42" s="94">
        <f>'[1]Annx-A (DA) '!BC41</f>
        <v>1598.6754861946679</v>
      </c>
      <c r="V42" s="95">
        <f>'[1]Annx-A (DA) '!BD41</f>
        <v>887.45743799999991</v>
      </c>
      <c r="W42" s="96">
        <f>'[1]Annx-A (DA) '!BB41</f>
        <v>722.78195180533237</v>
      </c>
      <c r="X42" s="97">
        <f t="shared" si="1"/>
        <v>164.67548619466754</v>
      </c>
      <c r="Y42" s="98">
        <f>'[1]DA HPSLDC'!V42</f>
        <v>50.04</v>
      </c>
      <c r="Z42" s="99">
        <f>'[1]DA HPSLDC'!W42</f>
        <v>1474.33</v>
      </c>
      <c r="AA42" s="99">
        <f>'[1]DA HPSLDC'!X42</f>
        <v>1490.31</v>
      </c>
      <c r="AB42" s="99">
        <f>'[1]DA HPSLDC'!Y42</f>
        <v>488.71</v>
      </c>
      <c r="AC42" s="99">
        <f>'[1]DA HPSLDC'!Z42</f>
        <v>472.69</v>
      </c>
      <c r="AD42" s="99">
        <f>'[1]DA HPSLDC'!AA42</f>
        <v>16.019999999999982</v>
      </c>
      <c r="AE42" s="100">
        <f t="shared" si="3"/>
        <v>2.8124128312412781E-2</v>
      </c>
      <c r="AF42" s="100">
        <f t="shared" si="3"/>
        <v>-6.7784542347997481E-2</v>
      </c>
      <c r="AG42" s="100">
        <f t="shared" si="3"/>
        <v>-0.44931443574198765</v>
      </c>
      <c r="AH42" s="100">
        <f t="shared" si="3"/>
        <v>-0.34601300043625038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1564</v>
      </c>
      <c r="D43" s="94">
        <f>'[1]Annx-A (DA) '!W42</f>
        <v>1812.473818640176</v>
      </c>
      <c r="E43" s="95">
        <f>'[1]Annx-A (DA) '!X42</f>
        <v>1177.7257369999998</v>
      </c>
      <c r="F43" s="96">
        <f>'[1]Annx-A (DA) '!V42</f>
        <v>929.25191835982389</v>
      </c>
      <c r="G43" s="97">
        <f t="shared" si="0"/>
        <v>248.47381864017586</v>
      </c>
      <c r="H43" s="98">
        <f>'[1]DA HPSLDC'!H43</f>
        <v>50.04</v>
      </c>
      <c r="I43" s="99">
        <f>'[1]DA HPSLDC'!I43</f>
        <v>1588.27</v>
      </c>
      <c r="J43" s="99">
        <f>'[1]DA HPSLDC'!J43</f>
        <v>1575.0700000000002</v>
      </c>
      <c r="K43" s="99">
        <f>'[1]DA HPSLDC'!K43</f>
        <v>857.45</v>
      </c>
      <c r="L43" s="99">
        <f>'[1]DA HPSLDC'!L43</f>
        <v>870.73</v>
      </c>
      <c r="M43" s="99">
        <f>'[1]DA HPSLDC'!M43</f>
        <v>-13.279999999999973</v>
      </c>
      <c r="N43" s="100">
        <f t="shared" si="2"/>
        <v>1.5517902813299221E-2</v>
      </c>
      <c r="O43" s="100">
        <f t="shared" si="2"/>
        <v>-0.13098330922004162</v>
      </c>
      <c r="P43" s="100">
        <f t="shared" si="2"/>
        <v>-0.27194424553872154</v>
      </c>
      <c r="Q43" s="100">
        <f t="shared" si="2"/>
        <v>-6.2977452296378342E-2</v>
      </c>
      <c r="R43" s="92">
        <v>79</v>
      </c>
      <c r="S43" s="92" t="s">
        <v>124</v>
      </c>
      <c r="T43" s="93">
        <f>'[1]Annx-A (DA) '!AI42</f>
        <v>1410</v>
      </c>
      <c r="U43" s="94">
        <f>'[1]Annx-A (DA) '!BC42</f>
        <v>1596.183597194668</v>
      </c>
      <c r="V43" s="95">
        <f>'[1]Annx-A (DA) '!BD42</f>
        <v>884.96554900000001</v>
      </c>
      <c r="W43" s="96">
        <f>'[1]Annx-A (DA) '!BB42</f>
        <v>698.78195180533237</v>
      </c>
      <c r="X43" s="97">
        <f t="shared" si="1"/>
        <v>186.18359719466764</v>
      </c>
      <c r="Y43" s="98">
        <f>'[1]DA HPSLDC'!V43</f>
        <v>50.03</v>
      </c>
      <c r="Z43" s="99">
        <f>'[1]DA HPSLDC'!W43</f>
        <v>1440.3</v>
      </c>
      <c r="AA43" s="99">
        <f>'[1]DA HPSLDC'!X43</f>
        <v>1452.58</v>
      </c>
      <c r="AB43" s="99">
        <f>'[1]DA HPSLDC'!Y43</f>
        <v>487.81</v>
      </c>
      <c r="AC43" s="99">
        <f>'[1]DA HPSLDC'!Z43</f>
        <v>475.55</v>
      </c>
      <c r="AD43" s="99">
        <f>'[1]DA HPSLDC'!AA43</f>
        <v>12.259999999999991</v>
      </c>
      <c r="AE43" s="100">
        <f t="shared" si="3"/>
        <v>2.1489361702127629E-2</v>
      </c>
      <c r="AF43" s="100">
        <f t="shared" si="3"/>
        <v>-8.9966841813845802E-2</v>
      </c>
      <c r="AG43" s="100">
        <f t="shared" si="3"/>
        <v>-0.44878080220047073</v>
      </c>
      <c r="AH43" s="100">
        <f t="shared" si="3"/>
        <v>-0.31945866837087489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1568</v>
      </c>
      <c r="D44" s="94">
        <f>'[1]Annx-A (DA) '!W43</f>
        <v>1762.2322726401762</v>
      </c>
      <c r="E44" s="95">
        <f>'[1]Annx-A (DA) '!X43</f>
        <v>1127.484191</v>
      </c>
      <c r="F44" s="96">
        <f>'[1]Annx-A (DA) '!V43</f>
        <v>933.25191835982389</v>
      </c>
      <c r="G44" s="97">
        <f t="shared" si="0"/>
        <v>194.23227264017612</v>
      </c>
      <c r="H44" s="98">
        <f>'[1]DA HPSLDC'!H44</f>
        <v>50.09</v>
      </c>
      <c r="I44" s="99">
        <f>'[1]DA HPSLDC'!I44</f>
        <v>1624.21</v>
      </c>
      <c r="J44" s="99">
        <f>'[1]DA HPSLDC'!J44</f>
        <v>1587.56</v>
      </c>
      <c r="K44" s="99">
        <f>'[1]DA HPSLDC'!K44</f>
        <v>868.14</v>
      </c>
      <c r="L44" s="99">
        <f>'[1]DA HPSLDC'!L44</f>
        <v>904.79</v>
      </c>
      <c r="M44" s="99">
        <f>'[1]DA HPSLDC'!M44</f>
        <v>-36.649999999999977</v>
      </c>
      <c r="N44" s="100">
        <f t="shared" si="2"/>
        <v>3.584821428571431E-2</v>
      </c>
      <c r="O44" s="100">
        <f t="shared" si="2"/>
        <v>-9.9119892055138853E-2</v>
      </c>
      <c r="P44" s="100">
        <f t="shared" si="2"/>
        <v>-0.23002024602223448</v>
      </c>
      <c r="Q44" s="100">
        <f t="shared" si="2"/>
        <v>-3.0497572841688143E-2</v>
      </c>
      <c r="R44" s="92">
        <v>80</v>
      </c>
      <c r="S44" s="92" t="s">
        <v>126</v>
      </c>
      <c r="T44" s="93">
        <f>'[1]Annx-A (DA) '!AI43</f>
        <v>1395</v>
      </c>
      <c r="U44" s="94">
        <f>'[1]Annx-A (DA) '!BC43</f>
        <v>1544.5225271946679</v>
      </c>
      <c r="V44" s="95">
        <f>'[1]Annx-A (DA) '!BD43</f>
        <v>833.9466789999999</v>
      </c>
      <c r="W44" s="96">
        <f>'[1]Annx-A (DA) '!BB43</f>
        <v>684.42415180533237</v>
      </c>
      <c r="X44" s="97">
        <f t="shared" si="1"/>
        <v>149.52252719466753</v>
      </c>
      <c r="Y44" s="98">
        <f>'[1]DA HPSLDC'!V44</f>
        <v>50.04</v>
      </c>
      <c r="Z44" s="99">
        <f>'[1]DA HPSLDC'!W44</f>
        <v>1408.2</v>
      </c>
      <c r="AA44" s="99">
        <f>'[1]DA HPSLDC'!X44</f>
        <v>1424.59</v>
      </c>
      <c r="AB44" s="99">
        <f>'[1]DA HPSLDC'!Y44</f>
        <v>462.45</v>
      </c>
      <c r="AC44" s="99">
        <f>'[1]DA HPSLDC'!Z44</f>
        <v>446.05</v>
      </c>
      <c r="AD44" s="99">
        <f>'[1]DA HPSLDC'!AA44</f>
        <v>16.399999999999977</v>
      </c>
      <c r="AE44" s="100">
        <f t="shared" si="3"/>
        <v>9.4623655913978824E-3</v>
      </c>
      <c r="AF44" s="100">
        <f t="shared" si="3"/>
        <v>-7.7650228522404677E-2</v>
      </c>
      <c r="AG44" s="100">
        <f t="shared" si="3"/>
        <v>-0.44546814365334259</v>
      </c>
      <c r="AH44" s="100">
        <f t="shared" si="3"/>
        <v>-0.34828424914077555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1548</v>
      </c>
      <c r="D45" s="94">
        <f>'[1]Annx-A (DA) '!W44</f>
        <v>1830.5541316401761</v>
      </c>
      <c r="E45" s="95">
        <f>'[1]Annx-A (DA) '!X44</f>
        <v>1195.8060499999999</v>
      </c>
      <c r="F45" s="96">
        <f>'[1]Annx-A (DA) '!V44</f>
        <v>913.25191835982389</v>
      </c>
      <c r="G45" s="97">
        <f t="shared" si="0"/>
        <v>282.55413164017602</v>
      </c>
      <c r="H45" s="98">
        <f>'[1]DA HPSLDC'!H45</f>
        <v>50.08</v>
      </c>
      <c r="I45" s="99">
        <f>'[1]DA HPSLDC'!I45</f>
        <v>1600.42</v>
      </c>
      <c r="J45" s="99">
        <f>'[1]DA HPSLDC'!J45</f>
        <v>1625.26</v>
      </c>
      <c r="K45" s="99">
        <f>'[1]DA HPSLDC'!K45</f>
        <v>970.4</v>
      </c>
      <c r="L45" s="99">
        <f>'[1]DA HPSLDC'!L45</f>
        <v>945.54</v>
      </c>
      <c r="M45" s="99">
        <f>'[1]DA HPSLDC'!M45</f>
        <v>24.860000000000014</v>
      </c>
      <c r="N45" s="100">
        <f t="shared" si="2"/>
        <v>3.3863049095607285E-2</v>
      </c>
      <c r="O45" s="100">
        <f t="shared" si="2"/>
        <v>-0.1121486265233974</v>
      </c>
      <c r="P45" s="100">
        <f t="shared" si="2"/>
        <v>-0.18849716473670622</v>
      </c>
      <c r="Q45" s="100">
        <f t="shared" si="2"/>
        <v>3.5355065772174461E-2</v>
      </c>
      <c r="R45" s="92">
        <v>81</v>
      </c>
      <c r="S45" s="92" t="s">
        <v>128</v>
      </c>
      <c r="T45" s="93">
        <f>'[1]Annx-A (DA) '!AI44</f>
        <v>1351</v>
      </c>
      <c r="U45" s="94">
        <f>'[1]Annx-A (DA) '!BC44</f>
        <v>1534.2990671946677</v>
      </c>
      <c r="V45" s="95">
        <f>'[1]Annx-A (DA) '!BD44</f>
        <v>831.42961899999978</v>
      </c>
      <c r="W45" s="96">
        <f>'[1]Annx-A (DA) '!BB44</f>
        <v>648.1305518053324</v>
      </c>
      <c r="X45" s="97">
        <f t="shared" si="1"/>
        <v>183.29906719466737</v>
      </c>
      <c r="Y45" s="98">
        <f>'[1]DA HPSLDC'!V45</f>
        <v>50.03</v>
      </c>
      <c r="Z45" s="99">
        <f>'[1]DA HPSLDC'!W45</f>
        <v>1329.66</v>
      </c>
      <c r="AA45" s="99">
        <f>'[1]DA HPSLDC'!X45</f>
        <v>1389.05</v>
      </c>
      <c r="AB45" s="99">
        <f>'[1]DA HPSLDC'!Y45</f>
        <v>507.46</v>
      </c>
      <c r="AC45" s="99">
        <f>'[1]DA HPSLDC'!Z45</f>
        <v>447.99</v>
      </c>
      <c r="AD45" s="99">
        <f>'[1]DA HPSLDC'!AA45</f>
        <v>59.46999999999997</v>
      </c>
      <c r="AE45" s="100">
        <f t="shared" si="3"/>
        <v>-1.5795706883789725E-2</v>
      </c>
      <c r="AF45" s="100">
        <f t="shared" si="3"/>
        <v>-9.4668028091969739E-2</v>
      </c>
      <c r="AG45" s="100">
        <f t="shared" si="3"/>
        <v>-0.38965368997757571</v>
      </c>
      <c r="AH45" s="100">
        <f t="shared" si="3"/>
        <v>-0.3087966633386619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1544</v>
      </c>
      <c r="D46" s="94">
        <f>'[1]Annx-A (DA) '!W45</f>
        <v>1831.8082306401759</v>
      </c>
      <c r="E46" s="95">
        <f>'[1]Annx-A (DA) '!X45</f>
        <v>1197.0601489999999</v>
      </c>
      <c r="F46" s="96">
        <f>'[1]Annx-A (DA) '!V45</f>
        <v>909.25191835982389</v>
      </c>
      <c r="G46" s="97">
        <f t="shared" si="0"/>
        <v>287.80823064017602</v>
      </c>
      <c r="H46" s="98">
        <f>'[1]DA HPSLDC'!H46</f>
        <v>50.05</v>
      </c>
      <c r="I46" s="99">
        <f>'[1]DA HPSLDC'!I46</f>
        <v>1595.44</v>
      </c>
      <c r="J46" s="99">
        <f>'[1]DA HPSLDC'!J46</f>
        <v>1621.89</v>
      </c>
      <c r="K46" s="99">
        <f>'[1]DA HPSLDC'!K46</f>
        <v>974.45</v>
      </c>
      <c r="L46" s="99">
        <f>'[1]DA HPSLDC'!L46</f>
        <v>948</v>
      </c>
      <c r="M46" s="99">
        <f>'[1]DA HPSLDC'!M46</f>
        <v>26.450000000000045</v>
      </c>
      <c r="N46" s="100">
        <f t="shared" si="2"/>
        <v>3.3316062176165839E-2</v>
      </c>
      <c r="O46" s="100">
        <f t="shared" si="2"/>
        <v>-0.11459618268382499</v>
      </c>
      <c r="P46" s="100">
        <f t="shared" si="2"/>
        <v>-0.18596404632295538</v>
      </c>
      <c r="Q46" s="100">
        <f t="shared" si="2"/>
        <v>4.2615342192593643E-2</v>
      </c>
      <c r="R46" s="92">
        <v>82</v>
      </c>
      <c r="S46" s="92" t="s">
        <v>130</v>
      </c>
      <c r="T46" s="93">
        <f>'[1]Annx-A (DA) '!AI45</f>
        <v>1321</v>
      </c>
      <c r="U46" s="94">
        <f>'[1]Annx-A (DA) '!BC45</f>
        <v>1531.7404761946677</v>
      </c>
      <c r="V46" s="95">
        <f>'[1]Annx-A (DA) '!BD45</f>
        <v>828.8710279999998</v>
      </c>
      <c r="W46" s="96">
        <f>'[1]Annx-A (DA) '!BB45</f>
        <v>618.1305518053324</v>
      </c>
      <c r="X46" s="97">
        <f t="shared" si="1"/>
        <v>210.74047619466739</v>
      </c>
      <c r="Y46" s="98">
        <f>'[1]DA HPSLDC'!V46</f>
        <v>50.02</v>
      </c>
      <c r="Z46" s="99">
        <f>'[1]DA HPSLDC'!W46</f>
        <v>1363.64</v>
      </c>
      <c r="AA46" s="99">
        <f>'[1]DA HPSLDC'!X46</f>
        <v>1381.8899999999999</v>
      </c>
      <c r="AB46" s="99">
        <f>'[1]DA HPSLDC'!Y46</f>
        <v>515.27</v>
      </c>
      <c r="AC46" s="99">
        <f>'[1]DA HPSLDC'!Z46</f>
        <v>497</v>
      </c>
      <c r="AD46" s="99">
        <f>'[1]DA HPSLDC'!AA46</f>
        <v>18.269999999999982</v>
      </c>
      <c r="AE46" s="100">
        <f t="shared" si="3"/>
        <v>3.2278576835730585E-2</v>
      </c>
      <c r="AF46" s="100">
        <f t="shared" si="3"/>
        <v>-9.783019938661168E-2</v>
      </c>
      <c r="AG46" s="100">
        <f t="shared" si="3"/>
        <v>-0.37834719444434473</v>
      </c>
      <c r="AH46" s="100">
        <f t="shared" si="3"/>
        <v>-0.19596273222793231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1534</v>
      </c>
      <c r="D47" s="94">
        <f>'[1]Annx-A (DA) '!W46</f>
        <v>1823.7278396401757</v>
      </c>
      <c r="E47" s="95">
        <f>'[1]Annx-A (DA) '!X46</f>
        <v>1189.6219579999999</v>
      </c>
      <c r="F47" s="96">
        <f>'[1]Annx-A (DA) '!V46</f>
        <v>899.89411835982389</v>
      </c>
      <c r="G47" s="97">
        <f t="shared" si="0"/>
        <v>289.72783964017606</v>
      </c>
      <c r="H47" s="98">
        <f>'[1]DA HPSLDC'!H47</f>
        <v>50.05</v>
      </c>
      <c r="I47" s="99">
        <f>'[1]DA HPSLDC'!I47</f>
        <v>1588.81</v>
      </c>
      <c r="J47" s="99">
        <f>'[1]DA HPSLDC'!J47</f>
        <v>1692.9</v>
      </c>
      <c r="K47" s="99">
        <f>'[1]DA HPSLDC'!K47</f>
        <v>1044.05</v>
      </c>
      <c r="L47" s="99">
        <f>'[1]DA HPSLDC'!L47</f>
        <v>939.96</v>
      </c>
      <c r="M47" s="99">
        <f>'[1]DA HPSLDC'!M47</f>
        <v>104.08999999999992</v>
      </c>
      <c r="N47" s="100">
        <f t="shared" si="2"/>
        <v>3.5730117340286797E-2</v>
      </c>
      <c r="O47" s="100">
        <f t="shared" si="2"/>
        <v>-7.1736493130459725E-2</v>
      </c>
      <c r="P47" s="100">
        <f t="shared" si="2"/>
        <v>-0.1223682507043973</v>
      </c>
      <c r="Q47" s="100">
        <f t="shared" si="2"/>
        <v>4.452288421798057E-2</v>
      </c>
      <c r="R47" s="92">
        <v>83</v>
      </c>
      <c r="S47" s="92" t="s">
        <v>132</v>
      </c>
      <c r="T47" s="93">
        <f>'[1]Annx-A (DA) '!AI46</f>
        <v>1307</v>
      </c>
      <c r="U47" s="94">
        <f>'[1]Annx-A (DA) '!BC46</f>
        <v>1521.6129171946673</v>
      </c>
      <c r="V47" s="95">
        <f>'[1]Annx-A (DA) '!BD46</f>
        <v>828.49346899999978</v>
      </c>
      <c r="W47" s="96">
        <f>'[1]Annx-A (DA) '!BB46</f>
        <v>613.8805518053324</v>
      </c>
      <c r="X47" s="97">
        <f t="shared" si="1"/>
        <v>214.61291719466738</v>
      </c>
      <c r="Y47" s="98">
        <f>'[1]DA HPSLDC'!V47</f>
        <v>50</v>
      </c>
      <c r="Z47" s="99">
        <f>'[1]DA HPSLDC'!W47</f>
        <v>1346.61</v>
      </c>
      <c r="AA47" s="99">
        <f>'[1]DA HPSLDC'!X47</f>
        <v>1377.23</v>
      </c>
      <c r="AB47" s="99">
        <f>'[1]DA HPSLDC'!Y47</f>
        <v>587.15</v>
      </c>
      <c r="AC47" s="99">
        <f>'[1]DA HPSLDC'!Z47</f>
        <v>556.47</v>
      </c>
      <c r="AD47" s="99">
        <f>'[1]DA HPSLDC'!AA47</f>
        <v>30.67999999999995</v>
      </c>
      <c r="AE47" s="100">
        <f t="shared" si="3"/>
        <v>3.0306044376434506E-2</v>
      </c>
      <c r="AF47" s="100">
        <f t="shared" si="3"/>
        <v>-9.4888072756939959E-2</v>
      </c>
      <c r="AG47" s="100">
        <f t="shared" si="3"/>
        <v>-0.29130400906032955</v>
      </c>
      <c r="AH47" s="100">
        <f t="shared" si="3"/>
        <v>-9.3520720987977854E-2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1524</v>
      </c>
      <c r="D48" s="94">
        <f>'[1]Annx-A (DA) '!W47</f>
        <v>1824.699510640176</v>
      </c>
      <c r="E48" s="95">
        <f>'[1]Annx-A (DA) '!X47</f>
        <v>1190.593629</v>
      </c>
      <c r="F48" s="96">
        <f>'[1]Annx-A (DA) '!V47</f>
        <v>889.89411835982389</v>
      </c>
      <c r="G48" s="97">
        <f t="shared" si="0"/>
        <v>300.69951064017607</v>
      </c>
      <c r="H48" s="98">
        <f>'[1]DA HPSLDC'!H48</f>
        <v>50.1</v>
      </c>
      <c r="I48" s="99">
        <f>'[1]DA HPSLDC'!I48</f>
        <v>1567.44</v>
      </c>
      <c r="J48" s="99">
        <f>'[1]DA HPSLDC'!J48</f>
        <v>1695.18</v>
      </c>
      <c r="K48" s="99">
        <f>'[1]DA HPSLDC'!K48</f>
        <v>1047.42</v>
      </c>
      <c r="L48" s="99">
        <f>'[1]DA HPSLDC'!L48</f>
        <v>919.67</v>
      </c>
      <c r="M48" s="99">
        <f>'[1]DA HPSLDC'!M48</f>
        <v>127.75000000000011</v>
      </c>
      <c r="N48" s="100">
        <f t="shared" si="2"/>
        <v>2.8503937007874052E-2</v>
      </c>
      <c r="O48" s="100">
        <f t="shared" si="2"/>
        <v>-7.0981282060373532E-2</v>
      </c>
      <c r="P48" s="100">
        <f t="shared" si="2"/>
        <v>-0.12025398550154671</v>
      </c>
      <c r="Q48" s="100">
        <f t="shared" si="2"/>
        <v>3.346002746378008E-2</v>
      </c>
      <c r="R48" s="92">
        <v>84</v>
      </c>
      <c r="S48" s="92" t="s">
        <v>134</v>
      </c>
      <c r="T48" s="93">
        <f>'[1]Annx-A (DA) '!AI47</f>
        <v>1281</v>
      </c>
      <c r="U48" s="94">
        <f>'[1]Annx-A (DA) '!BC47</f>
        <v>1522.7203311946673</v>
      </c>
      <c r="V48" s="95">
        <f>'[1]Annx-A (DA) '!BD47</f>
        <v>829.60088299999984</v>
      </c>
      <c r="W48" s="96">
        <f>'[1]Annx-A (DA) '!BB47</f>
        <v>587.8805518053324</v>
      </c>
      <c r="X48" s="97">
        <f t="shared" si="1"/>
        <v>241.72033119466744</v>
      </c>
      <c r="Y48" s="98">
        <f>'[1]DA HPSLDC'!V48</f>
        <v>50.01</v>
      </c>
      <c r="Z48" s="99">
        <f>'[1]DA HPSLDC'!W48</f>
        <v>1316.32</v>
      </c>
      <c r="AA48" s="99">
        <f>'[1]DA HPSLDC'!X48</f>
        <v>1373.77</v>
      </c>
      <c r="AB48" s="99">
        <f>'[1]DA HPSLDC'!Y48</f>
        <v>583.42999999999995</v>
      </c>
      <c r="AC48" s="99">
        <f>'[1]DA HPSLDC'!Z48</f>
        <v>525.99</v>
      </c>
      <c r="AD48" s="99">
        <f>'[1]DA HPSLDC'!AA48</f>
        <v>57.439999999999941</v>
      </c>
      <c r="AE48" s="100">
        <f t="shared" si="3"/>
        <v>2.7572209211553424E-2</v>
      </c>
      <c r="AF48" s="100">
        <f t="shared" si="3"/>
        <v>-9.7818573866290129E-2</v>
      </c>
      <c r="AG48" s="100">
        <f t="shared" si="3"/>
        <v>-0.29673411401130334</v>
      </c>
      <c r="AH48" s="100">
        <f t="shared" si="3"/>
        <v>-0.10527742687740162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1512</v>
      </c>
      <c r="D49" s="94">
        <f>'[1]Annx-A (DA) '!W48</f>
        <v>1825.1273106401761</v>
      </c>
      <c r="E49" s="95">
        <f>'[1]Annx-A (DA) '!X48</f>
        <v>1191.6636289999999</v>
      </c>
      <c r="F49" s="96">
        <f>'[1]Annx-A (DA) '!V48</f>
        <v>878.53631835982389</v>
      </c>
      <c r="G49" s="97">
        <f t="shared" si="0"/>
        <v>313.12731064017601</v>
      </c>
      <c r="H49" s="98">
        <f>'[1]DA HPSLDC'!H49</f>
        <v>50.13</v>
      </c>
      <c r="I49" s="99">
        <f>'[1]DA HPSLDC'!I49</f>
        <v>1559.59</v>
      </c>
      <c r="J49" s="99">
        <f>'[1]DA HPSLDC'!J49</f>
        <v>1690.6399999999999</v>
      </c>
      <c r="K49" s="99">
        <f>'[1]DA HPSLDC'!K49</f>
        <v>1043.3599999999999</v>
      </c>
      <c r="L49" s="99">
        <f>'[1]DA HPSLDC'!L49</f>
        <v>912.31</v>
      </c>
      <c r="M49" s="99">
        <f>'[1]DA HPSLDC'!M49</f>
        <v>131.04999999999995</v>
      </c>
      <c r="N49" s="100">
        <f t="shared" si="2"/>
        <v>3.1474867724867669E-2</v>
      </c>
      <c r="O49" s="100">
        <f t="shared" si="2"/>
        <v>-7.3686536745211431E-2</v>
      </c>
      <c r="P49" s="100">
        <f t="shared" si="2"/>
        <v>-0.12445091499893382</v>
      </c>
      <c r="Q49" s="100">
        <f t="shared" si="2"/>
        <v>3.8443125155291864E-2</v>
      </c>
      <c r="R49" s="92">
        <v>85</v>
      </c>
      <c r="S49" s="92" t="s">
        <v>136</v>
      </c>
      <c r="T49" s="93">
        <f>'[1]Annx-A (DA) '!AI48</f>
        <v>1261</v>
      </c>
      <c r="U49" s="94">
        <f>'[1]Annx-A (DA) '!BC48</f>
        <v>1482.2249821946675</v>
      </c>
      <c r="V49" s="95">
        <f>'[1]Annx-A (DA) '!BD48</f>
        <v>855.10553399999981</v>
      </c>
      <c r="W49" s="96">
        <f>'[1]Annx-A (DA) '!BB48</f>
        <v>633.8805518053324</v>
      </c>
      <c r="X49" s="97">
        <f t="shared" si="1"/>
        <v>221.2249821946674</v>
      </c>
      <c r="Y49" s="98">
        <f>'[1]DA HPSLDC'!V49</f>
        <v>49.99</v>
      </c>
      <c r="Z49" s="99">
        <f>'[1]DA HPSLDC'!W49</f>
        <v>1228.9000000000001</v>
      </c>
      <c r="AA49" s="99">
        <f>'[1]DA HPSLDC'!X49</f>
        <v>1368.75</v>
      </c>
      <c r="AB49" s="99">
        <f>'[1]DA HPSLDC'!Y49</f>
        <v>593.46</v>
      </c>
      <c r="AC49" s="99">
        <f>'[1]DA HPSLDC'!Z49</f>
        <v>453.61</v>
      </c>
      <c r="AD49" s="99">
        <f>'[1]DA HPSLDC'!AA49</f>
        <v>139.85000000000002</v>
      </c>
      <c r="AE49" s="100">
        <f t="shared" si="3"/>
        <v>-2.5455987311657342E-2</v>
      </c>
      <c r="AF49" s="100">
        <f t="shared" si="3"/>
        <v>-7.6557191760895801E-2</v>
      </c>
      <c r="AG49" s="100">
        <f t="shared" si="3"/>
        <v>-0.30598040077705757</v>
      </c>
      <c r="AH49" s="100">
        <f t="shared" si="3"/>
        <v>-0.28439199040246671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1523</v>
      </c>
      <c r="D50" s="94">
        <f>'[1]Annx-A (DA) '!W49</f>
        <v>1701.601428640176</v>
      </c>
      <c r="E50" s="95">
        <f>'[1]Annx-A (DA) '!X49</f>
        <v>1068.1377469999998</v>
      </c>
      <c r="F50" s="96">
        <f>'[1]Annx-A (DA) '!V49</f>
        <v>889.53631835982389</v>
      </c>
      <c r="G50" s="97">
        <f t="shared" si="0"/>
        <v>178.60142864017587</v>
      </c>
      <c r="H50" s="98">
        <f>'[1]DA HPSLDC'!H50</f>
        <v>50.07</v>
      </c>
      <c r="I50" s="99">
        <f>'[1]DA HPSLDC'!I50</f>
        <v>1554.72</v>
      </c>
      <c r="J50" s="99">
        <f>'[1]DA HPSLDC'!J50</f>
        <v>1570.67</v>
      </c>
      <c r="K50" s="99">
        <f>'[1]DA HPSLDC'!K50</f>
        <v>923.76</v>
      </c>
      <c r="L50" s="99">
        <f>'[1]DA HPSLDC'!L50</f>
        <v>907.81</v>
      </c>
      <c r="M50" s="99">
        <f>'[1]DA HPSLDC'!M50</f>
        <v>15.950000000000045</v>
      </c>
      <c r="N50" s="100">
        <f t="shared" si="2"/>
        <v>2.0827314510833899E-2</v>
      </c>
      <c r="O50" s="100">
        <f t="shared" si="2"/>
        <v>-7.6946003004245783E-2</v>
      </c>
      <c r="P50" s="100">
        <f t="shared" si="2"/>
        <v>-0.13516772289482604</v>
      </c>
      <c r="Q50" s="100">
        <f t="shared" si="2"/>
        <v>2.0542929235166107E-2</v>
      </c>
      <c r="R50" s="92">
        <v>86</v>
      </c>
      <c r="S50" s="92" t="s">
        <v>138</v>
      </c>
      <c r="T50" s="93">
        <f>'[1]Annx-A (DA) '!AI49</f>
        <v>1233</v>
      </c>
      <c r="U50" s="94">
        <f>'[1]Annx-A (DA) '!BC49</f>
        <v>1454.6782551946676</v>
      </c>
      <c r="V50" s="95">
        <f>'[1]Annx-A (DA) '!BD49</f>
        <v>847.55880699999989</v>
      </c>
      <c r="W50" s="96">
        <f>'[1]Annx-A (DA) '!BB49</f>
        <v>625.8805518053324</v>
      </c>
      <c r="X50" s="97">
        <f t="shared" si="1"/>
        <v>221.67825519466749</v>
      </c>
      <c r="Y50" s="98">
        <f>'[1]DA HPSLDC'!V50</f>
        <v>49.96</v>
      </c>
      <c r="Z50" s="99">
        <f>'[1]DA HPSLDC'!W50</f>
        <v>1220.75</v>
      </c>
      <c r="AA50" s="99">
        <f>'[1]DA HPSLDC'!X50</f>
        <v>1359.43</v>
      </c>
      <c r="AB50" s="99">
        <f>'[1]DA HPSLDC'!Y50</f>
        <v>584.73</v>
      </c>
      <c r="AC50" s="99">
        <f>'[1]DA HPSLDC'!Z50</f>
        <v>446.05</v>
      </c>
      <c r="AD50" s="99">
        <f>'[1]DA HPSLDC'!AA50</f>
        <v>138.68</v>
      </c>
      <c r="AE50" s="100">
        <f t="shared" si="3"/>
        <v>-9.9351175993511766E-3</v>
      </c>
      <c r="AF50" s="100">
        <f t="shared" si="3"/>
        <v>-6.5477197348991267E-2</v>
      </c>
      <c r="AG50" s="100">
        <f t="shared" si="3"/>
        <v>-0.31010096860453001</v>
      </c>
      <c r="AH50" s="100">
        <f t="shared" si="3"/>
        <v>-0.28732407691310574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1519</v>
      </c>
      <c r="D51" s="94">
        <f>'[1]Annx-A (DA) '!W50</f>
        <v>1701.0873576401759</v>
      </c>
      <c r="E51" s="95">
        <f>'[1]Annx-A (DA) '!X50</f>
        <v>1074.687876</v>
      </c>
      <c r="F51" s="96">
        <f>'[1]Annx-A (DA) '!V50</f>
        <v>892.60051835982392</v>
      </c>
      <c r="G51" s="97">
        <f t="shared" si="0"/>
        <v>182.08735764017604</v>
      </c>
      <c r="H51" s="98">
        <f>'[1]DA HPSLDC'!H51</f>
        <v>50.08</v>
      </c>
      <c r="I51" s="99">
        <f>'[1]DA HPSLDC'!I51</f>
        <v>1550.2</v>
      </c>
      <c r="J51" s="99">
        <f>'[1]DA HPSLDC'!J51</f>
        <v>1525.04</v>
      </c>
      <c r="K51" s="99">
        <f>'[1]DA HPSLDC'!K51</f>
        <v>885.47</v>
      </c>
      <c r="L51" s="99">
        <f>'[1]DA HPSLDC'!L51</f>
        <v>910.64</v>
      </c>
      <c r="M51" s="99">
        <f>'[1]DA HPSLDC'!M51</f>
        <v>-25.169999999999959</v>
      </c>
      <c r="N51" s="100">
        <f t="shared" si="2"/>
        <v>2.053982883475974E-2</v>
      </c>
      <c r="O51" s="100">
        <f t="shared" si="2"/>
        <v>-0.10349107401773693</v>
      </c>
      <c r="P51" s="100">
        <f t="shared" si="2"/>
        <v>-0.1760677497398323</v>
      </c>
      <c r="Q51" s="100">
        <f t="shared" si="2"/>
        <v>2.021002819192181E-2</v>
      </c>
      <c r="R51" s="92">
        <v>87</v>
      </c>
      <c r="S51" s="92" t="s">
        <v>140</v>
      </c>
      <c r="T51" s="93">
        <f>'[1]Annx-A (DA) '!AI50</f>
        <v>1218</v>
      </c>
      <c r="U51" s="94">
        <f>'[1]Annx-A (DA) '!BC50</f>
        <v>1270.4155611946676</v>
      </c>
      <c r="V51" s="95">
        <f>'[1]Annx-A (DA) '!BD50</f>
        <v>663.29611299999988</v>
      </c>
      <c r="W51" s="96">
        <f>'[1]Annx-A (DA) '!BB50</f>
        <v>610.8805518053324</v>
      </c>
      <c r="X51" s="97">
        <f t="shared" si="1"/>
        <v>52.415561194667475</v>
      </c>
      <c r="Y51" s="98">
        <f>'[1]DA HPSLDC'!V51</f>
        <v>50.02</v>
      </c>
      <c r="Z51" s="99">
        <f>'[1]DA HPSLDC'!W51</f>
        <v>1239.3</v>
      </c>
      <c r="AA51" s="99">
        <f>'[1]DA HPSLDC'!X51</f>
        <v>1203.1399999999999</v>
      </c>
      <c r="AB51" s="99">
        <f>'[1]DA HPSLDC'!Y51</f>
        <v>387.03</v>
      </c>
      <c r="AC51" s="99">
        <f>'[1]DA HPSLDC'!Z51</f>
        <v>423.21</v>
      </c>
      <c r="AD51" s="99">
        <f>'[1]DA HPSLDC'!AA51</f>
        <v>-36.180000000000007</v>
      </c>
      <c r="AE51" s="100">
        <f t="shared" si="3"/>
        <v>1.7487684729064003E-2</v>
      </c>
      <c r="AF51" s="100">
        <f t="shared" si="3"/>
        <v>-5.2955555055861747E-2</v>
      </c>
      <c r="AG51" s="100">
        <f t="shared" si="3"/>
        <v>-0.41650494791909021</v>
      </c>
      <c r="AH51" s="100">
        <f t="shared" si="3"/>
        <v>-0.30721317162694167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1511</v>
      </c>
      <c r="D52" s="94">
        <f>'[1]Annx-A (DA) '!W51</f>
        <v>1701.8614556401762</v>
      </c>
      <c r="E52" s="95">
        <f>'[1]Annx-A (DA) '!X51</f>
        <v>1075.4619739999998</v>
      </c>
      <c r="F52" s="96">
        <f>'[1]Annx-A (DA) '!V51</f>
        <v>884.60051835982392</v>
      </c>
      <c r="G52" s="97">
        <f t="shared" si="0"/>
        <v>190.8614556401759</v>
      </c>
      <c r="H52" s="98">
        <f>'[1]DA HPSLDC'!H52</f>
        <v>50.06</v>
      </c>
      <c r="I52" s="99">
        <f>'[1]DA HPSLDC'!I52</f>
        <v>1531.75</v>
      </c>
      <c r="J52" s="99">
        <f>'[1]DA HPSLDC'!J52</f>
        <v>1529.24</v>
      </c>
      <c r="K52" s="99">
        <f>'[1]DA HPSLDC'!K52</f>
        <v>886.71</v>
      </c>
      <c r="L52" s="99">
        <f>'[1]DA HPSLDC'!L52</f>
        <v>889.22</v>
      </c>
      <c r="M52" s="99">
        <f>'[1]DA HPSLDC'!M52</f>
        <v>-2.5099999999999909</v>
      </c>
      <c r="N52" s="100">
        <f t="shared" si="2"/>
        <v>1.3732627399073461E-2</v>
      </c>
      <c r="O52" s="100">
        <f t="shared" si="2"/>
        <v>-0.1014309684657865</v>
      </c>
      <c r="P52" s="100">
        <f t="shared" si="2"/>
        <v>-0.17550780833093391</v>
      </c>
      <c r="Q52" s="100">
        <f t="shared" si="2"/>
        <v>5.2221104829796904E-3</v>
      </c>
      <c r="R52" s="92">
        <v>88</v>
      </c>
      <c r="S52" s="92" t="s">
        <v>142</v>
      </c>
      <c r="T52" s="93">
        <f>'[1]Annx-A (DA) '!AI51</f>
        <v>1205</v>
      </c>
      <c r="U52" s="94">
        <f>'[1]Annx-A (DA) '!BC51</f>
        <v>1321.6801831946673</v>
      </c>
      <c r="V52" s="95">
        <f>'[1]Annx-A (DA) '!BD51</f>
        <v>714.5607349999998</v>
      </c>
      <c r="W52" s="96">
        <f>'[1]Annx-A (DA) '!BB51</f>
        <v>597.8805518053324</v>
      </c>
      <c r="X52" s="97">
        <f t="shared" si="1"/>
        <v>116.68018319466739</v>
      </c>
      <c r="Y52" s="98">
        <f>'[1]DA HPSLDC'!V52</f>
        <v>50.03</v>
      </c>
      <c r="Z52" s="99">
        <f>'[1]DA HPSLDC'!W52</f>
        <v>1212.72</v>
      </c>
      <c r="AA52" s="99">
        <f>'[1]DA HPSLDC'!X52</f>
        <v>1235.8499999999999</v>
      </c>
      <c r="AB52" s="99">
        <f>'[1]DA HPSLDC'!Y52</f>
        <v>360.6</v>
      </c>
      <c r="AC52" s="99">
        <f>'[1]DA HPSLDC'!Z52</f>
        <v>337.47</v>
      </c>
      <c r="AD52" s="99">
        <f>'[1]DA HPSLDC'!AA52</f>
        <v>23.129999999999995</v>
      </c>
      <c r="AE52" s="100">
        <f t="shared" si="3"/>
        <v>6.4066390041494E-3</v>
      </c>
      <c r="AF52" s="100">
        <f t="shared" si="3"/>
        <v>-6.4940205872804274E-2</v>
      </c>
      <c r="AG52" s="100">
        <f t="shared" si="3"/>
        <v>-0.49535430322798224</v>
      </c>
      <c r="AH52" s="100">
        <f t="shared" si="3"/>
        <v>-0.43555615083817117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1497</v>
      </c>
      <c r="D53" s="94">
        <f>'[1]Annx-A (DA) '!W52</f>
        <v>1696.0902636401761</v>
      </c>
      <c r="E53" s="95">
        <f>'[1]Annx-A (DA) '!X52</f>
        <v>1067.1245820000001</v>
      </c>
      <c r="F53" s="96">
        <f>'[1]Annx-A (DA) '!V52</f>
        <v>868.03431835982394</v>
      </c>
      <c r="G53" s="97">
        <f t="shared" si="0"/>
        <v>199.0902636401762</v>
      </c>
      <c r="H53" s="98">
        <f>'[1]DA HPSLDC'!H53</f>
        <v>50.02</v>
      </c>
      <c r="I53" s="99">
        <f>'[1]DA HPSLDC'!I53</f>
        <v>1495.42</v>
      </c>
      <c r="J53" s="99">
        <f>'[1]DA HPSLDC'!J53</f>
        <v>1520.66</v>
      </c>
      <c r="K53" s="99">
        <f>'[1]DA HPSLDC'!K53</f>
        <v>942.84</v>
      </c>
      <c r="L53" s="99">
        <f>'[1]DA HPSLDC'!L53</f>
        <v>917.58</v>
      </c>
      <c r="M53" s="99">
        <f>'[1]DA HPSLDC'!M53</f>
        <v>25.259999999999991</v>
      </c>
      <c r="N53" s="100">
        <f t="shared" si="2"/>
        <v>-1.0554442217768384E-3</v>
      </c>
      <c r="O53" s="100">
        <f t="shared" si="2"/>
        <v>-0.10343215063546486</v>
      </c>
      <c r="P53" s="100">
        <f t="shared" si="2"/>
        <v>-0.11646679693861658</v>
      </c>
      <c r="Q53" s="100">
        <f t="shared" si="2"/>
        <v>5.707802167752319E-2</v>
      </c>
      <c r="R53" s="92">
        <v>89</v>
      </c>
      <c r="S53" s="92" t="s">
        <v>144</v>
      </c>
      <c r="T53" s="93">
        <f>'[1]Annx-A (DA) '!AI52</f>
        <v>1191</v>
      </c>
      <c r="U53" s="94">
        <f>'[1]Annx-A (DA) '!BC52</f>
        <v>1344.2891096401759</v>
      </c>
      <c r="V53" s="95">
        <f>'[1]Annx-A (DA) '!BD52</f>
        <v>750.65832799999998</v>
      </c>
      <c r="W53" s="96">
        <f>'[1]Annx-A (DA) '!BB52</f>
        <v>597.36921835982389</v>
      </c>
      <c r="X53" s="97">
        <f t="shared" si="1"/>
        <v>153.28910964017609</v>
      </c>
      <c r="Y53" s="98">
        <f>'[1]DA HPSLDC'!V53</f>
        <v>50.03</v>
      </c>
      <c r="Z53" s="99">
        <f>'[1]DA HPSLDC'!W53</f>
        <v>1187.67</v>
      </c>
      <c r="AA53" s="99">
        <f>'[1]DA HPSLDC'!X53</f>
        <v>1201.81</v>
      </c>
      <c r="AB53" s="99">
        <f>'[1]DA HPSLDC'!Y53</f>
        <v>416.79</v>
      </c>
      <c r="AC53" s="99">
        <f>'[1]DA HPSLDC'!Z53</f>
        <v>402.6</v>
      </c>
      <c r="AD53" s="99">
        <f>'[1]DA HPSLDC'!AA53</f>
        <v>14.189999999999998</v>
      </c>
      <c r="AE53" s="100">
        <f t="shared" si="3"/>
        <v>-2.795969773299687E-3</v>
      </c>
      <c r="AF53" s="100">
        <f t="shared" si="3"/>
        <v>-0.10598844297586635</v>
      </c>
      <c r="AG53" s="100">
        <f t="shared" si="3"/>
        <v>-0.444767366918495</v>
      </c>
      <c r="AH53" s="100">
        <f t="shared" si="3"/>
        <v>-0.32604495239074255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1477</v>
      </c>
      <c r="D54" s="94">
        <f>'[1]Annx-A (DA) '!W53</f>
        <v>1698.0880126401762</v>
      </c>
      <c r="E54" s="95">
        <f>'[1]Annx-A (DA) '!X53</f>
        <v>1069.122331</v>
      </c>
      <c r="F54" s="96">
        <f>'[1]Annx-A (DA) '!V53</f>
        <v>848.03431835982394</v>
      </c>
      <c r="G54" s="97">
        <f t="shared" si="0"/>
        <v>221.08801264017609</v>
      </c>
      <c r="H54" s="98">
        <f>'[1]DA HPSLDC'!H54</f>
        <v>50.04</v>
      </c>
      <c r="I54" s="99">
        <f>'[1]DA HPSLDC'!I54</f>
        <v>1485.82</v>
      </c>
      <c r="J54" s="99">
        <f>'[1]DA HPSLDC'!J54</f>
        <v>1518.31</v>
      </c>
      <c r="K54" s="99">
        <f>'[1]DA HPSLDC'!K54</f>
        <v>945.59</v>
      </c>
      <c r="L54" s="99">
        <f>'[1]DA HPSLDC'!L54</f>
        <v>913.1</v>
      </c>
      <c r="M54" s="99">
        <f>'[1]DA HPSLDC'!M54</f>
        <v>32.490000000000009</v>
      </c>
      <c r="N54" s="100">
        <f t="shared" si="2"/>
        <v>5.9715639810426109E-3</v>
      </c>
      <c r="O54" s="100">
        <f t="shared" si="2"/>
        <v>-0.10587084491613516</v>
      </c>
      <c r="P54" s="100">
        <f t="shared" si="2"/>
        <v>-0.11554555303737267</v>
      </c>
      <c r="Q54" s="100">
        <f t="shared" si="2"/>
        <v>7.6725293106084516E-2</v>
      </c>
      <c r="R54" s="92">
        <v>90</v>
      </c>
      <c r="S54" s="92" t="s">
        <v>146</v>
      </c>
      <c r="T54" s="93">
        <f>'[1]Annx-A (DA) '!AI53</f>
        <v>1190</v>
      </c>
      <c r="U54" s="94">
        <f>'[1]Annx-A (DA) '!BC53</f>
        <v>1309.103985640176</v>
      </c>
      <c r="V54" s="95">
        <f>'[1]Annx-A (DA) '!BD53</f>
        <v>715.4732039999999</v>
      </c>
      <c r="W54" s="96">
        <f>'[1]Annx-A (DA) '!BB53</f>
        <v>596.36921835982389</v>
      </c>
      <c r="X54" s="97">
        <f t="shared" si="1"/>
        <v>119.10398564017601</v>
      </c>
      <c r="Y54" s="98">
        <f>'[1]DA HPSLDC'!V54</f>
        <v>50.02</v>
      </c>
      <c r="Z54" s="99">
        <f>'[1]DA HPSLDC'!W54</f>
        <v>1190.3699999999999</v>
      </c>
      <c r="AA54" s="99">
        <f>'[1]DA HPSLDC'!X54</f>
        <v>1171.83</v>
      </c>
      <c r="AB54" s="99">
        <f>'[1]DA HPSLDC'!Y54</f>
        <v>416.19</v>
      </c>
      <c r="AC54" s="99">
        <f>'[1]DA HPSLDC'!Z54</f>
        <v>434.72</v>
      </c>
      <c r="AD54" s="99">
        <f>'[1]DA HPSLDC'!AA54</f>
        <v>-18.53000000000003</v>
      </c>
      <c r="AE54" s="100">
        <f t="shared" si="3"/>
        <v>3.1092436974780742E-4</v>
      </c>
      <c r="AF54" s="100">
        <f t="shared" si="3"/>
        <v>-0.10486102490402745</v>
      </c>
      <c r="AG54" s="100">
        <f t="shared" si="3"/>
        <v>-0.41830106610114209</v>
      </c>
      <c r="AH54" s="100">
        <f t="shared" si="3"/>
        <v>-0.27105560344714436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1457</v>
      </c>
      <c r="D55" s="94">
        <f>'[1]Annx-A (DA) '!W54</f>
        <v>1689.1437666401762</v>
      </c>
      <c r="E55" s="95">
        <f>'[1]Annx-A (DA) '!X54</f>
        <v>1060.178085</v>
      </c>
      <c r="F55" s="96">
        <f>'[1]Annx-A (DA) '!V54</f>
        <v>828.03431835982394</v>
      </c>
      <c r="G55" s="97">
        <f t="shared" si="0"/>
        <v>232.14376664017607</v>
      </c>
      <c r="H55" s="98">
        <f>'[1]DA HPSLDC'!H55</f>
        <v>50.04</v>
      </c>
      <c r="I55" s="99">
        <f>'[1]DA HPSLDC'!I55</f>
        <v>1475.33</v>
      </c>
      <c r="J55" s="99">
        <f>'[1]DA HPSLDC'!J55</f>
        <v>1462.8600000000001</v>
      </c>
      <c r="K55" s="99">
        <f>'[1]DA HPSLDC'!K55</f>
        <v>892.19</v>
      </c>
      <c r="L55" s="99">
        <f>'[1]DA HPSLDC'!L55</f>
        <v>904.66</v>
      </c>
      <c r="M55" s="99">
        <f>'[1]DA HPSLDC'!M55</f>
        <v>-12.469999999999914</v>
      </c>
      <c r="N55" s="100">
        <f t="shared" si="2"/>
        <v>1.2580645161290272E-2</v>
      </c>
      <c r="O55" s="100">
        <f t="shared" si="2"/>
        <v>-0.13396359215193987</v>
      </c>
      <c r="P55" s="100">
        <f t="shared" si="2"/>
        <v>-0.15845270466989511</v>
      </c>
      <c r="Q55" s="100">
        <f t="shared" si="2"/>
        <v>9.2539258266440813E-2</v>
      </c>
      <c r="R55" s="92">
        <v>91</v>
      </c>
      <c r="S55" s="92" t="s">
        <v>148</v>
      </c>
      <c r="T55" s="93">
        <f>'[1]Annx-A (DA) '!AI54</f>
        <v>1166</v>
      </c>
      <c r="U55" s="94">
        <f>'[1]Annx-A (DA) '!BC54</f>
        <v>1318.034119640176</v>
      </c>
      <c r="V55" s="95">
        <f>'[1]Annx-A (DA) '!BD54</f>
        <v>724.40333799999985</v>
      </c>
      <c r="W55" s="96">
        <f>'[1]Annx-A (DA) '!BB54</f>
        <v>572.36921835982389</v>
      </c>
      <c r="X55" s="97">
        <f t="shared" si="1"/>
        <v>152.03411964017596</v>
      </c>
      <c r="Y55" s="98">
        <f>'[1]DA HPSLDC'!V55</f>
        <v>49.97</v>
      </c>
      <c r="Z55" s="99">
        <f>'[1]DA HPSLDC'!W55</f>
        <v>1169.0999999999999</v>
      </c>
      <c r="AA55" s="99">
        <f>'[1]DA HPSLDC'!X55</f>
        <v>1185.8</v>
      </c>
      <c r="AB55" s="99">
        <f>'[1]DA HPSLDC'!Y55</f>
        <v>401.67</v>
      </c>
      <c r="AC55" s="99">
        <f>'[1]DA HPSLDC'!Z55</f>
        <v>384.98</v>
      </c>
      <c r="AD55" s="99">
        <f>'[1]DA HPSLDC'!AA55</f>
        <v>16.689999999999998</v>
      </c>
      <c r="AE55" s="100">
        <f t="shared" si="3"/>
        <v>2.6586620926242789E-3</v>
      </c>
      <c r="AF55" s="100">
        <f t="shared" si="3"/>
        <v>-0.10032678036914248</v>
      </c>
      <c r="AG55" s="100">
        <f t="shared" si="3"/>
        <v>-0.44551608347227123</v>
      </c>
      <c r="AH55" s="100">
        <f t="shared" si="3"/>
        <v>-0.32739220130810798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1453</v>
      </c>
      <c r="D56" s="94">
        <f>'[1]Annx-A (DA) '!W55</f>
        <v>1689.573766640176</v>
      </c>
      <c r="E56" s="95">
        <f>'[1]Annx-A (DA) '!X55</f>
        <v>1060.6080850000001</v>
      </c>
      <c r="F56" s="96">
        <f>'[1]Annx-A (DA) '!V55</f>
        <v>824.03431835982394</v>
      </c>
      <c r="G56" s="97">
        <f t="shared" si="0"/>
        <v>236.57376664017613</v>
      </c>
      <c r="H56" s="98">
        <f>'[1]DA HPSLDC'!H56</f>
        <v>50.07</v>
      </c>
      <c r="I56" s="99">
        <f>'[1]DA HPSLDC'!I56</f>
        <v>1465.76</v>
      </c>
      <c r="J56" s="99">
        <f>'[1]DA HPSLDC'!J56</f>
        <v>1465.02</v>
      </c>
      <c r="K56" s="99">
        <f>'[1]DA HPSLDC'!K56</f>
        <v>890.56</v>
      </c>
      <c r="L56" s="99">
        <f>'[1]DA HPSLDC'!L56</f>
        <v>891.37</v>
      </c>
      <c r="M56" s="99">
        <f>'[1]DA HPSLDC'!M56</f>
        <v>-0.81000000000005912</v>
      </c>
      <c r="N56" s="100">
        <f t="shared" si="2"/>
        <v>8.7818306951135527E-3</v>
      </c>
      <c r="O56" s="100">
        <f t="shared" si="2"/>
        <v>-0.13290557125938063</v>
      </c>
      <c r="P56" s="100">
        <f t="shared" si="2"/>
        <v>-0.16033074554584423</v>
      </c>
      <c r="Q56" s="100">
        <f t="shared" si="2"/>
        <v>8.1714656950456252E-2</v>
      </c>
      <c r="R56" s="92">
        <v>92</v>
      </c>
      <c r="S56" s="92" t="s">
        <v>150</v>
      </c>
      <c r="T56" s="93">
        <f>'[1]Annx-A (DA) '!AI55</f>
        <v>1149</v>
      </c>
      <c r="U56" s="94">
        <f>'[1]Annx-A (DA) '!BC55</f>
        <v>1360.1323056401761</v>
      </c>
      <c r="V56" s="95">
        <f>'[1]Annx-A (DA) '!BD55</f>
        <v>766.50152400000002</v>
      </c>
      <c r="W56" s="96">
        <f>'[1]Annx-A (DA) '!BB55</f>
        <v>555.36921835982389</v>
      </c>
      <c r="X56" s="97">
        <f t="shared" si="1"/>
        <v>211.13230564017613</v>
      </c>
      <c r="Y56" s="98">
        <f>'[1]DA HPSLDC'!V56</f>
        <v>50.01</v>
      </c>
      <c r="Z56" s="99">
        <f>'[1]DA HPSLDC'!W56</f>
        <v>1160.43</v>
      </c>
      <c r="AA56" s="99">
        <f>'[1]DA HPSLDC'!X56</f>
        <v>1180.5999999999999</v>
      </c>
      <c r="AB56" s="99">
        <f>'[1]DA HPSLDC'!Y56</f>
        <v>400.44</v>
      </c>
      <c r="AC56" s="99">
        <f>'[1]DA HPSLDC'!Z56</f>
        <v>380.18</v>
      </c>
      <c r="AD56" s="99">
        <f>'[1]DA HPSLDC'!AA56</f>
        <v>20.259999999999991</v>
      </c>
      <c r="AE56" s="100">
        <f t="shared" si="3"/>
        <v>9.9477806788512303E-3</v>
      </c>
      <c r="AF56" s="100">
        <f t="shared" si="3"/>
        <v>-0.13199620720403035</v>
      </c>
      <c r="AG56" s="100">
        <f t="shared" si="3"/>
        <v>-0.47757442423558705</v>
      </c>
      <c r="AH56" s="100">
        <f t="shared" si="3"/>
        <v>-0.31544639596197199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1441</v>
      </c>
      <c r="D57" s="94">
        <f>'[1]Annx-A (DA) '!W56</f>
        <v>1654.9453356401759</v>
      </c>
      <c r="E57" s="95">
        <f>'[1]Annx-A (DA) '!X56</f>
        <v>1025.979654</v>
      </c>
      <c r="F57" s="96">
        <f>'[1]Annx-A (DA) '!V56</f>
        <v>812.03431835982394</v>
      </c>
      <c r="G57" s="97">
        <f t="shared" si="0"/>
        <v>213.94533564017604</v>
      </c>
      <c r="H57" s="98">
        <f>'[1]DA HPSLDC'!H57</f>
        <v>50.06</v>
      </c>
      <c r="I57" s="99">
        <f>'[1]DA HPSLDC'!I57</f>
        <v>1455.46</v>
      </c>
      <c r="J57" s="99">
        <f>'[1]DA HPSLDC'!J57</f>
        <v>1488.69</v>
      </c>
      <c r="K57" s="99">
        <f>'[1]DA HPSLDC'!K57</f>
        <v>869.66</v>
      </c>
      <c r="L57" s="99">
        <f>'[1]DA HPSLDC'!L57</f>
        <v>836.44</v>
      </c>
      <c r="M57" s="99">
        <f>'[1]DA HPSLDC'!M57</f>
        <v>33.219999999999914</v>
      </c>
      <c r="N57" s="100">
        <f t="shared" si="2"/>
        <v>1.0034698126301205E-2</v>
      </c>
      <c r="O57" s="100">
        <f t="shared" si="2"/>
        <v>-0.10045971432395619</v>
      </c>
      <c r="P57" s="100">
        <f t="shared" si="2"/>
        <v>-0.15236135862008041</v>
      </c>
      <c r="Q57" s="100">
        <f t="shared" si="2"/>
        <v>3.0054987933849378E-2</v>
      </c>
      <c r="R57" s="92">
        <v>93</v>
      </c>
      <c r="S57" s="92" t="s">
        <v>152</v>
      </c>
      <c r="T57" s="93">
        <f>'[1]Annx-A (DA) '!AI56</f>
        <v>1141</v>
      </c>
      <c r="U57" s="94">
        <f>'[1]Annx-A (DA) '!BC56</f>
        <v>1353.2630576401759</v>
      </c>
      <c r="V57" s="95">
        <f>'[1]Annx-A (DA) '!BD56</f>
        <v>762.63837599999988</v>
      </c>
      <c r="W57" s="96">
        <f>'[1]Annx-A (DA) '!BB56</f>
        <v>550.37531835982395</v>
      </c>
      <c r="X57" s="97">
        <f t="shared" si="1"/>
        <v>212.26305764017593</v>
      </c>
      <c r="Y57" s="98">
        <f>'[1]DA HPSLDC'!V57</f>
        <v>50.02</v>
      </c>
      <c r="Z57" s="99">
        <f>'[1]DA HPSLDC'!W57</f>
        <v>1118.1600000000001</v>
      </c>
      <c r="AA57" s="99">
        <f>'[1]DA HPSLDC'!X57</f>
        <v>1133.83</v>
      </c>
      <c r="AB57" s="99">
        <f>'[1]DA HPSLDC'!Y57</f>
        <v>408.19</v>
      </c>
      <c r="AC57" s="99">
        <f>'[1]DA HPSLDC'!Z57</f>
        <v>392.52</v>
      </c>
      <c r="AD57" s="99">
        <f>'[1]DA HPSLDC'!AA57</f>
        <v>15.670000000000016</v>
      </c>
      <c r="AE57" s="100">
        <f t="shared" si="3"/>
        <v>-2.001752848378608E-2</v>
      </c>
      <c r="AF57" s="100">
        <f t="shared" si="3"/>
        <v>-0.16215107358566636</v>
      </c>
      <c r="AG57" s="100">
        <f t="shared" si="3"/>
        <v>-0.46476598497319777</v>
      </c>
      <c r="AH57" s="100">
        <f t="shared" si="3"/>
        <v>-0.28681394876181826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1433</v>
      </c>
      <c r="D58" s="94">
        <f>'[1]Annx-A (DA) '!W57</f>
        <v>1601.3921876401762</v>
      </c>
      <c r="E58" s="95">
        <f>'[1]Annx-A (DA) '!X57</f>
        <v>972.42650600000002</v>
      </c>
      <c r="F58" s="96">
        <f>'[1]Annx-A (DA) '!V57</f>
        <v>804.03431835982394</v>
      </c>
      <c r="G58" s="97">
        <f t="shared" si="0"/>
        <v>168.39218764017608</v>
      </c>
      <c r="H58" s="98">
        <f>'[1]DA HPSLDC'!H58</f>
        <v>49.99</v>
      </c>
      <c r="I58" s="99">
        <f>'[1]DA HPSLDC'!I58</f>
        <v>1445.82</v>
      </c>
      <c r="J58" s="99">
        <f>'[1]DA HPSLDC'!J58</f>
        <v>1467.03</v>
      </c>
      <c r="K58" s="99">
        <f>'[1]DA HPSLDC'!K58</f>
        <v>869.61</v>
      </c>
      <c r="L58" s="99">
        <f>'[1]DA HPSLDC'!L58</f>
        <v>848.4</v>
      </c>
      <c r="M58" s="99">
        <f>'[1]DA HPSLDC'!M58</f>
        <v>21.210000000000036</v>
      </c>
      <c r="N58" s="100">
        <f t="shared" si="2"/>
        <v>8.9462665736217278E-3</v>
      </c>
      <c r="O58" s="100">
        <f t="shared" si="2"/>
        <v>-8.3903361510819757E-2</v>
      </c>
      <c r="P58" s="100">
        <f t="shared" si="2"/>
        <v>-0.10573190402113536</v>
      </c>
      <c r="Q58" s="100">
        <f t="shared" si="2"/>
        <v>5.5178840787143323E-2</v>
      </c>
      <c r="R58" s="92">
        <v>94</v>
      </c>
      <c r="S58" s="92" t="s">
        <v>154</v>
      </c>
      <c r="T58" s="93">
        <f>'[1]Annx-A (DA) '!AI57</f>
        <v>1126</v>
      </c>
      <c r="U58" s="94">
        <f>'[1]Annx-A (DA) '!BC57</f>
        <v>1353.2630576401759</v>
      </c>
      <c r="V58" s="95">
        <f>'[1]Annx-A (DA) '!BD57</f>
        <v>762.63837599999988</v>
      </c>
      <c r="W58" s="96">
        <f>'[1]Annx-A (DA) '!BB57</f>
        <v>535.37531835982395</v>
      </c>
      <c r="X58" s="97">
        <f t="shared" si="1"/>
        <v>227.26305764017593</v>
      </c>
      <c r="Y58" s="98">
        <f>'[1]DA HPSLDC'!V58</f>
        <v>50.01</v>
      </c>
      <c r="Z58" s="99">
        <f>'[1]DA HPSLDC'!W58</f>
        <v>1105.3900000000001</v>
      </c>
      <c r="AA58" s="99">
        <f>'[1]DA HPSLDC'!X58</f>
        <v>1130.4099999999999</v>
      </c>
      <c r="AB58" s="99">
        <f>'[1]DA HPSLDC'!Y58</f>
        <v>408.87</v>
      </c>
      <c r="AC58" s="99">
        <f>'[1]DA HPSLDC'!Z58</f>
        <v>383.85</v>
      </c>
      <c r="AD58" s="99">
        <f>'[1]DA HPSLDC'!AA58</f>
        <v>25.019999999999982</v>
      </c>
      <c r="AE58" s="100">
        <f t="shared" si="3"/>
        <v>-1.83037300177619E-2</v>
      </c>
      <c r="AF58" s="100">
        <f t="shared" si="3"/>
        <v>-0.16467829841508264</v>
      </c>
      <c r="AG58" s="100">
        <f t="shared" si="3"/>
        <v>-0.46387434350667917</v>
      </c>
      <c r="AH58" s="100">
        <f t="shared" si="3"/>
        <v>-0.28302634276088212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1432</v>
      </c>
      <c r="D59" s="94">
        <f>'[1]Annx-A (DA) '!W58</f>
        <v>1592.8386296401761</v>
      </c>
      <c r="E59" s="95">
        <f>'[1]Annx-A (DA) '!X58</f>
        <v>963.87294799999995</v>
      </c>
      <c r="F59" s="96">
        <f>'[1]Annx-A (DA) '!V58</f>
        <v>803.03431835982394</v>
      </c>
      <c r="G59" s="97">
        <f t="shared" si="0"/>
        <v>160.83862964017601</v>
      </c>
      <c r="H59" s="98">
        <f>'[1]DA HPSLDC'!H59</f>
        <v>50.01</v>
      </c>
      <c r="I59" s="99">
        <f>'[1]DA HPSLDC'!I59</f>
        <v>1435.04</v>
      </c>
      <c r="J59" s="99">
        <f>'[1]DA HPSLDC'!J59</f>
        <v>1469.5500000000002</v>
      </c>
      <c r="K59" s="99">
        <f>'[1]DA HPSLDC'!K59</f>
        <v>853.22</v>
      </c>
      <c r="L59" s="99">
        <f>'[1]DA HPSLDC'!L59</f>
        <v>818.71</v>
      </c>
      <c r="M59" s="99">
        <f>'[1]DA HPSLDC'!M59</f>
        <v>34.509999999999991</v>
      </c>
      <c r="N59" s="100">
        <f t="shared" si="2"/>
        <v>2.1229050279329355E-3</v>
      </c>
      <c r="O59" s="100">
        <f t="shared" si="2"/>
        <v>-7.7401833020603578E-2</v>
      </c>
      <c r="P59" s="100">
        <f t="shared" si="2"/>
        <v>-0.1148003460721671</v>
      </c>
      <c r="Q59" s="100">
        <f t="shared" si="2"/>
        <v>1.9520562548551168E-2</v>
      </c>
      <c r="R59" s="92">
        <v>95</v>
      </c>
      <c r="S59" s="92" t="s">
        <v>156</v>
      </c>
      <c r="T59" s="93">
        <f>'[1]Annx-A (DA) '!AI58</f>
        <v>1116</v>
      </c>
      <c r="U59" s="94">
        <f>'[1]Annx-A (DA) '!BC58</f>
        <v>1353.2630576401759</v>
      </c>
      <c r="V59" s="95">
        <f>'[1]Annx-A (DA) '!BD58</f>
        <v>762.63837599999988</v>
      </c>
      <c r="W59" s="96">
        <f>'[1]Annx-A (DA) '!BB58</f>
        <v>525.37531835982395</v>
      </c>
      <c r="X59" s="97">
        <f t="shared" si="1"/>
        <v>237.26305764017593</v>
      </c>
      <c r="Y59" s="98">
        <f>'[1]DA HPSLDC'!V59</f>
        <v>50.01</v>
      </c>
      <c r="Z59" s="99">
        <f>'[1]DA HPSLDC'!W59</f>
        <v>1097.92</v>
      </c>
      <c r="AA59" s="99">
        <f>'[1]DA HPSLDC'!X59</f>
        <v>1140.24</v>
      </c>
      <c r="AB59" s="99">
        <f>'[1]DA HPSLDC'!Y59</f>
        <v>415.05</v>
      </c>
      <c r="AC59" s="99">
        <f>'[1]DA HPSLDC'!Z59</f>
        <v>372.72</v>
      </c>
      <c r="AD59" s="99">
        <f>'[1]DA HPSLDC'!AA59</f>
        <v>42.329999999999984</v>
      </c>
      <c r="AE59" s="100">
        <f t="shared" si="3"/>
        <v>-1.6200716845878069E-2</v>
      </c>
      <c r="AF59" s="100">
        <f t="shared" si="3"/>
        <v>-0.15741437441708203</v>
      </c>
      <c r="AG59" s="100">
        <f t="shared" si="3"/>
        <v>-0.45577089606096605</v>
      </c>
      <c r="AH59" s="100">
        <f t="shared" si="3"/>
        <v>-0.29056431283525186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1426</v>
      </c>
      <c r="D60" s="94">
        <f>'[1]Annx-A (DA) '!W59</f>
        <v>1593.0086296401762</v>
      </c>
      <c r="E60" s="95">
        <f>'[1]Annx-A (DA) '!X59</f>
        <v>964.04294800000002</v>
      </c>
      <c r="F60" s="96">
        <f>'[1]Annx-A (DA) '!V59</f>
        <v>797.03431835982394</v>
      </c>
      <c r="G60" s="97">
        <f t="shared" si="0"/>
        <v>167.00862964017608</v>
      </c>
      <c r="H60" s="98">
        <f>'[1]DA HPSLDC'!H60</f>
        <v>50</v>
      </c>
      <c r="I60" s="99">
        <f>'[1]DA HPSLDC'!I60</f>
        <v>1410.46</v>
      </c>
      <c r="J60" s="99">
        <f>'[1]DA HPSLDC'!J60</f>
        <v>1482.47</v>
      </c>
      <c r="K60" s="99">
        <f>'[1]DA HPSLDC'!K60</f>
        <v>852.86</v>
      </c>
      <c r="L60" s="99">
        <f>'[1]DA HPSLDC'!L60</f>
        <v>780.85</v>
      </c>
      <c r="M60" s="99">
        <f>'[1]DA HPSLDC'!M60</f>
        <v>72.009999999999991</v>
      </c>
      <c r="N60" s="100">
        <f t="shared" si="2"/>
        <v>-1.0897615708274869E-2</v>
      </c>
      <c r="O60" s="100">
        <f t="shared" si="2"/>
        <v>-6.9389849862360312E-2</v>
      </c>
      <c r="P60" s="100">
        <f t="shared" si="2"/>
        <v>-0.11532987013769433</v>
      </c>
      <c r="Q60" s="100">
        <f t="shared" si="2"/>
        <v>-2.0305673152354091E-2</v>
      </c>
      <c r="R60" s="92">
        <v>96</v>
      </c>
      <c r="S60" s="92" t="s">
        <v>158</v>
      </c>
      <c r="T60" s="93">
        <f>'[1]Annx-A (DA) '!AI59</f>
        <v>1098</v>
      </c>
      <c r="U60" s="94">
        <f>'[1]Annx-A (DA) '!BC59</f>
        <v>1353.2630576401759</v>
      </c>
      <c r="V60" s="95">
        <f>'[1]Annx-A (DA) '!BD59</f>
        <v>762.63837599999988</v>
      </c>
      <c r="W60" s="96">
        <f>'[1]Annx-A (DA) '!BB59</f>
        <v>507.37531835982395</v>
      </c>
      <c r="X60" s="97">
        <f t="shared" si="1"/>
        <v>255.26305764017593</v>
      </c>
      <c r="Y60" s="98">
        <f>'[1]DA HPSLDC'!V60</f>
        <v>50.01</v>
      </c>
      <c r="Z60" s="99">
        <f>'[1]DA HPSLDC'!W60</f>
        <v>1108.73</v>
      </c>
      <c r="AA60" s="99">
        <f>'[1]DA HPSLDC'!X60</f>
        <v>1154.67</v>
      </c>
      <c r="AB60" s="99">
        <f>'[1]DA HPSLDC'!Y60</f>
        <v>415.03</v>
      </c>
      <c r="AC60" s="99">
        <f>'[1]DA HPSLDC'!Z60</f>
        <v>369</v>
      </c>
      <c r="AD60" s="99">
        <f>'[1]DA HPSLDC'!AA60</f>
        <v>46.029999999999973</v>
      </c>
      <c r="AE60" s="100">
        <f t="shared" si="3"/>
        <v>9.772313296903477E-3</v>
      </c>
      <c r="AF60" s="100">
        <f t="shared" si="3"/>
        <v>-0.14675125912805378</v>
      </c>
      <c r="AG60" s="100">
        <f t="shared" si="3"/>
        <v>-0.4557971208099813</v>
      </c>
      <c r="AH60" s="100">
        <f t="shared" si="3"/>
        <v>-0.27272772906483794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31200</v>
      </c>
      <c r="U61" s="94">
        <f>ROUND(SUM((D13:D60),(U13:U60))/4,0)</f>
        <v>34493</v>
      </c>
      <c r="V61" s="95">
        <f>ROUND(SUM((E13:E60),(V13:V60))/4,0)</f>
        <v>19310</v>
      </c>
      <c r="W61" s="96">
        <f>ROUND(SUM((F13:F60),(W13:W60))/4,0)</f>
        <v>16016</v>
      </c>
      <c r="X61" s="97">
        <f>ROUND(SUM((G13:G60),(X13:X60))/4,0)</f>
        <v>3294</v>
      </c>
      <c r="Y61" s="112" t="s">
        <v>160</v>
      </c>
      <c r="Z61" s="94">
        <f>ROUND(SUM((I13:I60),(Z13:Z60))/4,0)</f>
        <v>31427</v>
      </c>
      <c r="AA61" s="113">
        <f>ROUND(SUM((J13:J60),(AA13:AA60))/4,0)</f>
        <v>31898</v>
      </c>
      <c r="AB61" s="96">
        <f>ROUND(SUM((K13:K60),(AB13:AB60))/4,0)</f>
        <v>15104</v>
      </c>
      <c r="AC61" s="97">
        <f>ROUND(SUM((L13:L60),(AC13:AC60))/4,0)</f>
        <v>14632</v>
      </c>
      <c r="AD61" s="97">
        <f>ROUND(SUM((M13:M60),(AD13:AD60))/4,0)</f>
        <v>472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1299.9791666666667</v>
      </c>
      <c r="U62" s="93">
        <f t="shared" ref="U62:AD62" si="4">AVERAGE((D13:D60),(U13:U60))</f>
        <v>1437.2250091454282</v>
      </c>
      <c r="V62" s="93">
        <f t="shared" si="4"/>
        <v>804.57897579166683</v>
      </c>
      <c r="W62" s="93">
        <f t="shared" si="4"/>
        <v>667.33313331290424</v>
      </c>
      <c r="X62" s="93">
        <f t="shared" si="4"/>
        <v>137.2458424787622</v>
      </c>
      <c r="Y62" s="93">
        <f t="shared" si="4"/>
        <v>50.006770833333348</v>
      </c>
      <c r="Z62" s="93">
        <f t="shared" si="4"/>
        <v>1309.4534374999996</v>
      </c>
      <c r="AA62" s="93">
        <f t="shared" si="4"/>
        <v>1329.1032291666668</v>
      </c>
      <c r="AB62" s="93">
        <f t="shared" si="4"/>
        <v>629.32572916666652</v>
      </c>
      <c r="AC62" s="93">
        <f t="shared" si="4"/>
        <v>609.67572916666654</v>
      </c>
      <c r="AD62" s="93">
        <f t="shared" si="4"/>
        <v>19.649999999999999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7.275641025641026E-3</v>
      </c>
      <c r="AF63" s="118">
        <f>(AA61-U61)/U61</f>
        <v>-7.5232655901197348E-2</v>
      </c>
      <c r="AG63" s="118">
        <f>(AB61-V61)/V61</f>
        <v>-0.2178146038322113</v>
      </c>
      <c r="AH63" s="118">
        <f>(AC61-W61)/W61</f>
        <v>-8.6413586413586416E-2</v>
      </c>
    </row>
    <row r="64" spans="1:34" ht="379.95" customHeight="1">
      <c r="A64" s="119" t="s">
        <v>163</v>
      </c>
      <c r="B64" s="120"/>
      <c r="C64" s="121">
        <f ca="1">NOW()</f>
        <v>44491.479115162037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2021-10-22T05:59:55Z</dcterms:created>
  <dcterms:modified xsi:type="dcterms:W3CDTF">2021-10-22T06:00:23Z</dcterms:modified>
</cp:coreProperties>
</file>