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T59"/>
  <c r="U59" s="1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T55"/>
  <c r="U55" s="1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T51"/>
  <c r="U51" s="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T47"/>
  <c r="U47" s="1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T45"/>
  <c r="U45" s="1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T43"/>
  <c r="U43" s="1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T39"/>
  <c r="U39" s="1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T35"/>
  <c r="U35" s="1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T31"/>
  <c r="U31" s="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T27"/>
  <c r="U27" s="1"/>
  <c r="S27"/>
  <c r="R27"/>
  <c r="Q27"/>
  <c r="F27"/>
  <c r="E27"/>
  <c r="G27" s="1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T23"/>
  <c r="U23" s="1"/>
  <c r="S23"/>
  <c r="R23"/>
  <c r="Q23"/>
  <c r="F23"/>
  <c r="E23"/>
  <c r="G23" s="1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T19"/>
  <c r="U19" s="1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T15"/>
  <c r="U15" s="1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G13" s="1"/>
  <c r="D13"/>
  <c r="R61" s="1"/>
  <c r="C13"/>
  <c r="Q61" s="1"/>
  <c r="O6"/>
  <c r="M6"/>
  <c r="A6"/>
  <c r="A5"/>
  <c r="A3"/>
  <c r="C1"/>
  <c r="D2" s="1"/>
  <c r="U62" l="1"/>
  <c r="U61"/>
  <c r="T62"/>
  <c r="S62"/>
  <c r="R62"/>
  <c r="Q62"/>
  <c r="D4"/>
  <c r="S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<sst xmlns="http://schemas.openxmlformats.org/spreadsheetml/2006/main" count="176" uniqueCount="159">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</sst>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2724096"/>
        <c:axId val="293373056"/>
      </c:lineChart>
      <c:catAx>
        <c:axId val="2927240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3373056"/>
        <c:crosses val="autoZero"/>
        <c:auto val="1"/>
        <c:lblAlgn val="ctr"/>
        <c:lblOffset val="100"/>
      </c:catAx>
      <c:valAx>
        <c:axId val="293373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272409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1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2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44471</v>
          </cell>
        </row>
      </sheetData>
      <sheetData sheetId="2"/>
      <sheetData sheetId="3"/>
      <sheetData sheetId="4">
        <row r="12">
          <cell r="E12">
            <v>1084</v>
          </cell>
          <cell r="V12">
            <v>177.42254820000005</v>
          </cell>
          <cell r="W12">
            <v>1278.1333186080001</v>
          </cell>
          <cell r="X12">
            <v>371.55586680800002</v>
          </cell>
          <cell r="AI12">
            <v>1396</v>
          </cell>
          <cell r="BB12">
            <v>532.06930950000003</v>
          </cell>
          <cell r="BC12">
            <v>1407.6312095000003</v>
          </cell>
          <cell r="BD12">
            <v>543.70051899999987</v>
          </cell>
        </row>
        <row r="13">
          <cell r="E13">
            <v>1075</v>
          </cell>
          <cell r="V13">
            <v>168.42254820000005</v>
          </cell>
          <cell r="W13">
            <v>1273.1333186080001</v>
          </cell>
          <cell r="X13">
            <v>366.55586680800002</v>
          </cell>
          <cell r="AI13">
            <v>1380</v>
          </cell>
          <cell r="BB13">
            <v>522.49130950000006</v>
          </cell>
          <cell r="BC13">
            <v>1395.8366375000001</v>
          </cell>
          <cell r="BD13">
            <v>538.32794699999988</v>
          </cell>
        </row>
        <row r="14">
          <cell r="E14">
            <v>1078</v>
          </cell>
          <cell r="V14">
            <v>171.42254820000005</v>
          </cell>
          <cell r="W14">
            <v>1260.2365586079995</v>
          </cell>
          <cell r="X14">
            <v>353.65910680799971</v>
          </cell>
          <cell r="AI14">
            <v>1367</v>
          </cell>
          <cell r="BB14">
            <v>509.49130950000006</v>
          </cell>
          <cell r="BC14">
            <v>1387.0603575</v>
          </cell>
          <cell r="BD14">
            <v>529.55166699999984</v>
          </cell>
        </row>
        <row r="15">
          <cell r="E15">
            <v>1073</v>
          </cell>
          <cell r="V15">
            <v>166.42254820000005</v>
          </cell>
          <cell r="W15">
            <v>1257.1785416079997</v>
          </cell>
          <cell r="X15">
            <v>350.60108980799976</v>
          </cell>
          <cell r="AI15">
            <v>1362</v>
          </cell>
          <cell r="BB15">
            <v>504.49130950000006</v>
          </cell>
          <cell r="BC15">
            <v>1357.5317865000002</v>
          </cell>
          <cell r="BD15">
            <v>500.0230959999999</v>
          </cell>
        </row>
        <row r="16">
          <cell r="E16">
            <v>1067</v>
          </cell>
          <cell r="V16">
            <v>166.74064820000001</v>
          </cell>
          <cell r="W16">
            <v>1268.9518596079997</v>
          </cell>
          <cell r="X16">
            <v>368.69250780799996</v>
          </cell>
          <cell r="AI16">
            <v>1322</v>
          </cell>
          <cell r="BB16">
            <v>464.49130950000006</v>
          </cell>
          <cell r="BC16">
            <v>1361.9659434999999</v>
          </cell>
          <cell r="BD16">
            <v>504.45725299999992</v>
          </cell>
        </row>
        <row r="17">
          <cell r="E17">
            <v>1050</v>
          </cell>
          <cell r="V17">
            <v>149.74064820000001</v>
          </cell>
          <cell r="W17">
            <v>1216.4933236080001</v>
          </cell>
          <cell r="X17">
            <v>316.23397180799986</v>
          </cell>
          <cell r="AI17">
            <v>1317</v>
          </cell>
          <cell r="BB17">
            <v>459.49130950000006</v>
          </cell>
          <cell r="BC17">
            <v>1390.1796635000001</v>
          </cell>
          <cell r="BD17">
            <v>532.67097300000012</v>
          </cell>
        </row>
        <row r="18">
          <cell r="E18">
            <v>1040</v>
          </cell>
          <cell r="V18">
            <v>132.67644819999998</v>
          </cell>
          <cell r="W18">
            <v>1268.1570016079995</v>
          </cell>
          <cell r="X18">
            <v>360.83344980799984</v>
          </cell>
          <cell r="AI18">
            <v>1323</v>
          </cell>
          <cell r="BB18">
            <v>465.49130950000006</v>
          </cell>
          <cell r="BC18">
            <v>1385.6880034999999</v>
          </cell>
          <cell r="BD18">
            <v>528.17931299999998</v>
          </cell>
        </row>
        <row r="19">
          <cell r="E19">
            <v>1047</v>
          </cell>
          <cell r="V19">
            <v>139.67644819999998</v>
          </cell>
          <cell r="W19">
            <v>1261.3556476079998</v>
          </cell>
          <cell r="X19">
            <v>354.03209580799995</v>
          </cell>
          <cell r="AI19">
            <v>1336</v>
          </cell>
          <cell r="BB19">
            <v>478.49130950000006</v>
          </cell>
          <cell r="BC19">
            <v>1385.9787885000001</v>
          </cell>
          <cell r="BD19">
            <v>528.47009799999989</v>
          </cell>
        </row>
        <row r="20">
          <cell r="E20">
            <v>1048</v>
          </cell>
          <cell r="V20">
            <v>140.67644819999998</v>
          </cell>
          <cell r="W20">
            <v>1219.5871206079996</v>
          </cell>
          <cell r="X20">
            <v>312.26356880799995</v>
          </cell>
          <cell r="AI20">
            <v>1345</v>
          </cell>
          <cell r="BB20">
            <v>481.17550949999998</v>
          </cell>
          <cell r="BC20">
            <v>1399.4188005000001</v>
          </cell>
          <cell r="BD20">
            <v>535.59430999999984</v>
          </cell>
        </row>
        <row r="21">
          <cell r="E21">
            <v>1045</v>
          </cell>
          <cell r="V21">
            <v>137.67644819999998</v>
          </cell>
          <cell r="W21">
            <v>1214.5871206079996</v>
          </cell>
          <cell r="X21">
            <v>307.26356880799995</v>
          </cell>
          <cell r="AI21">
            <v>1340</v>
          </cell>
          <cell r="BB21">
            <v>476.17550949999998</v>
          </cell>
          <cell r="BC21">
            <v>1399.0718975</v>
          </cell>
          <cell r="BD21">
            <v>535.24740699999995</v>
          </cell>
        </row>
        <row r="22">
          <cell r="E22">
            <v>1040</v>
          </cell>
          <cell r="V22">
            <v>132.21080949999998</v>
          </cell>
          <cell r="W22">
            <v>1274.0281833079998</v>
          </cell>
          <cell r="X22">
            <v>366.23899280799992</v>
          </cell>
          <cell r="AI22">
            <v>1335</v>
          </cell>
          <cell r="BB22">
            <v>471.17550949999998</v>
          </cell>
          <cell r="BC22">
            <v>1398.5018974999998</v>
          </cell>
          <cell r="BD22">
            <v>534.67740699999979</v>
          </cell>
        </row>
        <row r="23">
          <cell r="E23">
            <v>1032</v>
          </cell>
          <cell r="V23">
            <v>124.21080949999998</v>
          </cell>
          <cell r="W23">
            <v>1274.0281833079998</v>
          </cell>
          <cell r="X23">
            <v>366.23899280799992</v>
          </cell>
          <cell r="AI23">
            <v>1338</v>
          </cell>
          <cell r="BB23">
            <v>474.17550949999998</v>
          </cell>
          <cell r="BC23">
            <v>1430.2334304999999</v>
          </cell>
          <cell r="BD23">
            <v>566.40893999999992</v>
          </cell>
        </row>
        <row r="24">
          <cell r="E24">
            <v>1019</v>
          </cell>
          <cell r="V24">
            <v>111.21080949999998</v>
          </cell>
          <cell r="W24">
            <v>1274.0768643079996</v>
          </cell>
          <cell r="X24">
            <v>366.28767380799991</v>
          </cell>
          <cell r="AI24">
            <v>1343</v>
          </cell>
          <cell r="BB24">
            <v>479.17550949999998</v>
          </cell>
          <cell r="BC24">
            <v>1489.512768308</v>
          </cell>
          <cell r="BD24">
            <v>625.68827780799995</v>
          </cell>
        </row>
        <row r="25">
          <cell r="E25">
            <v>1023</v>
          </cell>
          <cell r="V25">
            <v>115.21080949999998</v>
          </cell>
          <cell r="W25">
            <v>1274.5274573079996</v>
          </cell>
          <cell r="X25">
            <v>366.73826680799993</v>
          </cell>
          <cell r="AI25">
            <v>1344</v>
          </cell>
          <cell r="BB25">
            <v>480.17550949999998</v>
          </cell>
          <cell r="BC25">
            <v>1510.2906323079997</v>
          </cell>
          <cell r="BD25">
            <v>646.46614180799986</v>
          </cell>
        </row>
        <row r="26">
          <cell r="E26">
            <v>1023</v>
          </cell>
          <cell r="V26">
            <v>115.21080949999998</v>
          </cell>
          <cell r="W26">
            <v>1273.6943683079999</v>
          </cell>
          <cell r="X26">
            <v>365.90517780799996</v>
          </cell>
          <cell r="AI26">
            <v>1340</v>
          </cell>
          <cell r="BB26">
            <v>476.17550949999998</v>
          </cell>
          <cell r="BC26">
            <v>1512.620437308</v>
          </cell>
          <cell r="BD26">
            <v>648.79594680800005</v>
          </cell>
        </row>
        <row r="27">
          <cell r="E27">
            <v>1028</v>
          </cell>
          <cell r="V27">
            <v>120.21080949999998</v>
          </cell>
          <cell r="W27">
            <v>1273.6943683079999</v>
          </cell>
          <cell r="X27">
            <v>365.90517780799996</v>
          </cell>
          <cell r="AI27">
            <v>1332</v>
          </cell>
          <cell r="BB27">
            <v>468.17550949999998</v>
          </cell>
          <cell r="BC27">
            <v>1510.149652308</v>
          </cell>
          <cell r="BD27">
            <v>646.32516180799996</v>
          </cell>
        </row>
        <row r="28">
          <cell r="E28">
            <v>1033</v>
          </cell>
          <cell r="V28">
            <v>131.86750949999998</v>
          </cell>
          <cell r="W28">
            <v>1268.3464623079999</v>
          </cell>
          <cell r="X28">
            <v>367.213971808</v>
          </cell>
          <cell r="AI28">
            <v>1308</v>
          </cell>
          <cell r="BB28">
            <v>441.43404820000001</v>
          </cell>
          <cell r="BC28">
            <v>1540.5206096080001</v>
          </cell>
          <cell r="BD28">
            <v>673.95465780800009</v>
          </cell>
        </row>
        <row r="29">
          <cell r="E29">
            <v>1043</v>
          </cell>
          <cell r="V29">
            <v>141.86750949999998</v>
          </cell>
          <cell r="W29">
            <v>1268.3464623079999</v>
          </cell>
          <cell r="X29">
            <v>367.213971808</v>
          </cell>
          <cell r="AI29">
            <v>1306</v>
          </cell>
          <cell r="BB29">
            <v>439.43404820000001</v>
          </cell>
          <cell r="BC29">
            <v>1539.9806096080001</v>
          </cell>
          <cell r="BD29">
            <v>673.41465780800013</v>
          </cell>
        </row>
        <row r="30">
          <cell r="E30">
            <v>1035</v>
          </cell>
          <cell r="V30">
            <v>132.3154346</v>
          </cell>
          <cell r="W30">
            <v>1269.8973612079999</v>
          </cell>
          <cell r="X30">
            <v>367.21279580800001</v>
          </cell>
          <cell r="AI30">
            <v>1294</v>
          </cell>
          <cell r="BB30">
            <v>427.43404820000001</v>
          </cell>
          <cell r="BC30">
            <v>1539.2483636080001</v>
          </cell>
          <cell r="BD30">
            <v>672.6824118080001</v>
          </cell>
        </row>
        <row r="31">
          <cell r="E31">
            <v>1043</v>
          </cell>
          <cell r="V31">
            <v>140.3154346</v>
          </cell>
          <cell r="W31">
            <v>1269.8973612079999</v>
          </cell>
          <cell r="X31">
            <v>367.21279580800001</v>
          </cell>
          <cell r="AI31">
            <v>1291</v>
          </cell>
          <cell r="BB31">
            <v>424.43404820000001</v>
          </cell>
          <cell r="BC31">
            <v>1537.3425236080002</v>
          </cell>
          <cell r="BD31">
            <v>670.77657180800009</v>
          </cell>
        </row>
        <row r="32">
          <cell r="E32">
            <v>1058</v>
          </cell>
          <cell r="V32">
            <v>155.3154346</v>
          </cell>
          <cell r="W32">
            <v>1270.1667062079996</v>
          </cell>
          <cell r="X32">
            <v>367.48214080799994</v>
          </cell>
          <cell r="AI32">
            <v>1285</v>
          </cell>
          <cell r="BB32">
            <v>418.43404820000001</v>
          </cell>
          <cell r="BC32">
            <v>1622.7197456080003</v>
          </cell>
          <cell r="BD32">
            <v>756.15379380800027</v>
          </cell>
        </row>
        <row r="33">
          <cell r="E33">
            <v>1075</v>
          </cell>
          <cell r="V33">
            <v>178.73743460000003</v>
          </cell>
          <cell r="W33">
            <v>1281.7961112080002</v>
          </cell>
          <cell r="X33">
            <v>385.53354580799993</v>
          </cell>
          <cell r="AI33">
            <v>1279</v>
          </cell>
          <cell r="BB33">
            <v>412.43404820000001</v>
          </cell>
          <cell r="BC33">
            <v>1554.5873896079997</v>
          </cell>
          <cell r="BD33">
            <v>688.02143780799997</v>
          </cell>
        </row>
        <row r="34">
          <cell r="E34">
            <v>1093</v>
          </cell>
          <cell r="V34">
            <v>196.73743460000003</v>
          </cell>
          <cell r="W34">
            <v>1281.9074512080001</v>
          </cell>
          <cell r="X34">
            <v>385.64488580799997</v>
          </cell>
          <cell r="AI34">
            <v>1266</v>
          </cell>
          <cell r="BB34">
            <v>399.43404820000001</v>
          </cell>
          <cell r="BC34">
            <v>1494.6445464160001</v>
          </cell>
          <cell r="BD34">
            <v>628.07859461599992</v>
          </cell>
        </row>
        <row r="35">
          <cell r="E35">
            <v>1129</v>
          </cell>
          <cell r="V35">
            <v>232.73743460000003</v>
          </cell>
          <cell r="W35">
            <v>1281.9074512080001</v>
          </cell>
          <cell r="X35">
            <v>385.64488580799997</v>
          </cell>
          <cell r="AI35">
            <v>1256</v>
          </cell>
          <cell r="BB35">
            <v>389.43404820000001</v>
          </cell>
          <cell r="BC35">
            <v>1457.8946564160001</v>
          </cell>
          <cell r="BD35">
            <v>591.3287046160001</v>
          </cell>
        </row>
        <row r="36">
          <cell r="E36">
            <v>1170</v>
          </cell>
          <cell r="V36">
            <v>275.28950950000001</v>
          </cell>
          <cell r="W36">
            <v>1295.7779573079997</v>
          </cell>
          <cell r="X36">
            <v>401.06746680799995</v>
          </cell>
          <cell r="AI36">
            <v>1259</v>
          </cell>
          <cell r="BB36">
            <v>350.00304819999997</v>
          </cell>
          <cell r="BC36">
            <v>1500.1963052239998</v>
          </cell>
          <cell r="BD36">
            <v>591.19935342399992</v>
          </cell>
        </row>
        <row r="37">
          <cell r="E37">
            <v>1238</v>
          </cell>
          <cell r="V37">
            <v>343.28950950000001</v>
          </cell>
          <cell r="W37">
            <v>1421.7643333079996</v>
          </cell>
          <cell r="X37">
            <v>527.05384280800001</v>
          </cell>
          <cell r="AI37">
            <v>1271</v>
          </cell>
          <cell r="BB37">
            <v>355.58104820000005</v>
          </cell>
          <cell r="BC37">
            <v>1463.0101182240001</v>
          </cell>
          <cell r="BD37">
            <v>547.59116642399977</v>
          </cell>
        </row>
        <row r="38">
          <cell r="E38">
            <v>1294</v>
          </cell>
          <cell r="V38">
            <v>399.28950950000001</v>
          </cell>
          <cell r="W38">
            <v>1419.2126733079999</v>
          </cell>
          <cell r="X38">
            <v>524.50218280800004</v>
          </cell>
          <cell r="AI38">
            <v>1314</v>
          </cell>
          <cell r="BB38">
            <v>394.63673460000007</v>
          </cell>
          <cell r="BC38">
            <v>1512.1548948239997</v>
          </cell>
          <cell r="BD38">
            <v>592.79162942399967</v>
          </cell>
        </row>
        <row r="39">
          <cell r="E39">
            <v>1331</v>
          </cell>
          <cell r="V39">
            <v>436.28950950000001</v>
          </cell>
          <cell r="W39">
            <v>1438.8737793079999</v>
          </cell>
          <cell r="X39">
            <v>544.16328880799983</v>
          </cell>
          <cell r="AI39">
            <v>1359</v>
          </cell>
          <cell r="BB39">
            <v>439.63673460000007</v>
          </cell>
          <cell r="BC39">
            <v>1552.156073824</v>
          </cell>
          <cell r="BD39">
            <v>632.79280842399976</v>
          </cell>
        </row>
        <row r="40">
          <cell r="E40">
            <v>1352</v>
          </cell>
          <cell r="V40">
            <v>458.5726095</v>
          </cell>
          <cell r="W40">
            <v>1507.657087308</v>
          </cell>
          <cell r="X40">
            <v>614.22969680800009</v>
          </cell>
          <cell r="AI40">
            <v>1365</v>
          </cell>
          <cell r="BB40">
            <v>438.66873459999999</v>
          </cell>
          <cell r="BC40">
            <v>1560.8453078239995</v>
          </cell>
          <cell r="BD40">
            <v>634.51404242399963</v>
          </cell>
        </row>
        <row r="41">
          <cell r="E41">
            <v>1386</v>
          </cell>
          <cell r="V41">
            <v>492.5726095</v>
          </cell>
          <cell r="W41">
            <v>1509.1470873080002</v>
          </cell>
          <cell r="X41">
            <v>615.71969680800009</v>
          </cell>
          <cell r="AI41">
            <v>1360</v>
          </cell>
          <cell r="BB41">
            <v>433.66873459999999</v>
          </cell>
          <cell r="BC41">
            <v>1555.9281878239999</v>
          </cell>
          <cell r="BD41">
            <v>629.59692242399979</v>
          </cell>
        </row>
        <row r="42">
          <cell r="E42">
            <v>1396</v>
          </cell>
          <cell r="V42">
            <v>502.5726095</v>
          </cell>
          <cell r="W42">
            <v>1507.0724673079999</v>
          </cell>
          <cell r="X42">
            <v>613.64507680799989</v>
          </cell>
          <cell r="AI42">
            <v>1336</v>
          </cell>
          <cell r="BB42">
            <v>410.9531346</v>
          </cell>
          <cell r="BC42">
            <v>1529.6437878239999</v>
          </cell>
          <cell r="BD42">
            <v>604.59692242399979</v>
          </cell>
        </row>
        <row r="43">
          <cell r="E43">
            <v>1416</v>
          </cell>
          <cell r="V43">
            <v>522.5726095</v>
          </cell>
          <cell r="W43">
            <v>1507.3625503080002</v>
          </cell>
          <cell r="X43">
            <v>613.93515980800009</v>
          </cell>
          <cell r="AI43">
            <v>1325</v>
          </cell>
          <cell r="BB43">
            <v>399.9531346</v>
          </cell>
          <cell r="BC43">
            <v>1519.6437878239999</v>
          </cell>
          <cell r="BD43">
            <v>594.59692242399979</v>
          </cell>
        </row>
        <row r="44">
          <cell r="E44">
            <v>1432</v>
          </cell>
          <cell r="V44">
            <v>538.5726095</v>
          </cell>
          <cell r="W44">
            <v>1509.7025503079999</v>
          </cell>
          <cell r="X44">
            <v>616.27515980800001</v>
          </cell>
          <cell r="AI44">
            <v>1287</v>
          </cell>
          <cell r="BB44">
            <v>361.9531346</v>
          </cell>
          <cell r="BC44">
            <v>1481.0830768239998</v>
          </cell>
          <cell r="BD44">
            <v>556.03621142399993</v>
          </cell>
        </row>
        <row r="45">
          <cell r="E45">
            <v>1432</v>
          </cell>
          <cell r="V45">
            <v>538.5726095</v>
          </cell>
          <cell r="W45">
            <v>1510.9025503080002</v>
          </cell>
          <cell r="X45">
            <v>617.47515980800006</v>
          </cell>
          <cell r="AI45">
            <v>1266</v>
          </cell>
          <cell r="BB45">
            <v>340.9531346</v>
          </cell>
          <cell r="BC45">
            <v>1461.0830768239998</v>
          </cell>
          <cell r="BD45">
            <v>536.03621142399993</v>
          </cell>
        </row>
        <row r="46">
          <cell r="E46">
            <v>1433</v>
          </cell>
          <cell r="V46">
            <v>533.15060949999997</v>
          </cell>
          <cell r="W46">
            <v>1519.7376393079999</v>
          </cell>
          <cell r="X46">
            <v>619.88824880799996</v>
          </cell>
          <cell r="AI46">
            <v>1247</v>
          </cell>
          <cell r="BB46">
            <v>321.9531346</v>
          </cell>
          <cell r="BC46">
            <v>1439.3630198240003</v>
          </cell>
          <cell r="BD46">
            <v>514.31615442400016</v>
          </cell>
        </row>
        <row r="47">
          <cell r="E47">
            <v>1442</v>
          </cell>
          <cell r="V47">
            <v>542.15060949999997</v>
          </cell>
          <cell r="W47">
            <v>1520.5721953080001</v>
          </cell>
          <cell r="X47">
            <v>620.72280480799998</v>
          </cell>
          <cell r="AI47">
            <v>1236</v>
          </cell>
          <cell r="BB47">
            <v>310.9531346</v>
          </cell>
          <cell r="BC47">
            <v>1422.8143408240003</v>
          </cell>
          <cell r="BD47">
            <v>497.76747542400028</v>
          </cell>
        </row>
        <row r="48">
          <cell r="E48">
            <v>1448</v>
          </cell>
          <cell r="V48">
            <v>550.42710950000003</v>
          </cell>
          <cell r="W48">
            <v>1549.6776883080001</v>
          </cell>
          <cell r="X48">
            <v>652.10479780799994</v>
          </cell>
          <cell r="AI48">
            <v>1224</v>
          </cell>
          <cell r="BB48">
            <v>298.9531346</v>
          </cell>
          <cell r="BC48">
            <v>1415.327631824</v>
          </cell>
          <cell r="BD48">
            <v>490.28076642400026</v>
          </cell>
        </row>
        <row r="49">
          <cell r="E49">
            <v>1442</v>
          </cell>
          <cell r="V49">
            <v>544.42710950000003</v>
          </cell>
          <cell r="W49">
            <v>1550.9851913080001</v>
          </cell>
          <cell r="X49">
            <v>653.41230080799994</v>
          </cell>
          <cell r="AI49">
            <v>1210</v>
          </cell>
          <cell r="BB49">
            <v>284.9531346</v>
          </cell>
          <cell r="BC49">
            <v>1405.327631824</v>
          </cell>
          <cell r="BD49">
            <v>480.28076642400026</v>
          </cell>
        </row>
        <row r="50">
          <cell r="E50">
            <v>1449</v>
          </cell>
          <cell r="V50">
            <v>551.42710950000003</v>
          </cell>
          <cell r="W50">
            <v>1554.3422203079999</v>
          </cell>
          <cell r="X50">
            <v>656.76932980799995</v>
          </cell>
          <cell r="AI50">
            <v>1193</v>
          </cell>
          <cell r="BB50">
            <v>268.5953346</v>
          </cell>
          <cell r="BC50">
            <v>1396.3909150159998</v>
          </cell>
          <cell r="BD50">
            <v>471.98624961600012</v>
          </cell>
        </row>
        <row r="51">
          <cell r="E51">
            <v>1459</v>
          </cell>
          <cell r="V51">
            <v>561.42710950000003</v>
          </cell>
          <cell r="W51">
            <v>1557.4622203079998</v>
          </cell>
          <cell r="X51">
            <v>659.88932980799996</v>
          </cell>
          <cell r="AI51">
            <v>1175</v>
          </cell>
          <cell r="BB51">
            <v>250.5953346</v>
          </cell>
          <cell r="BC51">
            <v>1380.2098820159995</v>
          </cell>
          <cell r="BD51">
            <v>455.80521661599983</v>
          </cell>
        </row>
        <row r="52">
          <cell r="E52">
            <v>1444</v>
          </cell>
          <cell r="V52">
            <v>546.42710950000003</v>
          </cell>
          <cell r="W52">
            <v>1472.5925883080004</v>
          </cell>
          <cell r="X52">
            <v>575.01969780799993</v>
          </cell>
          <cell r="AI52">
            <v>1157</v>
          </cell>
          <cell r="BB52">
            <v>252.74230950000003</v>
          </cell>
          <cell r="BC52">
            <v>1355.183381116</v>
          </cell>
          <cell r="BD52">
            <v>450.92569061599966</v>
          </cell>
        </row>
        <row r="53">
          <cell r="E53">
            <v>1431</v>
          </cell>
          <cell r="V53">
            <v>533.42710950000003</v>
          </cell>
          <cell r="W53">
            <v>1473.5731803080002</v>
          </cell>
          <cell r="X53">
            <v>576.00028980799982</v>
          </cell>
          <cell r="AI53">
            <v>1156</v>
          </cell>
          <cell r="BB53">
            <v>251.74230950000003</v>
          </cell>
          <cell r="BC53">
            <v>1355.183381116</v>
          </cell>
          <cell r="BD53">
            <v>450.92569061599966</v>
          </cell>
        </row>
        <row r="54">
          <cell r="E54">
            <v>1423</v>
          </cell>
          <cell r="V54">
            <v>525.42710950000003</v>
          </cell>
          <cell r="W54">
            <v>1468.877253308</v>
          </cell>
          <cell r="X54">
            <v>571.30436280799984</v>
          </cell>
          <cell r="AI54">
            <v>1146</v>
          </cell>
          <cell r="BB54">
            <v>241.74230950000003</v>
          </cell>
          <cell r="BC54">
            <v>1365.8261261160001</v>
          </cell>
          <cell r="BD54">
            <v>461.56843561599976</v>
          </cell>
        </row>
        <row r="55">
          <cell r="E55">
            <v>1413</v>
          </cell>
          <cell r="V55">
            <v>548.42710950000003</v>
          </cell>
          <cell r="W55">
            <v>1436.4281453080002</v>
          </cell>
          <cell r="X55">
            <v>571.85525480800004</v>
          </cell>
          <cell r="AI55">
            <v>1138</v>
          </cell>
          <cell r="BB55">
            <v>233.74230950000003</v>
          </cell>
          <cell r="BC55">
            <v>1429.7153411160002</v>
          </cell>
          <cell r="BD55">
            <v>525.45765061599991</v>
          </cell>
        </row>
        <row r="56">
          <cell r="E56">
            <v>1414</v>
          </cell>
          <cell r="V56">
            <v>550.06930950000003</v>
          </cell>
          <cell r="W56">
            <v>1436.3659453079999</v>
          </cell>
          <cell r="X56">
            <v>572.43525480799997</v>
          </cell>
          <cell r="AI56">
            <v>1122</v>
          </cell>
          <cell r="BB56">
            <v>217.74230950000003</v>
          </cell>
          <cell r="BC56">
            <v>1396.5411253080001</v>
          </cell>
          <cell r="BD56">
            <v>492.28343480799981</v>
          </cell>
        </row>
        <row r="57">
          <cell r="E57">
            <v>1408</v>
          </cell>
          <cell r="V57">
            <v>544.06930950000003</v>
          </cell>
          <cell r="W57">
            <v>1406.9389323079999</v>
          </cell>
          <cell r="X57">
            <v>543.00824180799975</v>
          </cell>
          <cell r="AI57">
            <v>1109</v>
          </cell>
          <cell r="BB57">
            <v>204.74230950000003</v>
          </cell>
          <cell r="BC57">
            <v>1386.5411253080001</v>
          </cell>
          <cell r="BD57">
            <v>482.28343480799981</v>
          </cell>
        </row>
        <row r="58">
          <cell r="E58">
            <v>1402</v>
          </cell>
          <cell r="V58">
            <v>538.06930950000003</v>
          </cell>
          <cell r="W58">
            <v>1406.8513593080002</v>
          </cell>
          <cell r="X58">
            <v>542.92066880799996</v>
          </cell>
          <cell r="AI58">
            <v>1098</v>
          </cell>
          <cell r="BB58">
            <v>193.74230950000003</v>
          </cell>
          <cell r="BC58">
            <v>1367.6548453079999</v>
          </cell>
          <cell r="BD58">
            <v>463.39715480799987</v>
          </cell>
        </row>
        <row r="59">
          <cell r="E59">
            <v>1406</v>
          </cell>
          <cell r="V59">
            <v>542.06930950000003</v>
          </cell>
          <cell r="W59">
            <v>1406.971359308</v>
          </cell>
          <cell r="X59">
            <v>543.04066880799985</v>
          </cell>
          <cell r="AI59">
            <v>1098</v>
          </cell>
          <cell r="BB59">
            <v>193.74230950000003</v>
          </cell>
          <cell r="BC59">
            <v>1367.6548453079999</v>
          </cell>
          <cell r="BD59">
            <v>463.39715480799987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W6" sqref="W6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44471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44470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44471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210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44471</v>
      </c>
      <c r="N6" s="18"/>
      <c r="O6" s="19" t="str">
        <f>"Based on Revision No." &amp; '[1]Frm-1 Anticipated Gen.'!$T$2 &amp; " of NRLDC"</f>
        <v>Based on Revision No.15 of NRLDC</v>
      </c>
      <c r="P6" s="19"/>
      <c r="Q6" s="19"/>
      <c r="R6" s="19"/>
      <c r="S6" s="20" t="s">
        <v>6</v>
      </c>
      <c r="T6" s="21"/>
      <c r="U6" s="21"/>
      <c r="V6" s="22"/>
      <c r="W6" s="23">
        <v>210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1084</v>
      </c>
      <c r="D13" s="100">
        <f>'[1]Annx-A (DA) '!W12</f>
        <v>1278.1333186080001</v>
      </c>
      <c r="E13" s="101">
        <f>'[1]Annx-A (DA) '!X12</f>
        <v>371.55586680800002</v>
      </c>
      <c r="F13" s="102">
        <f>'[1]Annx-A (DA) '!V12</f>
        <v>177.42254820000005</v>
      </c>
      <c r="G13" s="103">
        <f>E13-F13</f>
        <v>194.13331860799997</v>
      </c>
      <c r="H13" s="104">
        <v>49.99</v>
      </c>
      <c r="I13" s="105">
        <v>1227.74</v>
      </c>
      <c r="J13" s="105">
        <v>1151.3899999999999</v>
      </c>
      <c r="K13" s="105">
        <v>-60.92</v>
      </c>
      <c r="L13" s="105">
        <v>15.42</v>
      </c>
      <c r="M13" s="105">
        <v>-76.34</v>
      </c>
      <c r="N13" s="105">
        <v>1212.31</v>
      </c>
      <c r="O13" s="98">
        <v>49</v>
      </c>
      <c r="P13" s="98" t="s">
        <v>53</v>
      </c>
      <c r="Q13" s="99">
        <f>'[1]Annx-A (DA) '!AI12</f>
        <v>1396</v>
      </c>
      <c r="R13" s="100">
        <f>'[1]Annx-A (DA) '!BC12</f>
        <v>1407.6312095000003</v>
      </c>
      <c r="S13" s="101">
        <f>'[1]Annx-A (DA) '!BD12</f>
        <v>543.70051899999987</v>
      </c>
      <c r="T13" s="102">
        <f>'[1]Annx-A (DA) '!BB12</f>
        <v>532.06930950000003</v>
      </c>
      <c r="U13" s="103">
        <f>S13-T13</f>
        <v>11.631209499999841</v>
      </c>
      <c r="V13" s="104">
        <v>50.05</v>
      </c>
      <c r="W13" s="106">
        <v>1210.99</v>
      </c>
      <c r="X13" s="105">
        <v>1247.77</v>
      </c>
      <c r="Y13" s="105">
        <v>134.97999999999999</v>
      </c>
      <c r="Z13" s="105">
        <v>98.2</v>
      </c>
      <c r="AA13" s="105">
        <v>36.779999999999987</v>
      </c>
      <c r="AB13" s="105">
        <v>1112.79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1075</v>
      </c>
      <c r="D14" s="100">
        <f>'[1]Annx-A (DA) '!W13</f>
        <v>1273.1333186080001</v>
      </c>
      <c r="E14" s="101">
        <f>'[1]Annx-A (DA) '!X13</f>
        <v>366.55586680800002</v>
      </c>
      <c r="F14" s="102">
        <f>'[1]Annx-A (DA) '!V13</f>
        <v>168.42254820000005</v>
      </c>
      <c r="G14" s="103">
        <f t="shared" ref="G14:G60" si="0">E14-F14</f>
        <v>198.13331860799997</v>
      </c>
      <c r="H14" s="104">
        <v>50.01</v>
      </c>
      <c r="I14" s="105">
        <v>1178.97</v>
      </c>
      <c r="J14" s="105">
        <v>1180.5</v>
      </c>
      <c r="K14" s="105">
        <v>-61.25</v>
      </c>
      <c r="L14" s="105">
        <v>-62.78</v>
      </c>
      <c r="M14" s="105">
        <v>1.5300000000000011</v>
      </c>
      <c r="N14" s="105">
        <v>1241.75</v>
      </c>
      <c r="O14" s="98">
        <v>50</v>
      </c>
      <c r="P14" s="98" t="s">
        <v>55</v>
      </c>
      <c r="Q14" s="99">
        <f>'[1]Annx-A (DA) '!AI13</f>
        <v>1380</v>
      </c>
      <c r="R14" s="100">
        <f>'[1]Annx-A (DA) '!BC13</f>
        <v>1395.8366375000001</v>
      </c>
      <c r="S14" s="101">
        <f>'[1]Annx-A (DA) '!BD13</f>
        <v>538.32794699999988</v>
      </c>
      <c r="T14" s="102">
        <f>'[1]Annx-A (DA) '!BB13</f>
        <v>522.49130950000006</v>
      </c>
      <c r="U14" s="103">
        <f t="shared" ref="U14:U60" si="1">S14-T14</f>
        <v>15.836637499999824</v>
      </c>
      <c r="V14" s="104">
        <v>50.02</v>
      </c>
      <c r="W14" s="106">
        <v>1197.8699999999999</v>
      </c>
      <c r="X14" s="105">
        <v>1228.81</v>
      </c>
      <c r="Y14" s="105">
        <v>137.99</v>
      </c>
      <c r="Z14" s="105">
        <v>107.05</v>
      </c>
      <c r="AA14" s="105">
        <v>30.940000000000012</v>
      </c>
      <c r="AB14" s="105">
        <v>1090.82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1078</v>
      </c>
      <c r="D15" s="100">
        <f>'[1]Annx-A (DA) '!W14</f>
        <v>1260.2365586079995</v>
      </c>
      <c r="E15" s="101">
        <f>'[1]Annx-A (DA) '!X14</f>
        <v>353.65910680799971</v>
      </c>
      <c r="F15" s="102">
        <f>'[1]Annx-A (DA) '!V14</f>
        <v>171.42254820000005</v>
      </c>
      <c r="G15" s="103">
        <f t="shared" si="0"/>
        <v>182.23655860799965</v>
      </c>
      <c r="H15" s="104">
        <v>49.98</v>
      </c>
      <c r="I15" s="105">
        <v>1147.28</v>
      </c>
      <c r="J15" s="105">
        <v>1177.94</v>
      </c>
      <c r="K15" s="105">
        <v>-64.2</v>
      </c>
      <c r="L15" s="105">
        <v>-94.8</v>
      </c>
      <c r="M15" s="105">
        <v>30.599999999999994</v>
      </c>
      <c r="N15" s="105">
        <v>1242.1400000000001</v>
      </c>
      <c r="O15" s="98">
        <v>51</v>
      </c>
      <c r="P15" s="98" t="s">
        <v>57</v>
      </c>
      <c r="Q15" s="99">
        <f>'[1]Annx-A (DA) '!AI14</f>
        <v>1367</v>
      </c>
      <c r="R15" s="100">
        <f>'[1]Annx-A (DA) '!BC14</f>
        <v>1387.0603575</v>
      </c>
      <c r="S15" s="101">
        <f>'[1]Annx-A (DA) '!BD14</f>
        <v>529.55166699999984</v>
      </c>
      <c r="T15" s="102">
        <f>'[1]Annx-A (DA) '!BB14</f>
        <v>509.49130950000006</v>
      </c>
      <c r="U15" s="103">
        <f t="shared" si="1"/>
        <v>20.060357499999782</v>
      </c>
      <c r="V15" s="104">
        <v>49.96</v>
      </c>
      <c r="W15" s="106">
        <v>1181.17</v>
      </c>
      <c r="X15" s="105">
        <v>1222.79</v>
      </c>
      <c r="Y15" s="105">
        <v>133.01</v>
      </c>
      <c r="Z15" s="105">
        <v>91.38</v>
      </c>
      <c r="AA15" s="105">
        <v>41.629999999999995</v>
      </c>
      <c r="AB15" s="105">
        <v>1089.78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1073</v>
      </c>
      <c r="D16" s="100">
        <f>'[1]Annx-A (DA) '!W15</f>
        <v>1257.1785416079997</v>
      </c>
      <c r="E16" s="101">
        <f>'[1]Annx-A (DA) '!X15</f>
        <v>350.60108980799976</v>
      </c>
      <c r="F16" s="102">
        <f>'[1]Annx-A (DA) '!V15</f>
        <v>166.42254820000005</v>
      </c>
      <c r="G16" s="103">
        <f t="shared" si="0"/>
        <v>184.1785416079997</v>
      </c>
      <c r="H16" s="104">
        <v>50</v>
      </c>
      <c r="I16" s="105">
        <v>1165.79</v>
      </c>
      <c r="J16" s="105">
        <v>1194.5200000000002</v>
      </c>
      <c r="K16" s="105">
        <v>-66.86</v>
      </c>
      <c r="L16" s="105">
        <v>-95.59</v>
      </c>
      <c r="M16" s="105">
        <v>28.730000000000004</v>
      </c>
      <c r="N16" s="105">
        <v>1261.3800000000001</v>
      </c>
      <c r="O16" s="98">
        <v>52</v>
      </c>
      <c r="P16" s="98" t="s">
        <v>59</v>
      </c>
      <c r="Q16" s="99">
        <f>'[1]Annx-A (DA) '!AI15</f>
        <v>1362</v>
      </c>
      <c r="R16" s="100">
        <f>'[1]Annx-A (DA) '!BC15</f>
        <v>1357.5317865000002</v>
      </c>
      <c r="S16" s="101">
        <f>'[1]Annx-A (DA) '!BD15</f>
        <v>500.0230959999999</v>
      </c>
      <c r="T16" s="102">
        <f>'[1]Annx-A (DA) '!BB15</f>
        <v>504.49130950000006</v>
      </c>
      <c r="U16" s="103">
        <f t="shared" si="1"/>
        <v>-4.4682135000001608</v>
      </c>
      <c r="V16" s="104">
        <v>50.01</v>
      </c>
      <c r="W16" s="106">
        <v>1157.94</v>
      </c>
      <c r="X16" s="105">
        <v>1246.04</v>
      </c>
      <c r="Y16" s="105">
        <v>169.21</v>
      </c>
      <c r="Z16" s="105">
        <v>81.11</v>
      </c>
      <c r="AA16" s="105">
        <v>88.100000000000009</v>
      </c>
      <c r="AB16" s="105">
        <v>1076.83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1067</v>
      </c>
      <c r="D17" s="100">
        <f>'[1]Annx-A (DA) '!W16</f>
        <v>1268.9518596079997</v>
      </c>
      <c r="E17" s="101">
        <f>'[1]Annx-A (DA) '!X16</f>
        <v>368.69250780799996</v>
      </c>
      <c r="F17" s="102">
        <f>'[1]Annx-A (DA) '!V16</f>
        <v>166.74064820000001</v>
      </c>
      <c r="G17" s="103">
        <f t="shared" si="0"/>
        <v>201.95185960799995</v>
      </c>
      <c r="H17" s="104">
        <v>49.99</v>
      </c>
      <c r="I17" s="105">
        <v>1166.99</v>
      </c>
      <c r="J17" s="105">
        <v>1209.47</v>
      </c>
      <c r="K17" s="105">
        <v>-21.84</v>
      </c>
      <c r="L17" s="105">
        <v>-64.33</v>
      </c>
      <c r="M17" s="105">
        <v>42.489999999999995</v>
      </c>
      <c r="N17" s="105">
        <v>1231.31</v>
      </c>
      <c r="O17" s="98">
        <v>53</v>
      </c>
      <c r="P17" s="98" t="s">
        <v>61</v>
      </c>
      <c r="Q17" s="99">
        <f>'[1]Annx-A (DA) '!AI16</f>
        <v>1322</v>
      </c>
      <c r="R17" s="100">
        <f>'[1]Annx-A (DA) '!BC16</f>
        <v>1361.9659434999999</v>
      </c>
      <c r="S17" s="101">
        <f>'[1]Annx-A (DA) '!BD16</f>
        <v>504.45725299999992</v>
      </c>
      <c r="T17" s="102">
        <f>'[1]Annx-A (DA) '!BB16</f>
        <v>464.49130950000006</v>
      </c>
      <c r="U17" s="103">
        <f t="shared" si="1"/>
        <v>39.965943499999867</v>
      </c>
      <c r="V17" s="104">
        <v>50.05</v>
      </c>
      <c r="W17" s="106">
        <v>1104.1300000000001</v>
      </c>
      <c r="X17" s="105">
        <v>1171.45</v>
      </c>
      <c r="Y17" s="105">
        <v>172.82</v>
      </c>
      <c r="Z17" s="105">
        <v>105.5</v>
      </c>
      <c r="AA17" s="105">
        <v>67.319999999999993</v>
      </c>
      <c r="AB17" s="105">
        <v>998.63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1050</v>
      </c>
      <c r="D18" s="100">
        <f>'[1]Annx-A (DA) '!W17</f>
        <v>1216.4933236080001</v>
      </c>
      <c r="E18" s="101">
        <f>'[1]Annx-A (DA) '!X17</f>
        <v>316.23397180799986</v>
      </c>
      <c r="F18" s="102">
        <f>'[1]Annx-A (DA) '!V17</f>
        <v>149.74064820000001</v>
      </c>
      <c r="G18" s="103">
        <f t="shared" si="0"/>
        <v>166.49332360799986</v>
      </c>
      <c r="H18" s="104">
        <v>49.97</v>
      </c>
      <c r="I18" s="105">
        <v>1162.74</v>
      </c>
      <c r="J18" s="105">
        <v>1121.98</v>
      </c>
      <c r="K18" s="105">
        <v>-73.33</v>
      </c>
      <c r="L18" s="105">
        <v>-32.56</v>
      </c>
      <c r="M18" s="105">
        <v>-40.769999999999996</v>
      </c>
      <c r="N18" s="105">
        <v>1195.31</v>
      </c>
      <c r="O18" s="98">
        <v>54</v>
      </c>
      <c r="P18" s="98" t="s">
        <v>63</v>
      </c>
      <c r="Q18" s="99">
        <f>'[1]Annx-A (DA) '!AI17</f>
        <v>1317</v>
      </c>
      <c r="R18" s="100">
        <f>'[1]Annx-A (DA) '!BC17</f>
        <v>1390.1796635000001</v>
      </c>
      <c r="S18" s="101">
        <f>'[1]Annx-A (DA) '!BD17</f>
        <v>532.67097300000012</v>
      </c>
      <c r="T18" s="102">
        <f>'[1]Annx-A (DA) '!BB17</f>
        <v>459.49130950000006</v>
      </c>
      <c r="U18" s="103">
        <f t="shared" si="1"/>
        <v>73.179663500000061</v>
      </c>
      <c r="V18" s="104">
        <v>50.07</v>
      </c>
      <c r="W18" s="106">
        <v>1082.3699999999999</v>
      </c>
      <c r="X18" s="105">
        <v>1161.06</v>
      </c>
      <c r="Y18" s="105">
        <v>171.88</v>
      </c>
      <c r="Z18" s="105">
        <v>93.19</v>
      </c>
      <c r="AA18" s="105">
        <v>78.69</v>
      </c>
      <c r="AB18" s="105">
        <v>989.18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1040</v>
      </c>
      <c r="D19" s="100">
        <f>'[1]Annx-A (DA) '!W18</f>
        <v>1268.1570016079995</v>
      </c>
      <c r="E19" s="101">
        <f>'[1]Annx-A (DA) '!X18</f>
        <v>360.83344980799984</v>
      </c>
      <c r="F19" s="102">
        <f>'[1]Annx-A (DA) '!V18</f>
        <v>132.67644819999998</v>
      </c>
      <c r="G19" s="103">
        <f t="shared" si="0"/>
        <v>228.15700160799986</v>
      </c>
      <c r="H19" s="104">
        <v>49.89</v>
      </c>
      <c r="I19" s="105">
        <v>1260.47</v>
      </c>
      <c r="J19" s="105">
        <v>1180.44</v>
      </c>
      <c r="K19" s="105">
        <v>-63.99</v>
      </c>
      <c r="L19" s="105">
        <v>16.05</v>
      </c>
      <c r="M19" s="105">
        <v>-80.040000000000006</v>
      </c>
      <c r="N19" s="105">
        <v>1244.43</v>
      </c>
      <c r="O19" s="98">
        <v>55</v>
      </c>
      <c r="P19" s="98" t="s">
        <v>65</v>
      </c>
      <c r="Q19" s="99">
        <f>'[1]Annx-A (DA) '!AI18</f>
        <v>1323</v>
      </c>
      <c r="R19" s="100">
        <f>'[1]Annx-A (DA) '!BC18</f>
        <v>1385.6880034999999</v>
      </c>
      <c r="S19" s="101">
        <f>'[1]Annx-A (DA) '!BD18</f>
        <v>528.17931299999998</v>
      </c>
      <c r="T19" s="102">
        <f>'[1]Annx-A (DA) '!BB18</f>
        <v>465.49130950000006</v>
      </c>
      <c r="U19" s="103">
        <f t="shared" si="1"/>
        <v>62.688003499999922</v>
      </c>
      <c r="V19" s="104">
        <v>50.06</v>
      </c>
      <c r="W19" s="106">
        <v>1074.51</v>
      </c>
      <c r="X19" s="105">
        <v>1124.05</v>
      </c>
      <c r="Y19" s="105">
        <v>132.27000000000001</v>
      </c>
      <c r="Z19" s="105">
        <v>82.74</v>
      </c>
      <c r="AA19" s="105">
        <v>49.530000000000015</v>
      </c>
      <c r="AB19" s="105">
        <v>991.78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1047</v>
      </c>
      <c r="D20" s="100">
        <f>'[1]Annx-A (DA) '!W19</f>
        <v>1261.3556476079998</v>
      </c>
      <c r="E20" s="101">
        <f>'[1]Annx-A (DA) '!X19</f>
        <v>354.03209580799995</v>
      </c>
      <c r="F20" s="102">
        <f>'[1]Annx-A (DA) '!V19</f>
        <v>139.67644819999998</v>
      </c>
      <c r="G20" s="103">
        <f t="shared" si="0"/>
        <v>214.35564760799997</v>
      </c>
      <c r="H20" s="104">
        <v>49.88</v>
      </c>
      <c r="I20" s="105">
        <v>1321.74</v>
      </c>
      <c r="J20" s="105">
        <v>1199.0800000000002</v>
      </c>
      <c r="K20" s="105">
        <v>-59.58</v>
      </c>
      <c r="L20" s="105">
        <v>63.08</v>
      </c>
      <c r="M20" s="105">
        <v>-122.66</v>
      </c>
      <c r="N20" s="105">
        <v>1258.6600000000001</v>
      </c>
      <c r="O20" s="98">
        <v>56</v>
      </c>
      <c r="P20" s="98" t="s">
        <v>67</v>
      </c>
      <c r="Q20" s="99">
        <f>'[1]Annx-A (DA) '!AI19</f>
        <v>1336</v>
      </c>
      <c r="R20" s="100">
        <f>'[1]Annx-A (DA) '!BC19</f>
        <v>1385.9787885000001</v>
      </c>
      <c r="S20" s="101">
        <f>'[1]Annx-A (DA) '!BD19</f>
        <v>528.47009799999989</v>
      </c>
      <c r="T20" s="102">
        <f>'[1]Annx-A (DA) '!BB19</f>
        <v>478.49130950000006</v>
      </c>
      <c r="U20" s="103">
        <f t="shared" si="1"/>
        <v>49.978788499999837</v>
      </c>
      <c r="V20" s="104">
        <v>50.01</v>
      </c>
      <c r="W20" s="106">
        <v>1072.78</v>
      </c>
      <c r="X20" s="105">
        <v>1178.5700000000002</v>
      </c>
      <c r="Y20" s="105">
        <v>130.41999999999999</v>
      </c>
      <c r="Z20" s="105">
        <v>24.62</v>
      </c>
      <c r="AA20" s="105">
        <v>105.79999999999998</v>
      </c>
      <c r="AB20" s="105">
        <v>1048.1500000000001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1048</v>
      </c>
      <c r="D21" s="100">
        <f>'[1]Annx-A (DA) '!W20</f>
        <v>1219.5871206079996</v>
      </c>
      <c r="E21" s="101">
        <f>'[1]Annx-A (DA) '!X20</f>
        <v>312.26356880799995</v>
      </c>
      <c r="F21" s="102">
        <f>'[1]Annx-A (DA) '!V20</f>
        <v>140.67644819999998</v>
      </c>
      <c r="G21" s="103">
        <f t="shared" si="0"/>
        <v>171.58712060799996</v>
      </c>
      <c r="H21" s="104">
        <v>49.92</v>
      </c>
      <c r="I21" s="105">
        <v>1241.17</v>
      </c>
      <c r="J21" s="105">
        <v>1156.94</v>
      </c>
      <c r="K21" s="105">
        <v>-105.3</v>
      </c>
      <c r="L21" s="105">
        <v>-21.07</v>
      </c>
      <c r="M21" s="105">
        <v>-84.22999999999999</v>
      </c>
      <c r="N21" s="105">
        <v>1262.24</v>
      </c>
      <c r="O21" s="98">
        <v>57</v>
      </c>
      <c r="P21" s="98" t="s">
        <v>69</v>
      </c>
      <c r="Q21" s="99">
        <f>'[1]Annx-A (DA) '!AI20</f>
        <v>1345</v>
      </c>
      <c r="R21" s="100">
        <f>'[1]Annx-A (DA) '!BC20</f>
        <v>1399.4188005000001</v>
      </c>
      <c r="S21" s="101">
        <f>'[1]Annx-A (DA) '!BD20</f>
        <v>535.59430999999984</v>
      </c>
      <c r="T21" s="102">
        <f>'[1]Annx-A (DA) '!BB20</f>
        <v>481.17550949999998</v>
      </c>
      <c r="U21" s="103">
        <f t="shared" si="1"/>
        <v>54.418800499999861</v>
      </c>
      <c r="V21" s="104">
        <v>49.99</v>
      </c>
      <c r="W21" s="106">
        <v>1089.18</v>
      </c>
      <c r="X21" s="105">
        <v>1147.57</v>
      </c>
      <c r="Y21" s="105">
        <v>84.3</v>
      </c>
      <c r="Z21" s="105">
        <v>25.9</v>
      </c>
      <c r="AA21" s="105">
        <v>58.4</v>
      </c>
      <c r="AB21" s="105">
        <v>1063.27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1045</v>
      </c>
      <c r="D22" s="100">
        <f>'[1]Annx-A (DA) '!W21</f>
        <v>1214.5871206079996</v>
      </c>
      <c r="E22" s="101">
        <f>'[1]Annx-A (DA) '!X21</f>
        <v>307.26356880799995</v>
      </c>
      <c r="F22" s="102">
        <f>'[1]Annx-A (DA) '!V21</f>
        <v>137.67644819999998</v>
      </c>
      <c r="G22" s="103">
        <f t="shared" si="0"/>
        <v>169.58712060799996</v>
      </c>
      <c r="H22" s="104">
        <v>49.9</v>
      </c>
      <c r="I22" s="105">
        <v>1214.52</v>
      </c>
      <c r="J22" s="105">
        <v>1154.8599999999999</v>
      </c>
      <c r="K22" s="105">
        <v>-111.92</v>
      </c>
      <c r="L22" s="105">
        <v>-52.27</v>
      </c>
      <c r="M22" s="105">
        <v>-59.65</v>
      </c>
      <c r="N22" s="105">
        <v>1266.78</v>
      </c>
      <c r="O22" s="98">
        <v>58</v>
      </c>
      <c r="P22" s="98" t="s">
        <v>71</v>
      </c>
      <c r="Q22" s="99">
        <f>'[1]Annx-A (DA) '!AI21</f>
        <v>1340</v>
      </c>
      <c r="R22" s="100">
        <f>'[1]Annx-A (DA) '!BC21</f>
        <v>1399.0718975</v>
      </c>
      <c r="S22" s="101">
        <f>'[1]Annx-A (DA) '!BD21</f>
        <v>535.24740699999995</v>
      </c>
      <c r="T22" s="102">
        <f>'[1]Annx-A (DA) '!BB21</f>
        <v>476.17550949999998</v>
      </c>
      <c r="U22" s="103">
        <f t="shared" si="1"/>
        <v>59.071897499999977</v>
      </c>
      <c r="V22" s="104">
        <v>49.93</v>
      </c>
      <c r="W22" s="106">
        <v>1090.57</v>
      </c>
      <c r="X22" s="105">
        <v>1160.8</v>
      </c>
      <c r="Y22" s="105">
        <v>84.48</v>
      </c>
      <c r="Z22" s="105">
        <v>14.25</v>
      </c>
      <c r="AA22" s="105">
        <v>70.23</v>
      </c>
      <c r="AB22" s="105">
        <v>1076.32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1040</v>
      </c>
      <c r="D23" s="100">
        <f>'[1]Annx-A (DA) '!W22</f>
        <v>1274.0281833079998</v>
      </c>
      <c r="E23" s="101">
        <f>'[1]Annx-A (DA) '!X22</f>
        <v>366.23899280799992</v>
      </c>
      <c r="F23" s="102">
        <f>'[1]Annx-A (DA) '!V22</f>
        <v>132.21080949999998</v>
      </c>
      <c r="G23" s="103">
        <f t="shared" si="0"/>
        <v>234.02818330799994</v>
      </c>
      <c r="H23" s="104">
        <v>49.92</v>
      </c>
      <c r="I23" s="105">
        <v>1198.5</v>
      </c>
      <c r="J23" s="105">
        <v>1203.1199999999999</v>
      </c>
      <c r="K23" s="105">
        <v>-67.2</v>
      </c>
      <c r="L23" s="105">
        <v>-71.819999999999993</v>
      </c>
      <c r="M23" s="105">
        <v>4.6199999999999903</v>
      </c>
      <c r="N23" s="105">
        <v>1270.32</v>
      </c>
      <c r="O23" s="98">
        <v>59</v>
      </c>
      <c r="P23" s="98" t="s">
        <v>73</v>
      </c>
      <c r="Q23" s="99">
        <f>'[1]Annx-A (DA) '!AI22</f>
        <v>1335</v>
      </c>
      <c r="R23" s="100">
        <f>'[1]Annx-A (DA) '!BC22</f>
        <v>1398.5018974999998</v>
      </c>
      <c r="S23" s="101">
        <f>'[1]Annx-A (DA) '!BD22</f>
        <v>534.67740699999979</v>
      </c>
      <c r="T23" s="102">
        <f>'[1]Annx-A (DA) '!BB22</f>
        <v>471.17550949999998</v>
      </c>
      <c r="U23" s="103">
        <f t="shared" si="1"/>
        <v>63.501897499999814</v>
      </c>
      <c r="V23" s="104">
        <v>50</v>
      </c>
      <c r="W23" s="106">
        <v>1102.9100000000001</v>
      </c>
      <c r="X23" s="105">
        <v>1166.8700000000001</v>
      </c>
      <c r="Y23" s="105">
        <v>92.44</v>
      </c>
      <c r="Z23" s="105">
        <v>28.47</v>
      </c>
      <c r="AA23" s="105">
        <v>63.97</v>
      </c>
      <c r="AB23" s="105">
        <v>1074.43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1032</v>
      </c>
      <c r="D24" s="100">
        <f>'[1]Annx-A (DA) '!W23</f>
        <v>1274.0281833079998</v>
      </c>
      <c r="E24" s="101">
        <f>'[1]Annx-A (DA) '!X23</f>
        <v>366.23899280799992</v>
      </c>
      <c r="F24" s="102">
        <f>'[1]Annx-A (DA) '!V23</f>
        <v>124.21080949999998</v>
      </c>
      <c r="G24" s="103">
        <f t="shared" si="0"/>
        <v>242.02818330799994</v>
      </c>
      <c r="H24" s="104">
        <v>49.93</v>
      </c>
      <c r="I24" s="105">
        <v>1178.1600000000001</v>
      </c>
      <c r="J24" s="105">
        <v>1175.26</v>
      </c>
      <c r="K24" s="105">
        <v>-65.34</v>
      </c>
      <c r="L24" s="105">
        <v>-62.46</v>
      </c>
      <c r="M24" s="105">
        <v>-2.8800000000000026</v>
      </c>
      <c r="N24" s="105">
        <v>1240.5999999999999</v>
      </c>
      <c r="O24" s="98">
        <v>60</v>
      </c>
      <c r="P24" s="98" t="s">
        <v>75</v>
      </c>
      <c r="Q24" s="99">
        <f>'[1]Annx-A (DA) '!AI23</f>
        <v>1338</v>
      </c>
      <c r="R24" s="100">
        <f>'[1]Annx-A (DA) '!BC23</f>
        <v>1430.2334304999999</v>
      </c>
      <c r="S24" s="101">
        <f>'[1]Annx-A (DA) '!BD23</f>
        <v>566.40893999999992</v>
      </c>
      <c r="T24" s="102">
        <f>'[1]Annx-A (DA) '!BB23</f>
        <v>474.17550949999998</v>
      </c>
      <c r="U24" s="103">
        <f t="shared" si="1"/>
        <v>92.23343049999994</v>
      </c>
      <c r="V24" s="104">
        <v>50.03</v>
      </c>
      <c r="W24" s="106">
        <v>1104.8599999999999</v>
      </c>
      <c r="X24" s="105">
        <v>1138.31</v>
      </c>
      <c r="Y24" s="105">
        <v>69.739999999999995</v>
      </c>
      <c r="Z24" s="105">
        <v>36.29</v>
      </c>
      <c r="AA24" s="105">
        <v>33.449999999999996</v>
      </c>
      <c r="AB24" s="105">
        <v>1068.57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1019</v>
      </c>
      <c r="D25" s="100">
        <f>'[1]Annx-A (DA) '!W24</f>
        <v>1274.0768643079996</v>
      </c>
      <c r="E25" s="101">
        <f>'[1]Annx-A (DA) '!X24</f>
        <v>366.28767380799991</v>
      </c>
      <c r="F25" s="102">
        <f>'[1]Annx-A (DA) '!V24</f>
        <v>111.21080949999998</v>
      </c>
      <c r="G25" s="103">
        <f t="shared" si="0"/>
        <v>255.07686430799993</v>
      </c>
      <c r="H25" s="104">
        <v>49.94</v>
      </c>
      <c r="I25" s="105">
        <v>1164.8599999999999</v>
      </c>
      <c r="J25" s="105">
        <v>1171</v>
      </c>
      <c r="K25" s="105">
        <v>-65.17</v>
      </c>
      <c r="L25" s="105">
        <v>-71.31</v>
      </c>
      <c r="M25" s="105">
        <v>6.1400000000000006</v>
      </c>
      <c r="N25" s="105">
        <v>1236.17</v>
      </c>
      <c r="O25" s="98">
        <v>61</v>
      </c>
      <c r="P25" s="98" t="s">
        <v>77</v>
      </c>
      <c r="Q25" s="99">
        <f>'[1]Annx-A (DA) '!AI24</f>
        <v>1343</v>
      </c>
      <c r="R25" s="100">
        <f>'[1]Annx-A (DA) '!BC24</f>
        <v>1489.512768308</v>
      </c>
      <c r="S25" s="101">
        <f>'[1]Annx-A (DA) '!BD24</f>
        <v>625.68827780799995</v>
      </c>
      <c r="T25" s="102">
        <f>'[1]Annx-A (DA) '!BB24</f>
        <v>479.17550949999998</v>
      </c>
      <c r="U25" s="103">
        <f t="shared" si="1"/>
        <v>146.51276830799998</v>
      </c>
      <c r="V25" s="104">
        <v>50</v>
      </c>
      <c r="W25" s="106">
        <v>1103.78</v>
      </c>
      <c r="X25" s="105">
        <v>1128.07</v>
      </c>
      <c r="Y25" s="105">
        <v>58.72</v>
      </c>
      <c r="Z25" s="105">
        <v>34.42</v>
      </c>
      <c r="AA25" s="105">
        <v>24.299999999999997</v>
      </c>
      <c r="AB25" s="105">
        <v>1069.3499999999999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1023</v>
      </c>
      <c r="D26" s="100">
        <f>'[1]Annx-A (DA) '!W25</f>
        <v>1274.5274573079996</v>
      </c>
      <c r="E26" s="101">
        <f>'[1]Annx-A (DA) '!X25</f>
        <v>366.73826680799993</v>
      </c>
      <c r="F26" s="102">
        <f>'[1]Annx-A (DA) '!V25</f>
        <v>115.21080949999998</v>
      </c>
      <c r="G26" s="103">
        <f t="shared" si="0"/>
        <v>251.52745730799995</v>
      </c>
      <c r="H26" s="104">
        <v>49.99</v>
      </c>
      <c r="I26" s="105">
        <v>1169.0999999999999</v>
      </c>
      <c r="J26" s="105">
        <v>1171.8200000000002</v>
      </c>
      <c r="K26" s="105">
        <v>-64.63</v>
      </c>
      <c r="L26" s="105">
        <v>-67.349999999999994</v>
      </c>
      <c r="M26" s="105">
        <v>2.7199999999999989</v>
      </c>
      <c r="N26" s="105">
        <v>1236.45</v>
      </c>
      <c r="O26" s="98">
        <v>62</v>
      </c>
      <c r="P26" s="98" t="s">
        <v>79</v>
      </c>
      <c r="Q26" s="99">
        <f>'[1]Annx-A (DA) '!AI25</f>
        <v>1344</v>
      </c>
      <c r="R26" s="100">
        <f>'[1]Annx-A (DA) '!BC25</f>
        <v>1510.2906323079997</v>
      </c>
      <c r="S26" s="101">
        <f>'[1]Annx-A (DA) '!BD25</f>
        <v>646.46614180799986</v>
      </c>
      <c r="T26" s="102">
        <f>'[1]Annx-A (DA) '!BB25</f>
        <v>480.17550949999998</v>
      </c>
      <c r="U26" s="103">
        <f t="shared" si="1"/>
        <v>166.29063230799989</v>
      </c>
      <c r="V26" s="104">
        <v>50.01</v>
      </c>
      <c r="W26" s="106">
        <v>1118.8900000000001</v>
      </c>
      <c r="X26" s="105">
        <v>1128.9000000000001</v>
      </c>
      <c r="Y26" s="105">
        <v>56.49</v>
      </c>
      <c r="Z26" s="105">
        <v>46.48</v>
      </c>
      <c r="AA26" s="105">
        <v>10.010000000000005</v>
      </c>
      <c r="AB26" s="105">
        <v>1072.4100000000001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1023</v>
      </c>
      <c r="D27" s="100">
        <f>'[1]Annx-A (DA) '!W26</f>
        <v>1273.6943683079999</v>
      </c>
      <c r="E27" s="101">
        <f>'[1]Annx-A (DA) '!X26</f>
        <v>365.90517780799996</v>
      </c>
      <c r="F27" s="102">
        <f>'[1]Annx-A (DA) '!V26</f>
        <v>115.21080949999998</v>
      </c>
      <c r="G27" s="103">
        <f t="shared" si="0"/>
        <v>250.69436830799998</v>
      </c>
      <c r="H27" s="104">
        <v>50</v>
      </c>
      <c r="I27" s="105">
        <v>1169.27</v>
      </c>
      <c r="J27" s="105">
        <v>1171.8400000000001</v>
      </c>
      <c r="K27" s="105">
        <v>-64.12</v>
      </c>
      <c r="L27" s="105">
        <v>-66.680000000000007</v>
      </c>
      <c r="M27" s="105">
        <v>2.5600000000000023</v>
      </c>
      <c r="N27" s="105">
        <v>1235.96</v>
      </c>
      <c r="O27" s="98">
        <v>63</v>
      </c>
      <c r="P27" s="98" t="s">
        <v>81</v>
      </c>
      <c r="Q27" s="99">
        <f>'[1]Annx-A (DA) '!AI26</f>
        <v>1340</v>
      </c>
      <c r="R27" s="100">
        <f>'[1]Annx-A (DA) '!BC26</f>
        <v>1512.620437308</v>
      </c>
      <c r="S27" s="101">
        <f>'[1]Annx-A (DA) '!BD26</f>
        <v>648.79594680800005</v>
      </c>
      <c r="T27" s="102">
        <f>'[1]Annx-A (DA) '!BB26</f>
        <v>476.17550949999998</v>
      </c>
      <c r="U27" s="103">
        <f t="shared" si="1"/>
        <v>172.62043730800008</v>
      </c>
      <c r="V27" s="104">
        <v>50</v>
      </c>
      <c r="W27" s="106">
        <v>1119.54</v>
      </c>
      <c r="X27" s="105">
        <v>1120.73</v>
      </c>
      <c r="Y27" s="105">
        <v>-14.92</v>
      </c>
      <c r="Z27" s="105">
        <v>-16.100000000000001</v>
      </c>
      <c r="AA27" s="105">
        <v>1.1800000000000015</v>
      </c>
      <c r="AB27" s="105">
        <v>1135.6500000000001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1028</v>
      </c>
      <c r="D28" s="100">
        <f>'[1]Annx-A (DA) '!W27</f>
        <v>1273.6943683079999</v>
      </c>
      <c r="E28" s="101">
        <f>'[1]Annx-A (DA) '!X27</f>
        <v>365.90517780799996</v>
      </c>
      <c r="F28" s="102">
        <f>'[1]Annx-A (DA) '!V27</f>
        <v>120.21080949999998</v>
      </c>
      <c r="G28" s="103">
        <f t="shared" si="0"/>
        <v>245.69436830799998</v>
      </c>
      <c r="H28" s="104">
        <v>50.02</v>
      </c>
      <c r="I28" s="105">
        <v>1165.3</v>
      </c>
      <c r="J28" s="105">
        <v>1172.5</v>
      </c>
      <c r="K28" s="105">
        <v>-64.099999999999994</v>
      </c>
      <c r="L28" s="105">
        <v>-71.3</v>
      </c>
      <c r="M28" s="105">
        <v>7.2000000000000028</v>
      </c>
      <c r="N28" s="105">
        <v>1236.5999999999999</v>
      </c>
      <c r="O28" s="98">
        <v>64</v>
      </c>
      <c r="P28" s="98" t="s">
        <v>83</v>
      </c>
      <c r="Q28" s="99">
        <f>'[1]Annx-A (DA) '!AI27</f>
        <v>1332</v>
      </c>
      <c r="R28" s="100">
        <f>'[1]Annx-A (DA) '!BC27</f>
        <v>1510.149652308</v>
      </c>
      <c r="S28" s="101">
        <f>'[1]Annx-A (DA) '!BD27</f>
        <v>646.32516180799996</v>
      </c>
      <c r="T28" s="102">
        <f>'[1]Annx-A (DA) '!BB27</f>
        <v>468.17550949999998</v>
      </c>
      <c r="U28" s="103">
        <f t="shared" si="1"/>
        <v>178.14965230799999</v>
      </c>
      <c r="V28" s="104">
        <v>50</v>
      </c>
      <c r="W28" s="106">
        <v>1097.55</v>
      </c>
      <c r="X28" s="105">
        <v>1145.8600000000001</v>
      </c>
      <c r="Y28" s="105">
        <v>-20.53</v>
      </c>
      <c r="Z28" s="105">
        <v>-68.84</v>
      </c>
      <c r="AA28" s="105">
        <v>48.31</v>
      </c>
      <c r="AB28" s="105">
        <v>1166.3900000000001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1033</v>
      </c>
      <c r="D29" s="100">
        <f>'[1]Annx-A (DA) '!W28</f>
        <v>1268.3464623079999</v>
      </c>
      <c r="E29" s="101">
        <f>'[1]Annx-A (DA) '!X28</f>
        <v>367.213971808</v>
      </c>
      <c r="F29" s="102">
        <f>'[1]Annx-A (DA) '!V28</f>
        <v>131.86750949999998</v>
      </c>
      <c r="G29" s="103">
        <f t="shared" si="0"/>
        <v>235.34646230800001</v>
      </c>
      <c r="H29" s="104">
        <v>50.01</v>
      </c>
      <c r="I29" s="105">
        <v>1142.6500000000001</v>
      </c>
      <c r="J29" s="105">
        <v>1153.58</v>
      </c>
      <c r="K29" s="105">
        <v>-58.46</v>
      </c>
      <c r="L29" s="105">
        <v>-69.400000000000006</v>
      </c>
      <c r="M29" s="105">
        <v>10.940000000000005</v>
      </c>
      <c r="N29" s="105">
        <v>1212.04</v>
      </c>
      <c r="O29" s="98">
        <v>65</v>
      </c>
      <c r="P29" s="98" t="s">
        <v>85</v>
      </c>
      <c r="Q29" s="99">
        <f>'[1]Annx-A (DA) '!AI28</f>
        <v>1308</v>
      </c>
      <c r="R29" s="100">
        <f>'[1]Annx-A (DA) '!BC28</f>
        <v>1540.5206096080001</v>
      </c>
      <c r="S29" s="101">
        <f>'[1]Annx-A (DA) '!BD28</f>
        <v>673.95465780800009</v>
      </c>
      <c r="T29" s="102">
        <f>'[1]Annx-A (DA) '!BB28</f>
        <v>441.43404820000001</v>
      </c>
      <c r="U29" s="103">
        <f t="shared" si="1"/>
        <v>232.52060960800009</v>
      </c>
      <c r="V29" s="104">
        <v>50.03</v>
      </c>
      <c r="W29" s="106">
        <v>1075.3900000000001</v>
      </c>
      <c r="X29" s="105">
        <v>1121.8399999999999</v>
      </c>
      <c r="Y29" s="105">
        <v>-9.19</v>
      </c>
      <c r="Z29" s="105">
        <v>-55.69</v>
      </c>
      <c r="AA29" s="105">
        <v>46.5</v>
      </c>
      <c r="AB29" s="105">
        <v>1131.03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1043</v>
      </c>
      <c r="D30" s="100">
        <f>'[1]Annx-A (DA) '!W29</f>
        <v>1268.3464623079999</v>
      </c>
      <c r="E30" s="101">
        <f>'[1]Annx-A (DA) '!X29</f>
        <v>367.213971808</v>
      </c>
      <c r="F30" s="102">
        <f>'[1]Annx-A (DA) '!V29</f>
        <v>141.86750949999998</v>
      </c>
      <c r="G30" s="103">
        <f t="shared" si="0"/>
        <v>225.34646230800001</v>
      </c>
      <c r="H30" s="104">
        <v>50.01</v>
      </c>
      <c r="I30" s="105">
        <v>1147.49</v>
      </c>
      <c r="J30" s="105">
        <v>1154.31</v>
      </c>
      <c r="K30" s="105">
        <v>-58.24</v>
      </c>
      <c r="L30" s="105">
        <v>-65.06</v>
      </c>
      <c r="M30" s="105">
        <v>6.82</v>
      </c>
      <c r="N30" s="105">
        <v>1212.55</v>
      </c>
      <c r="O30" s="98">
        <v>66</v>
      </c>
      <c r="P30" s="98" t="s">
        <v>87</v>
      </c>
      <c r="Q30" s="99">
        <f>'[1]Annx-A (DA) '!AI29</f>
        <v>1306</v>
      </c>
      <c r="R30" s="100">
        <f>'[1]Annx-A (DA) '!BC29</f>
        <v>1539.9806096080001</v>
      </c>
      <c r="S30" s="101">
        <f>'[1]Annx-A (DA) '!BD29</f>
        <v>673.41465780800013</v>
      </c>
      <c r="T30" s="102">
        <f>'[1]Annx-A (DA) '!BB29</f>
        <v>439.43404820000001</v>
      </c>
      <c r="U30" s="103">
        <f t="shared" si="1"/>
        <v>233.98060960800012</v>
      </c>
      <c r="V30" s="104">
        <v>50</v>
      </c>
      <c r="W30" s="106">
        <v>1068.43</v>
      </c>
      <c r="X30" s="105">
        <v>1095.42</v>
      </c>
      <c r="Y30" s="105">
        <v>-3.32</v>
      </c>
      <c r="Z30" s="105">
        <v>-30.31</v>
      </c>
      <c r="AA30" s="105">
        <v>26.99</v>
      </c>
      <c r="AB30" s="105">
        <v>1098.74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1035</v>
      </c>
      <c r="D31" s="100">
        <f>'[1]Annx-A (DA) '!W30</f>
        <v>1269.8973612079999</v>
      </c>
      <c r="E31" s="101">
        <f>'[1]Annx-A (DA) '!X30</f>
        <v>367.21279580800001</v>
      </c>
      <c r="F31" s="102">
        <f>'[1]Annx-A (DA) '!V30</f>
        <v>132.3154346</v>
      </c>
      <c r="G31" s="103">
        <f t="shared" si="0"/>
        <v>234.89736120800001</v>
      </c>
      <c r="H31" s="104">
        <v>50</v>
      </c>
      <c r="I31" s="105">
        <v>1149.95</v>
      </c>
      <c r="J31" s="105">
        <v>1134.69</v>
      </c>
      <c r="K31" s="105">
        <v>-80.31</v>
      </c>
      <c r="L31" s="105">
        <v>-65.05</v>
      </c>
      <c r="M31" s="105">
        <v>-15.260000000000005</v>
      </c>
      <c r="N31" s="105">
        <v>1215</v>
      </c>
      <c r="O31" s="98">
        <v>67</v>
      </c>
      <c r="P31" s="98" t="s">
        <v>89</v>
      </c>
      <c r="Q31" s="99">
        <f>'[1]Annx-A (DA) '!AI30</f>
        <v>1294</v>
      </c>
      <c r="R31" s="100">
        <f>'[1]Annx-A (DA) '!BC30</f>
        <v>1539.2483636080001</v>
      </c>
      <c r="S31" s="101">
        <f>'[1]Annx-A (DA) '!BD30</f>
        <v>672.6824118080001</v>
      </c>
      <c r="T31" s="102">
        <f>'[1]Annx-A (DA) '!BB30</f>
        <v>427.43404820000001</v>
      </c>
      <c r="U31" s="103">
        <f t="shared" si="1"/>
        <v>245.24836360800009</v>
      </c>
      <c r="V31" s="104">
        <v>50.04</v>
      </c>
      <c r="W31" s="106">
        <v>1052.55</v>
      </c>
      <c r="X31" s="105">
        <v>1080.73</v>
      </c>
      <c r="Y31" s="105">
        <v>-1.86</v>
      </c>
      <c r="Z31" s="105">
        <v>-30.04</v>
      </c>
      <c r="AA31" s="105">
        <v>28.18</v>
      </c>
      <c r="AB31" s="105">
        <v>1082.5899999999999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1043</v>
      </c>
      <c r="D32" s="100">
        <f>'[1]Annx-A (DA) '!W31</f>
        <v>1269.8973612079999</v>
      </c>
      <c r="E32" s="101">
        <f>'[1]Annx-A (DA) '!X31</f>
        <v>367.21279580800001</v>
      </c>
      <c r="F32" s="102">
        <f>'[1]Annx-A (DA) '!V31</f>
        <v>140.3154346</v>
      </c>
      <c r="G32" s="103">
        <f t="shared" si="0"/>
        <v>226.89736120800001</v>
      </c>
      <c r="H32" s="104">
        <v>50</v>
      </c>
      <c r="I32" s="105">
        <v>1150.1300000000001</v>
      </c>
      <c r="J32" s="105">
        <v>1141.3799999999999</v>
      </c>
      <c r="K32" s="105">
        <v>-61.4</v>
      </c>
      <c r="L32" s="105">
        <v>-52.65</v>
      </c>
      <c r="M32" s="105">
        <v>-8.75</v>
      </c>
      <c r="N32" s="105">
        <v>1202.78</v>
      </c>
      <c r="O32" s="98">
        <v>68</v>
      </c>
      <c r="P32" s="98" t="s">
        <v>91</v>
      </c>
      <c r="Q32" s="99">
        <f>'[1]Annx-A (DA) '!AI31</f>
        <v>1291</v>
      </c>
      <c r="R32" s="100">
        <f>'[1]Annx-A (DA) '!BC31</f>
        <v>1537.3425236080002</v>
      </c>
      <c r="S32" s="101">
        <f>'[1]Annx-A (DA) '!BD31</f>
        <v>670.77657180800009</v>
      </c>
      <c r="T32" s="102">
        <f>'[1]Annx-A (DA) '!BB31</f>
        <v>424.43404820000001</v>
      </c>
      <c r="U32" s="103">
        <f t="shared" si="1"/>
        <v>246.34252360800008</v>
      </c>
      <c r="V32" s="104">
        <v>50.02</v>
      </c>
      <c r="W32" s="106">
        <v>1068.3699999999999</v>
      </c>
      <c r="X32" s="105">
        <v>1084.0300000000002</v>
      </c>
      <c r="Y32" s="105">
        <v>-3.62</v>
      </c>
      <c r="Z32" s="105">
        <v>-19.29</v>
      </c>
      <c r="AA32" s="105">
        <v>15.669999999999998</v>
      </c>
      <c r="AB32" s="105">
        <v>1087.6500000000001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1058</v>
      </c>
      <c r="D33" s="100">
        <f>'[1]Annx-A (DA) '!W32</f>
        <v>1270.1667062079996</v>
      </c>
      <c r="E33" s="101">
        <f>'[1]Annx-A (DA) '!X32</f>
        <v>367.48214080799994</v>
      </c>
      <c r="F33" s="102">
        <f>'[1]Annx-A (DA) '!V32</f>
        <v>155.3154346</v>
      </c>
      <c r="G33" s="103">
        <f t="shared" si="0"/>
        <v>212.16670620799994</v>
      </c>
      <c r="H33" s="104">
        <v>49.96</v>
      </c>
      <c r="I33" s="105">
        <v>1155.25</v>
      </c>
      <c r="J33" s="105">
        <v>1151.52</v>
      </c>
      <c r="K33" s="105">
        <v>-38.94</v>
      </c>
      <c r="L33" s="105">
        <v>-35.22</v>
      </c>
      <c r="M33" s="105">
        <v>-3.7199999999999989</v>
      </c>
      <c r="N33" s="105">
        <v>1190.46</v>
      </c>
      <c r="O33" s="98">
        <v>69</v>
      </c>
      <c r="P33" s="98" t="s">
        <v>93</v>
      </c>
      <c r="Q33" s="99">
        <f>'[1]Annx-A (DA) '!AI32</f>
        <v>1285</v>
      </c>
      <c r="R33" s="100">
        <f>'[1]Annx-A (DA) '!BC32</f>
        <v>1622.7197456080003</v>
      </c>
      <c r="S33" s="101">
        <f>'[1]Annx-A (DA) '!BD32</f>
        <v>756.15379380800027</v>
      </c>
      <c r="T33" s="102">
        <f>'[1]Annx-A (DA) '!BB32</f>
        <v>418.43404820000001</v>
      </c>
      <c r="U33" s="103">
        <f t="shared" si="1"/>
        <v>337.71974560800027</v>
      </c>
      <c r="V33" s="104">
        <v>50.06</v>
      </c>
      <c r="W33" s="106">
        <v>1056.72</v>
      </c>
      <c r="X33" s="105">
        <v>1048.99</v>
      </c>
      <c r="Y33" s="105">
        <v>-59.23</v>
      </c>
      <c r="Z33" s="105">
        <v>-51.49</v>
      </c>
      <c r="AA33" s="105">
        <v>-7.7399999999999949</v>
      </c>
      <c r="AB33" s="105">
        <v>1108.22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1075</v>
      </c>
      <c r="D34" s="100">
        <f>'[1]Annx-A (DA) '!W33</f>
        <v>1281.7961112080002</v>
      </c>
      <c r="E34" s="101">
        <f>'[1]Annx-A (DA) '!X33</f>
        <v>385.53354580799993</v>
      </c>
      <c r="F34" s="102">
        <f>'[1]Annx-A (DA) '!V33</f>
        <v>178.73743460000003</v>
      </c>
      <c r="G34" s="103">
        <f t="shared" si="0"/>
        <v>206.7961112079999</v>
      </c>
      <c r="H34" s="104">
        <v>50</v>
      </c>
      <c r="I34" s="105">
        <v>1190.04</v>
      </c>
      <c r="J34" s="105">
        <v>1157.08</v>
      </c>
      <c r="K34" s="105">
        <v>-29.27</v>
      </c>
      <c r="L34" s="105">
        <v>3.69</v>
      </c>
      <c r="M34" s="105">
        <v>-32.96</v>
      </c>
      <c r="N34" s="105">
        <v>1186.3499999999999</v>
      </c>
      <c r="O34" s="98">
        <v>70</v>
      </c>
      <c r="P34" s="98" t="s">
        <v>95</v>
      </c>
      <c r="Q34" s="99">
        <f>'[1]Annx-A (DA) '!AI33</f>
        <v>1279</v>
      </c>
      <c r="R34" s="100">
        <f>'[1]Annx-A (DA) '!BC33</f>
        <v>1554.5873896079997</v>
      </c>
      <c r="S34" s="101">
        <f>'[1]Annx-A (DA) '!BD33</f>
        <v>688.02143780799997</v>
      </c>
      <c r="T34" s="102">
        <f>'[1]Annx-A (DA) '!BB33</f>
        <v>412.43404820000001</v>
      </c>
      <c r="U34" s="103">
        <f t="shared" si="1"/>
        <v>275.58738960799997</v>
      </c>
      <c r="V34" s="104">
        <v>50.01</v>
      </c>
      <c r="W34" s="106">
        <v>1054.81</v>
      </c>
      <c r="X34" s="105">
        <v>1064.3500000000001</v>
      </c>
      <c r="Y34" s="105">
        <v>-76.819999999999993</v>
      </c>
      <c r="Z34" s="105">
        <v>-86.35</v>
      </c>
      <c r="AA34" s="105">
        <v>9.5300000000000011</v>
      </c>
      <c r="AB34" s="105">
        <v>1141.17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1093</v>
      </c>
      <c r="D35" s="100">
        <f>'[1]Annx-A (DA) '!W34</f>
        <v>1281.9074512080001</v>
      </c>
      <c r="E35" s="101">
        <f>'[1]Annx-A (DA) '!X34</f>
        <v>385.64488580799997</v>
      </c>
      <c r="F35" s="102">
        <f>'[1]Annx-A (DA) '!V34</f>
        <v>196.73743460000003</v>
      </c>
      <c r="G35" s="103">
        <f t="shared" si="0"/>
        <v>188.90745120799994</v>
      </c>
      <c r="H35" s="104">
        <v>50.03</v>
      </c>
      <c r="I35" s="105">
        <v>1190.9100000000001</v>
      </c>
      <c r="J35" s="105">
        <v>1135.3699999999999</v>
      </c>
      <c r="K35" s="105">
        <v>-41</v>
      </c>
      <c r="L35" s="105">
        <v>14.54</v>
      </c>
      <c r="M35" s="105">
        <v>-55.54</v>
      </c>
      <c r="N35" s="105">
        <v>1176.3699999999999</v>
      </c>
      <c r="O35" s="98">
        <v>71</v>
      </c>
      <c r="P35" s="98" t="s">
        <v>97</v>
      </c>
      <c r="Q35" s="99">
        <f>'[1]Annx-A (DA) '!AI34</f>
        <v>1266</v>
      </c>
      <c r="R35" s="100">
        <f>'[1]Annx-A (DA) '!BC34</f>
        <v>1494.6445464160001</v>
      </c>
      <c r="S35" s="101">
        <f>'[1]Annx-A (DA) '!BD34</f>
        <v>628.07859461599992</v>
      </c>
      <c r="T35" s="102">
        <f>'[1]Annx-A (DA) '!BB34</f>
        <v>399.43404820000001</v>
      </c>
      <c r="U35" s="103">
        <f t="shared" si="1"/>
        <v>228.64454641599991</v>
      </c>
      <c r="V35" s="104">
        <v>50.02</v>
      </c>
      <c r="W35" s="106">
        <v>1063.19</v>
      </c>
      <c r="X35" s="105">
        <v>1063.1500000000001</v>
      </c>
      <c r="Y35" s="105">
        <v>-87.35</v>
      </c>
      <c r="Z35" s="105">
        <v>-87.32</v>
      </c>
      <c r="AA35" s="105">
        <v>-3.0000000000001137E-2</v>
      </c>
      <c r="AB35" s="105">
        <v>1150.5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1129</v>
      </c>
      <c r="D36" s="100">
        <f>'[1]Annx-A (DA) '!W35</f>
        <v>1281.9074512080001</v>
      </c>
      <c r="E36" s="101">
        <f>'[1]Annx-A (DA) '!X35</f>
        <v>385.64488580799997</v>
      </c>
      <c r="F36" s="102">
        <f>'[1]Annx-A (DA) '!V35</f>
        <v>232.73743460000003</v>
      </c>
      <c r="G36" s="103">
        <f t="shared" si="0"/>
        <v>152.90745120799994</v>
      </c>
      <c r="H36" s="104">
        <v>50.04</v>
      </c>
      <c r="I36" s="105">
        <v>1214.3</v>
      </c>
      <c r="J36" s="105">
        <v>1110.94</v>
      </c>
      <c r="K36" s="105">
        <v>-65.48</v>
      </c>
      <c r="L36" s="105">
        <v>37.869999999999997</v>
      </c>
      <c r="M36" s="105">
        <v>-103.35</v>
      </c>
      <c r="N36" s="105">
        <v>1176.42</v>
      </c>
      <c r="O36" s="98">
        <v>72</v>
      </c>
      <c r="P36" s="98" t="s">
        <v>99</v>
      </c>
      <c r="Q36" s="99">
        <f>'[1]Annx-A (DA) '!AI35</f>
        <v>1256</v>
      </c>
      <c r="R36" s="100">
        <f>'[1]Annx-A (DA) '!BC35</f>
        <v>1457.8946564160001</v>
      </c>
      <c r="S36" s="101">
        <f>'[1]Annx-A (DA) '!BD35</f>
        <v>591.3287046160001</v>
      </c>
      <c r="T36" s="102">
        <f>'[1]Annx-A (DA) '!BB35</f>
        <v>389.43404820000001</v>
      </c>
      <c r="U36" s="103">
        <f t="shared" si="1"/>
        <v>201.89465641600009</v>
      </c>
      <c r="V36" s="104">
        <v>50.01</v>
      </c>
      <c r="W36" s="106">
        <v>1072.93</v>
      </c>
      <c r="X36" s="105">
        <v>1053.22</v>
      </c>
      <c r="Y36" s="105">
        <v>-106.36</v>
      </c>
      <c r="Z36" s="105">
        <v>-86.65</v>
      </c>
      <c r="AA36" s="105">
        <v>-19.709999999999994</v>
      </c>
      <c r="AB36" s="105">
        <v>1159.58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1170</v>
      </c>
      <c r="D37" s="100">
        <f>'[1]Annx-A (DA) '!W36</f>
        <v>1295.7779573079997</v>
      </c>
      <c r="E37" s="101">
        <f>'[1]Annx-A (DA) '!X36</f>
        <v>401.06746680799995</v>
      </c>
      <c r="F37" s="102">
        <f>'[1]Annx-A (DA) '!V36</f>
        <v>275.28950950000001</v>
      </c>
      <c r="G37" s="103">
        <f t="shared" si="0"/>
        <v>125.77795730799994</v>
      </c>
      <c r="H37" s="104">
        <v>50.05</v>
      </c>
      <c r="I37" s="105">
        <v>1268.02</v>
      </c>
      <c r="J37" s="105">
        <v>1171.93</v>
      </c>
      <c r="K37" s="105">
        <v>-0.98</v>
      </c>
      <c r="L37" s="105">
        <v>95.11</v>
      </c>
      <c r="M37" s="105">
        <v>-96.09</v>
      </c>
      <c r="N37" s="105">
        <v>1172.9100000000001</v>
      </c>
      <c r="O37" s="98">
        <v>73</v>
      </c>
      <c r="P37" s="98" t="s">
        <v>101</v>
      </c>
      <c r="Q37" s="99">
        <f>'[1]Annx-A (DA) '!AI36</f>
        <v>1259</v>
      </c>
      <c r="R37" s="100">
        <f>'[1]Annx-A (DA) '!BC36</f>
        <v>1500.1963052239998</v>
      </c>
      <c r="S37" s="101">
        <f>'[1]Annx-A (DA) '!BD36</f>
        <v>591.19935342399992</v>
      </c>
      <c r="T37" s="102">
        <f>'[1]Annx-A (DA) '!BB36</f>
        <v>350.00304819999997</v>
      </c>
      <c r="U37" s="103">
        <f t="shared" si="1"/>
        <v>241.19630522399996</v>
      </c>
      <c r="V37" s="104">
        <v>50.02</v>
      </c>
      <c r="W37" s="106">
        <v>1097.3499999999999</v>
      </c>
      <c r="X37" s="105">
        <v>1081.03</v>
      </c>
      <c r="Y37" s="105">
        <v>-194.73</v>
      </c>
      <c r="Z37" s="105">
        <v>-178.39</v>
      </c>
      <c r="AA37" s="105">
        <v>-16.340000000000003</v>
      </c>
      <c r="AB37" s="105">
        <v>1275.76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1238</v>
      </c>
      <c r="D38" s="100">
        <f>'[1]Annx-A (DA) '!W37</f>
        <v>1421.7643333079996</v>
      </c>
      <c r="E38" s="101">
        <f>'[1]Annx-A (DA) '!X37</f>
        <v>527.05384280800001</v>
      </c>
      <c r="F38" s="102">
        <f>'[1]Annx-A (DA) '!V37</f>
        <v>343.28950950000001</v>
      </c>
      <c r="G38" s="103">
        <f t="shared" si="0"/>
        <v>183.764333308</v>
      </c>
      <c r="H38" s="104">
        <v>50.04</v>
      </c>
      <c r="I38" s="105">
        <v>1323.23</v>
      </c>
      <c r="J38" s="105">
        <v>1300.75</v>
      </c>
      <c r="K38" s="105">
        <v>124.45</v>
      </c>
      <c r="L38" s="105">
        <v>146.91999999999999</v>
      </c>
      <c r="M38" s="105">
        <v>-22.469999999999985</v>
      </c>
      <c r="N38" s="105">
        <v>1176.3</v>
      </c>
      <c r="O38" s="98">
        <v>74</v>
      </c>
      <c r="P38" s="98" t="s">
        <v>103</v>
      </c>
      <c r="Q38" s="99">
        <f>'[1]Annx-A (DA) '!AI37</f>
        <v>1271</v>
      </c>
      <c r="R38" s="100">
        <f>'[1]Annx-A (DA) '!BC37</f>
        <v>1463.0101182240001</v>
      </c>
      <c r="S38" s="101">
        <f>'[1]Annx-A (DA) '!BD37</f>
        <v>547.59116642399977</v>
      </c>
      <c r="T38" s="102">
        <f>'[1]Annx-A (DA) '!BB37</f>
        <v>355.58104820000005</v>
      </c>
      <c r="U38" s="103">
        <f t="shared" si="1"/>
        <v>192.01011822399971</v>
      </c>
      <c r="V38" s="104">
        <v>49.91</v>
      </c>
      <c r="W38" s="106">
        <v>1155.79</v>
      </c>
      <c r="X38" s="105">
        <v>1132.3999999999999</v>
      </c>
      <c r="Y38" s="105">
        <v>-197.47</v>
      </c>
      <c r="Z38" s="105">
        <v>-174.08</v>
      </c>
      <c r="AA38" s="105">
        <v>-23.389999999999986</v>
      </c>
      <c r="AB38" s="105">
        <v>1329.87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1294</v>
      </c>
      <c r="D39" s="100">
        <f>'[1]Annx-A (DA) '!W38</f>
        <v>1419.2126733079999</v>
      </c>
      <c r="E39" s="101">
        <f>'[1]Annx-A (DA) '!X38</f>
        <v>524.50218280800004</v>
      </c>
      <c r="F39" s="102">
        <f>'[1]Annx-A (DA) '!V38</f>
        <v>399.28950950000001</v>
      </c>
      <c r="G39" s="103">
        <f t="shared" si="0"/>
        <v>125.21267330800003</v>
      </c>
      <c r="H39" s="104">
        <v>50.02</v>
      </c>
      <c r="I39" s="105">
        <v>1348.57</v>
      </c>
      <c r="J39" s="105">
        <v>1363.6399999999999</v>
      </c>
      <c r="K39" s="105">
        <v>174.37</v>
      </c>
      <c r="L39" s="105">
        <v>159.30000000000001</v>
      </c>
      <c r="M39" s="105">
        <v>15.069999999999993</v>
      </c>
      <c r="N39" s="105">
        <v>1189.27</v>
      </c>
      <c r="O39" s="98">
        <v>75</v>
      </c>
      <c r="P39" s="98" t="s">
        <v>105</v>
      </c>
      <c r="Q39" s="99">
        <f>'[1]Annx-A (DA) '!AI38</f>
        <v>1314</v>
      </c>
      <c r="R39" s="100">
        <f>'[1]Annx-A (DA) '!BC38</f>
        <v>1512.1548948239997</v>
      </c>
      <c r="S39" s="101">
        <f>'[1]Annx-A (DA) '!BD38</f>
        <v>592.79162942399967</v>
      </c>
      <c r="T39" s="102">
        <f>'[1]Annx-A (DA) '!BB38</f>
        <v>394.63673460000007</v>
      </c>
      <c r="U39" s="103">
        <f t="shared" si="1"/>
        <v>198.1548948239996</v>
      </c>
      <c r="V39" s="104">
        <v>49.97</v>
      </c>
      <c r="W39" s="106">
        <v>1228.0999999999999</v>
      </c>
      <c r="X39" s="105">
        <v>1189.1699999999998</v>
      </c>
      <c r="Y39" s="105">
        <v>-198.44</v>
      </c>
      <c r="Z39" s="105">
        <v>-159.5</v>
      </c>
      <c r="AA39" s="105">
        <v>-38.94</v>
      </c>
      <c r="AB39" s="105">
        <v>1387.61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1331</v>
      </c>
      <c r="D40" s="100">
        <f>'[1]Annx-A (DA) '!W39</f>
        <v>1438.8737793079999</v>
      </c>
      <c r="E40" s="101">
        <f>'[1]Annx-A (DA) '!X39</f>
        <v>544.16328880799983</v>
      </c>
      <c r="F40" s="102">
        <f>'[1]Annx-A (DA) '!V39</f>
        <v>436.28950950000001</v>
      </c>
      <c r="G40" s="103">
        <f t="shared" si="0"/>
        <v>107.87377930799983</v>
      </c>
      <c r="H40" s="104">
        <v>50.05</v>
      </c>
      <c r="I40" s="105">
        <v>1326.26</v>
      </c>
      <c r="J40" s="105">
        <v>1329.3000000000002</v>
      </c>
      <c r="K40" s="105">
        <v>194.67</v>
      </c>
      <c r="L40" s="105">
        <v>191.63</v>
      </c>
      <c r="M40" s="105">
        <v>3.039999999999992</v>
      </c>
      <c r="N40" s="105">
        <v>1134.6300000000001</v>
      </c>
      <c r="O40" s="98">
        <v>76</v>
      </c>
      <c r="P40" s="98" t="s">
        <v>107</v>
      </c>
      <c r="Q40" s="99">
        <f>'[1]Annx-A (DA) '!AI39</f>
        <v>1359</v>
      </c>
      <c r="R40" s="100">
        <f>'[1]Annx-A (DA) '!BC39</f>
        <v>1552.156073824</v>
      </c>
      <c r="S40" s="101">
        <f>'[1]Annx-A (DA) '!BD39</f>
        <v>632.79280842399976</v>
      </c>
      <c r="T40" s="102">
        <f>'[1]Annx-A (DA) '!BB39</f>
        <v>439.63673460000007</v>
      </c>
      <c r="U40" s="103">
        <f t="shared" si="1"/>
        <v>193.15607382399969</v>
      </c>
      <c r="V40" s="104">
        <v>49.9</v>
      </c>
      <c r="W40" s="106">
        <v>1237.51</v>
      </c>
      <c r="X40" s="105">
        <v>1208.6300000000001</v>
      </c>
      <c r="Y40" s="105">
        <v>-179.82</v>
      </c>
      <c r="Z40" s="105">
        <v>-150.93</v>
      </c>
      <c r="AA40" s="105">
        <v>-28.889999999999986</v>
      </c>
      <c r="AB40" s="105">
        <v>1388.45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1352</v>
      </c>
      <c r="D41" s="100">
        <f>'[1]Annx-A (DA) '!W40</f>
        <v>1507.657087308</v>
      </c>
      <c r="E41" s="101">
        <f>'[1]Annx-A (DA) '!X40</f>
        <v>614.22969680800009</v>
      </c>
      <c r="F41" s="102">
        <f>'[1]Annx-A (DA) '!V40</f>
        <v>458.5726095</v>
      </c>
      <c r="G41" s="103">
        <f t="shared" si="0"/>
        <v>155.65708730800009</v>
      </c>
      <c r="H41" s="104">
        <v>50.03</v>
      </c>
      <c r="I41" s="105">
        <v>1349.85</v>
      </c>
      <c r="J41" s="105">
        <v>1396.76</v>
      </c>
      <c r="K41" s="105">
        <v>263.06</v>
      </c>
      <c r="L41" s="105">
        <v>216.15</v>
      </c>
      <c r="M41" s="105">
        <v>46.91</v>
      </c>
      <c r="N41" s="105">
        <v>1133.7</v>
      </c>
      <c r="O41" s="98">
        <v>77</v>
      </c>
      <c r="P41" s="98" t="s">
        <v>109</v>
      </c>
      <c r="Q41" s="99">
        <f>'[1]Annx-A (DA) '!AI40</f>
        <v>1365</v>
      </c>
      <c r="R41" s="100">
        <f>'[1]Annx-A (DA) '!BC40</f>
        <v>1560.8453078239995</v>
      </c>
      <c r="S41" s="101">
        <f>'[1]Annx-A (DA) '!BD40</f>
        <v>634.51404242399963</v>
      </c>
      <c r="T41" s="102">
        <f>'[1]Annx-A (DA) '!BB40</f>
        <v>438.66873459999999</v>
      </c>
      <c r="U41" s="103">
        <f t="shared" si="1"/>
        <v>195.84530782399963</v>
      </c>
      <c r="V41" s="104">
        <v>50.01</v>
      </c>
      <c r="W41" s="106">
        <v>1204.28</v>
      </c>
      <c r="X41" s="105">
        <v>1182.55</v>
      </c>
      <c r="Y41" s="105">
        <v>-226.25</v>
      </c>
      <c r="Z41" s="105">
        <v>-204.52</v>
      </c>
      <c r="AA41" s="105">
        <v>-21.72999999999999</v>
      </c>
      <c r="AB41" s="105">
        <v>1408.8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1386</v>
      </c>
      <c r="D42" s="100">
        <f>'[1]Annx-A (DA) '!W41</f>
        <v>1509.1470873080002</v>
      </c>
      <c r="E42" s="101">
        <f>'[1]Annx-A (DA) '!X41</f>
        <v>615.71969680800009</v>
      </c>
      <c r="F42" s="102">
        <f>'[1]Annx-A (DA) '!V41</f>
        <v>492.5726095</v>
      </c>
      <c r="G42" s="103">
        <f t="shared" si="0"/>
        <v>123.1470873080001</v>
      </c>
      <c r="H42" s="104">
        <v>50.05</v>
      </c>
      <c r="I42" s="105">
        <v>1358.43</v>
      </c>
      <c r="J42" s="105">
        <v>1382.4299999999998</v>
      </c>
      <c r="K42" s="105">
        <v>246.81</v>
      </c>
      <c r="L42" s="105">
        <v>222.82</v>
      </c>
      <c r="M42" s="105">
        <v>23.990000000000009</v>
      </c>
      <c r="N42" s="105">
        <v>1135.6199999999999</v>
      </c>
      <c r="O42" s="98">
        <v>78</v>
      </c>
      <c r="P42" s="98" t="s">
        <v>111</v>
      </c>
      <c r="Q42" s="99">
        <f>'[1]Annx-A (DA) '!AI41</f>
        <v>1360</v>
      </c>
      <c r="R42" s="100">
        <f>'[1]Annx-A (DA) '!BC41</f>
        <v>1555.9281878239999</v>
      </c>
      <c r="S42" s="101">
        <f>'[1]Annx-A (DA) '!BD41</f>
        <v>629.59692242399979</v>
      </c>
      <c r="T42" s="102">
        <f>'[1]Annx-A (DA) '!BB41</f>
        <v>433.66873459999999</v>
      </c>
      <c r="U42" s="103">
        <f t="shared" si="1"/>
        <v>195.92818782399979</v>
      </c>
      <c r="V42" s="104">
        <v>50.01</v>
      </c>
      <c r="W42" s="106">
        <v>1205.3599999999999</v>
      </c>
      <c r="X42" s="105">
        <v>1182.23</v>
      </c>
      <c r="Y42" s="105">
        <v>-233.17</v>
      </c>
      <c r="Z42" s="105">
        <v>-210.04</v>
      </c>
      <c r="AA42" s="105">
        <v>-23.129999999999995</v>
      </c>
      <c r="AB42" s="105">
        <v>1415.4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1396</v>
      </c>
      <c r="D43" s="100">
        <f>'[1]Annx-A (DA) '!W42</f>
        <v>1507.0724673079999</v>
      </c>
      <c r="E43" s="101">
        <f>'[1]Annx-A (DA) '!X42</f>
        <v>613.64507680799989</v>
      </c>
      <c r="F43" s="102">
        <f>'[1]Annx-A (DA) '!V42</f>
        <v>502.5726095</v>
      </c>
      <c r="G43" s="103">
        <f t="shared" si="0"/>
        <v>111.07246730799989</v>
      </c>
      <c r="H43" s="104">
        <v>50.05</v>
      </c>
      <c r="I43" s="105">
        <v>1353.45</v>
      </c>
      <c r="J43" s="105">
        <v>1360.33</v>
      </c>
      <c r="K43" s="105">
        <v>298.72000000000003</v>
      </c>
      <c r="L43" s="105">
        <v>291.83999999999997</v>
      </c>
      <c r="M43" s="105">
        <v>6.8800000000000523</v>
      </c>
      <c r="N43" s="105">
        <v>1061.6099999999999</v>
      </c>
      <c r="O43" s="98">
        <v>79</v>
      </c>
      <c r="P43" s="98" t="s">
        <v>113</v>
      </c>
      <c r="Q43" s="99">
        <f>'[1]Annx-A (DA) '!AI42</f>
        <v>1336</v>
      </c>
      <c r="R43" s="100">
        <f>'[1]Annx-A (DA) '!BC42</f>
        <v>1529.6437878239999</v>
      </c>
      <c r="S43" s="101">
        <f>'[1]Annx-A (DA) '!BD42</f>
        <v>604.59692242399979</v>
      </c>
      <c r="T43" s="102">
        <f>'[1]Annx-A (DA) '!BB42</f>
        <v>410.9531346</v>
      </c>
      <c r="U43" s="103">
        <f t="shared" si="1"/>
        <v>193.64378782399979</v>
      </c>
      <c r="V43" s="104">
        <v>50.02</v>
      </c>
      <c r="W43" s="106">
        <v>1196.27</v>
      </c>
      <c r="X43" s="105">
        <v>1273.0999999999999</v>
      </c>
      <c r="Y43" s="105">
        <v>-44.77</v>
      </c>
      <c r="Z43" s="105">
        <v>-121.61</v>
      </c>
      <c r="AA43" s="105">
        <v>76.84</v>
      </c>
      <c r="AB43" s="105">
        <v>1317.87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1416</v>
      </c>
      <c r="D44" s="100">
        <f>'[1]Annx-A (DA) '!W43</f>
        <v>1507.3625503080002</v>
      </c>
      <c r="E44" s="101">
        <f>'[1]Annx-A (DA) '!X43</f>
        <v>613.93515980800009</v>
      </c>
      <c r="F44" s="102">
        <f>'[1]Annx-A (DA) '!V43</f>
        <v>522.5726095</v>
      </c>
      <c r="G44" s="103">
        <f t="shared" si="0"/>
        <v>91.362550308000095</v>
      </c>
      <c r="H44" s="104">
        <v>50.08</v>
      </c>
      <c r="I44" s="105">
        <v>1335.26</v>
      </c>
      <c r="J44" s="105">
        <v>1349.8999999999999</v>
      </c>
      <c r="K44" s="105">
        <v>301.57</v>
      </c>
      <c r="L44" s="105">
        <v>286.93</v>
      </c>
      <c r="M44" s="105">
        <v>14.639999999999986</v>
      </c>
      <c r="N44" s="105">
        <v>1048.33</v>
      </c>
      <c r="O44" s="98">
        <v>80</v>
      </c>
      <c r="P44" s="98" t="s">
        <v>115</v>
      </c>
      <c r="Q44" s="99">
        <f>'[1]Annx-A (DA) '!AI43</f>
        <v>1325</v>
      </c>
      <c r="R44" s="100">
        <f>'[1]Annx-A (DA) '!BC43</f>
        <v>1519.6437878239999</v>
      </c>
      <c r="S44" s="101">
        <f>'[1]Annx-A (DA) '!BD43</f>
        <v>594.59692242399979</v>
      </c>
      <c r="T44" s="102">
        <f>'[1]Annx-A (DA) '!BB43</f>
        <v>399.9531346</v>
      </c>
      <c r="U44" s="103">
        <f t="shared" si="1"/>
        <v>194.64378782399979</v>
      </c>
      <c r="V44" s="104">
        <v>50.03</v>
      </c>
      <c r="W44" s="106">
        <v>1175.83</v>
      </c>
      <c r="X44" s="105">
        <v>1246.67</v>
      </c>
      <c r="Y44" s="105">
        <v>-49.09</v>
      </c>
      <c r="Z44" s="105">
        <v>-119.92</v>
      </c>
      <c r="AA44" s="105">
        <v>70.83</v>
      </c>
      <c r="AB44" s="105">
        <v>1295.76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1432</v>
      </c>
      <c r="D45" s="100">
        <f>'[1]Annx-A (DA) '!W44</f>
        <v>1509.7025503079999</v>
      </c>
      <c r="E45" s="101">
        <f>'[1]Annx-A (DA) '!X44</f>
        <v>616.27515980800001</v>
      </c>
      <c r="F45" s="102">
        <f>'[1]Annx-A (DA) '!V44</f>
        <v>538.5726095</v>
      </c>
      <c r="G45" s="103">
        <f t="shared" si="0"/>
        <v>77.702550308000014</v>
      </c>
      <c r="H45" s="104">
        <v>50.06</v>
      </c>
      <c r="I45" s="105">
        <v>1313.41</v>
      </c>
      <c r="J45" s="105">
        <v>1356.35</v>
      </c>
      <c r="K45" s="105">
        <v>332.6</v>
      </c>
      <c r="L45" s="105">
        <v>289.66000000000003</v>
      </c>
      <c r="M45" s="105">
        <v>42.94</v>
      </c>
      <c r="N45" s="105">
        <v>1023.75</v>
      </c>
      <c r="O45" s="98">
        <v>81</v>
      </c>
      <c r="P45" s="98" t="s">
        <v>117</v>
      </c>
      <c r="Q45" s="99">
        <f>'[1]Annx-A (DA) '!AI44</f>
        <v>1287</v>
      </c>
      <c r="R45" s="100">
        <f>'[1]Annx-A (DA) '!BC44</f>
        <v>1481.0830768239998</v>
      </c>
      <c r="S45" s="101">
        <f>'[1]Annx-A (DA) '!BD44</f>
        <v>556.03621142399993</v>
      </c>
      <c r="T45" s="102">
        <f>'[1]Annx-A (DA) '!BB44</f>
        <v>361.9531346</v>
      </c>
      <c r="U45" s="103">
        <f t="shared" si="1"/>
        <v>194.08307682399993</v>
      </c>
      <c r="V45" s="104">
        <v>50.03</v>
      </c>
      <c r="W45" s="106">
        <v>1128.22</v>
      </c>
      <c r="X45" s="105">
        <v>1159.7</v>
      </c>
      <c r="Y45" s="105">
        <v>-134.81</v>
      </c>
      <c r="Z45" s="105">
        <v>-166.28</v>
      </c>
      <c r="AA45" s="105">
        <v>31.47</v>
      </c>
      <c r="AB45" s="105">
        <v>1294.51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1432</v>
      </c>
      <c r="D46" s="100">
        <f>'[1]Annx-A (DA) '!W45</f>
        <v>1510.9025503080002</v>
      </c>
      <c r="E46" s="101">
        <f>'[1]Annx-A (DA) '!X45</f>
        <v>617.47515980800006</v>
      </c>
      <c r="F46" s="102">
        <f>'[1]Annx-A (DA) '!V45</f>
        <v>538.5726095</v>
      </c>
      <c r="G46" s="103">
        <f t="shared" si="0"/>
        <v>78.902550308000059</v>
      </c>
      <c r="H46" s="104">
        <v>50.07</v>
      </c>
      <c r="I46" s="105">
        <v>1311.18</v>
      </c>
      <c r="J46" s="105">
        <v>1354.99</v>
      </c>
      <c r="K46" s="105">
        <v>336.08</v>
      </c>
      <c r="L46" s="105">
        <v>292.27999999999997</v>
      </c>
      <c r="M46" s="105">
        <v>43.800000000000011</v>
      </c>
      <c r="N46" s="105">
        <v>1018.91</v>
      </c>
      <c r="O46" s="98">
        <v>82</v>
      </c>
      <c r="P46" s="98" t="s">
        <v>119</v>
      </c>
      <c r="Q46" s="99">
        <f>'[1]Annx-A (DA) '!AI45</f>
        <v>1266</v>
      </c>
      <c r="R46" s="100">
        <f>'[1]Annx-A (DA) '!BC45</f>
        <v>1461.0830768239998</v>
      </c>
      <c r="S46" s="101">
        <f>'[1]Annx-A (DA) '!BD45</f>
        <v>536.03621142399993</v>
      </c>
      <c r="T46" s="102">
        <f>'[1]Annx-A (DA) '!BB45</f>
        <v>340.9531346</v>
      </c>
      <c r="U46" s="103">
        <f t="shared" si="1"/>
        <v>195.08307682399993</v>
      </c>
      <c r="V46" s="104">
        <v>50.02</v>
      </c>
      <c r="W46" s="106">
        <v>1114.4000000000001</v>
      </c>
      <c r="X46" s="105">
        <v>1137.23</v>
      </c>
      <c r="Y46" s="105">
        <v>-156.38</v>
      </c>
      <c r="Z46" s="105">
        <v>-179.21</v>
      </c>
      <c r="AA46" s="105">
        <v>22.830000000000013</v>
      </c>
      <c r="AB46" s="105">
        <v>1293.6099999999999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1433</v>
      </c>
      <c r="D47" s="100">
        <f>'[1]Annx-A (DA) '!W46</f>
        <v>1519.7376393079999</v>
      </c>
      <c r="E47" s="101">
        <f>'[1]Annx-A (DA) '!X46</f>
        <v>619.88824880799996</v>
      </c>
      <c r="F47" s="102">
        <f>'[1]Annx-A (DA) '!V46</f>
        <v>533.15060949999997</v>
      </c>
      <c r="G47" s="103">
        <f t="shared" si="0"/>
        <v>86.737639307999984</v>
      </c>
      <c r="H47" s="104">
        <v>50.06</v>
      </c>
      <c r="I47" s="105">
        <v>1274.83</v>
      </c>
      <c r="J47" s="105">
        <v>1313.57</v>
      </c>
      <c r="K47" s="105">
        <v>293.02999999999997</v>
      </c>
      <c r="L47" s="105">
        <v>254.29</v>
      </c>
      <c r="M47" s="105">
        <v>38.739999999999981</v>
      </c>
      <c r="N47" s="105">
        <v>1020.54</v>
      </c>
      <c r="O47" s="98">
        <v>83</v>
      </c>
      <c r="P47" s="98" t="s">
        <v>121</v>
      </c>
      <c r="Q47" s="99">
        <f>'[1]Annx-A (DA) '!AI46</f>
        <v>1247</v>
      </c>
      <c r="R47" s="100">
        <f>'[1]Annx-A (DA) '!BC46</f>
        <v>1439.3630198240003</v>
      </c>
      <c r="S47" s="101">
        <f>'[1]Annx-A (DA) '!BD46</f>
        <v>514.31615442400016</v>
      </c>
      <c r="T47" s="102">
        <f>'[1]Annx-A (DA) '!BB46</f>
        <v>321.9531346</v>
      </c>
      <c r="U47" s="103">
        <f t="shared" si="1"/>
        <v>192.36301982400016</v>
      </c>
      <c r="V47" s="104">
        <v>50.02</v>
      </c>
      <c r="W47" s="106">
        <v>1093.96</v>
      </c>
      <c r="X47" s="105">
        <v>1129.7599999999998</v>
      </c>
      <c r="Y47" s="105">
        <v>-163.61000000000001</v>
      </c>
      <c r="Z47" s="105">
        <v>-199.41</v>
      </c>
      <c r="AA47" s="105">
        <v>35.799999999999983</v>
      </c>
      <c r="AB47" s="105">
        <v>1293.3699999999999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1442</v>
      </c>
      <c r="D48" s="100">
        <f>'[1]Annx-A (DA) '!W47</f>
        <v>1520.5721953080001</v>
      </c>
      <c r="E48" s="101">
        <f>'[1]Annx-A (DA) '!X47</f>
        <v>620.72280480799998</v>
      </c>
      <c r="F48" s="102">
        <f>'[1]Annx-A (DA) '!V47</f>
        <v>542.15060949999997</v>
      </c>
      <c r="G48" s="103">
        <f t="shared" si="0"/>
        <v>78.572195308000005</v>
      </c>
      <c r="H48" s="104">
        <v>50.07</v>
      </c>
      <c r="I48" s="105">
        <v>1238.51</v>
      </c>
      <c r="J48" s="105">
        <v>1282.72</v>
      </c>
      <c r="K48" s="105">
        <v>290.49</v>
      </c>
      <c r="L48" s="105">
        <v>246.27</v>
      </c>
      <c r="M48" s="105">
        <v>44.22</v>
      </c>
      <c r="N48" s="105">
        <v>992.23</v>
      </c>
      <c r="O48" s="98">
        <v>84</v>
      </c>
      <c r="P48" s="98" t="s">
        <v>123</v>
      </c>
      <c r="Q48" s="99">
        <f>'[1]Annx-A (DA) '!AI47</f>
        <v>1236</v>
      </c>
      <c r="R48" s="100">
        <f>'[1]Annx-A (DA) '!BC47</f>
        <v>1422.8143408240003</v>
      </c>
      <c r="S48" s="101">
        <f>'[1]Annx-A (DA) '!BD47</f>
        <v>497.76747542400028</v>
      </c>
      <c r="T48" s="102">
        <f>'[1]Annx-A (DA) '!BB47</f>
        <v>310.9531346</v>
      </c>
      <c r="U48" s="103">
        <f t="shared" si="1"/>
        <v>186.81434082400028</v>
      </c>
      <c r="V48" s="104">
        <v>50.03</v>
      </c>
      <c r="W48" s="106">
        <v>1064.81</v>
      </c>
      <c r="X48" s="105">
        <v>1084.31</v>
      </c>
      <c r="Y48" s="105">
        <v>-188.53</v>
      </c>
      <c r="Z48" s="105">
        <v>-208.03</v>
      </c>
      <c r="AA48" s="105">
        <v>19.5</v>
      </c>
      <c r="AB48" s="105">
        <v>1272.8399999999999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1448</v>
      </c>
      <c r="D49" s="100">
        <f>'[1]Annx-A (DA) '!W48</f>
        <v>1549.6776883080001</v>
      </c>
      <c r="E49" s="101">
        <f>'[1]Annx-A (DA) '!X48</f>
        <v>652.10479780799994</v>
      </c>
      <c r="F49" s="102">
        <f>'[1]Annx-A (DA) '!V48</f>
        <v>550.42710950000003</v>
      </c>
      <c r="G49" s="103">
        <f t="shared" si="0"/>
        <v>101.67768830799992</v>
      </c>
      <c r="H49" s="104">
        <v>50.04</v>
      </c>
      <c r="I49" s="105">
        <v>1252.46</v>
      </c>
      <c r="J49" s="105">
        <v>1379.58</v>
      </c>
      <c r="K49" s="105">
        <v>398.09</v>
      </c>
      <c r="L49" s="105">
        <v>270.95999999999998</v>
      </c>
      <c r="M49" s="105">
        <v>127.13</v>
      </c>
      <c r="N49" s="105">
        <v>981.49</v>
      </c>
      <c r="O49" s="98">
        <v>85</v>
      </c>
      <c r="P49" s="98" t="s">
        <v>125</v>
      </c>
      <c r="Q49" s="99">
        <f>'[1]Annx-A (DA) '!AI48</f>
        <v>1224</v>
      </c>
      <c r="R49" s="100">
        <f>'[1]Annx-A (DA) '!BC48</f>
        <v>1415.327631824</v>
      </c>
      <c r="S49" s="101">
        <f>'[1]Annx-A (DA) '!BD48</f>
        <v>490.28076642400026</v>
      </c>
      <c r="T49" s="102">
        <f>'[1]Annx-A (DA) '!BB48</f>
        <v>298.9531346</v>
      </c>
      <c r="U49" s="103">
        <f t="shared" si="1"/>
        <v>191.32763182400026</v>
      </c>
      <c r="V49" s="104">
        <v>50.04</v>
      </c>
      <c r="W49" s="106">
        <v>1062.0999999999999</v>
      </c>
      <c r="X49" s="105">
        <v>1058.6199999999999</v>
      </c>
      <c r="Y49" s="105">
        <v>-193.11</v>
      </c>
      <c r="Z49" s="105">
        <v>-189.63</v>
      </c>
      <c r="AA49" s="105">
        <v>-3.4800000000000182</v>
      </c>
      <c r="AB49" s="105">
        <v>1251.73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1442</v>
      </c>
      <c r="D50" s="100">
        <f>'[1]Annx-A (DA) '!W49</f>
        <v>1550.9851913080001</v>
      </c>
      <c r="E50" s="101">
        <f>'[1]Annx-A (DA) '!X49</f>
        <v>653.41230080799994</v>
      </c>
      <c r="F50" s="102">
        <f>'[1]Annx-A (DA) '!V49</f>
        <v>544.42710950000003</v>
      </c>
      <c r="G50" s="103">
        <f t="shared" si="0"/>
        <v>108.98519130799991</v>
      </c>
      <c r="H50" s="104">
        <v>50.01</v>
      </c>
      <c r="I50" s="105">
        <v>1243.42</v>
      </c>
      <c r="J50" s="105">
        <v>1386.04</v>
      </c>
      <c r="K50" s="105">
        <v>406.34</v>
      </c>
      <c r="L50" s="105">
        <v>263.72000000000003</v>
      </c>
      <c r="M50" s="105">
        <v>142.61999999999995</v>
      </c>
      <c r="N50" s="105">
        <v>979.7</v>
      </c>
      <c r="O50" s="98">
        <v>86</v>
      </c>
      <c r="P50" s="98" t="s">
        <v>127</v>
      </c>
      <c r="Q50" s="99">
        <f>'[1]Annx-A (DA) '!AI49</f>
        <v>1210</v>
      </c>
      <c r="R50" s="100">
        <f>'[1]Annx-A (DA) '!BC49</f>
        <v>1405.327631824</v>
      </c>
      <c r="S50" s="101">
        <f>'[1]Annx-A (DA) '!BD49</f>
        <v>480.28076642400026</v>
      </c>
      <c r="T50" s="102">
        <f>'[1]Annx-A (DA) '!BB49</f>
        <v>284.9531346</v>
      </c>
      <c r="U50" s="103">
        <f t="shared" si="1"/>
        <v>195.32763182400026</v>
      </c>
      <c r="V50" s="104">
        <v>50.02</v>
      </c>
      <c r="W50" s="106">
        <v>1056.95</v>
      </c>
      <c r="X50" s="105">
        <v>1053.8900000000001</v>
      </c>
      <c r="Y50" s="105">
        <v>-197.8</v>
      </c>
      <c r="Z50" s="105">
        <v>-194.74</v>
      </c>
      <c r="AA50" s="105">
        <v>-3.0600000000000023</v>
      </c>
      <c r="AB50" s="105">
        <v>1251.69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1449</v>
      </c>
      <c r="D51" s="100">
        <f>'[1]Annx-A (DA) '!W50</f>
        <v>1554.3422203079999</v>
      </c>
      <c r="E51" s="101">
        <f>'[1]Annx-A (DA) '!X50</f>
        <v>656.76932980799995</v>
      </c>
      <c r="F51" s="102">
        <f>'[1]Annx-A (DA) '!V50</f>
        <v>551.42710950000003</v>
      </c>
      <c r="G51" s="103">
        <f t="shared" si="0"/>
        <v>105.34222030799992</v>
      </c>
      <c r="H51" s="104">
        <v>50.02</v>
      </c>
      <c r="I51" s="105">
        <v>1238.07</v>
      </c>
      <c r="J51" s="105">
        <v>1300.8</v>
      </c>
      <c r="K51" s="105">
        <v>319.05</v>
      </c>
      <c r="L51" s="105">
        <v>256.32</v>
      </c>
      <c r="M51" s="105">
        <v>62.730000000000018</v>
      </c>
      <c r="N51" s="105">
        <v>981.75</v>
      </c>
      <c r="O51" s="98">
        <v>87</v>
      </c>
      <c r="P51" s="98" t="s">
        <v>129</v>
      </c>
      <c r="Q51" s="99">
        <f>'[1]Annx-A (DA) '!AI50</f>
        <v>1193</v>
      </c>
      <c r="R51" s="100">
        <f>'[1]Annx-A (DA) '!BC50</f>
        <v>1396.3909150159998</v>
      </c>
      <c r="S51" s="101">
        <f>'[1]Annx-A (DA) '!BD50</f>
        <v>471.98624961600012</v>
      </c>
      <c r="T51" s="102">
        <f>'[1]Annx-A (DA) '!BB50</f>
        <v>268.5953346</v>
      </c>
      <c r="U51" s="103">
        <f t="shared" si="1"/>
        <v>203.39091501600012</v>
      </c>
      <c r="V51" s="104">
        <v>50.02</v>
      </c>
      <c r="W51" s="106">
        <v>1027.3</v>
      </c>
      <c r="X51" s="105">
        <v>1027.9199999999998</v>
      </c>
      <c r="Y51" s="105">
        <v>-225.69</v>
      </c>
      <c r="Z51" s="105">
        <v>-226.31</v>
      </c>
      <c r="AA51" s="105">
        <v>0.62000000000000455</v>
      </c>
      <c r="AB51" s="105">
        <v>1253.6099999999999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1459</v>
      </c>
      <c r="D52" s="100">
        <f>'[1]Annx-A (DA) '!W51</f>
        <v>1557.4622203079998</v>
      </c>
      <c r="E52" s="101">
        <f>'[1]Annx-A (DA) '!X51</f>
        <v>659.88932980799996</v>
      </c>
      <c r="F52" s="102">
        <f>'[1]Annx-A (DA) '!V51</f>
        <v>561.42710950000003</v>
      </c>
      <c r="G52" s="103">
        <f t="shared" si="0"/>
        <v>98.462220307999928</v>
      </c>
      <c r="H52" s="104">
        <v>50.04</v>
      </c>
      <c r="I52" s="105">
        <v>1243.6099999999999</v>
      </c>
      <c r="J52" s="105">
        <v>1299.26</v>
      </c>
      <c r="K52" s="105">
        <v>317.47000000000003</v>
      </c>
      <c r="L52" s="105">
        <v>261.83</v>
      </c>
      <c r="M52" s="105">
        <v>55.640000000000043</v>
      </c>
      <c r="N52" s="105">
        <v>981.79</v>
      </c>
      <c r="O52" s="98">
        <v>88</v>
      </c>
      <c r="P52" s="98" t="s">
        <v>131</v>
      </c>
      <c r="Q52" s="99">
        <f>'[1]Annx-A (DA) '!AI51</f>
        <v>1175</v>
      </c>
      <c r="R52" s="100">
        <f>'[1]Annx-A (DA) '!BC51</f>
        <v>1380.2098820159995</v>
      </c>
      <c r="S52" s="101">
        <f>'[1]Annx-A (DA) '!BD51</f>
        <v>455.80521661599983</v>
      </c>
      <c r="T52" s="102">
        <f>'[1]Annx-A (DA) '!BB51</f>
        <v>250.5953346</v>
      </c>
      <c r="U52" s="103">
        <f t="shared" si="1"/>
        <v>205.20988201599982</v>
      </c>
      <c r="V52" s="104">
        <v>50.05</v>
      </c>
      <c r="W52" s="106">
        <v>983.57</v>
      </c>
      <c r="X52" s="105">
        <v>1017.51</v>
      </c>
      <c r="Y52" s="105">
        <v>-214.22</v>
      </c>
      <c r="Z52" s="105">
        <v>-248.1</v>
      </c>
      <c r="AA52" s="105">
        <v>33.879999999999995</v>
      </c>
      <c r="AB52" s="105">
        <v>1231.73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1444</v>
      </c>
      <c r="D53" s="100">
        <f>'[1]Annx-A (DA) '!W52</f>
        <v>1472.5925883080004</v>
      </c>
      <c r="E53" s="101">
        <f>'[1]Annx-A (DA) '!X52</f>
        <v>575.01969780799993</v>
      </c>
      <c r="F53" s="102">
        <f>'[1]Annx-A (DA) '!V52</f>
        <v>546.42710950000003</v>
      </c>
      <c r="G53" s="103">
        <f t="shared" si="0"/>
        <v>28.592588307999904</v>
      </c>
      <c r="H53" s="104">
        <v>50.03</v>
      </c>
      <c r="I53" s="105">
        <v>1228.6600000000001</v>
      </c>
      <c r="J53" s="105">
        <v>1207.55</v>
      </c>
      <c r="K53" s="105">
        <v>227.44</v>
      </c>
      <c r="L53" s="105">
        <v>248.55</v>
      </c>
      <c r="M53" s="105">
        <v>-21.110000000000014</v>
      </c>
      <c r="N53" s="105">
        <v>980.11</v>
      </c>
      <c r="O53" s="98">
        <v>89</v>
      </c>
      <c r="P53" s="98" t="s">
        <v>133</v>
      </c>
      <c r="Q53" s="99">
        <f>'[1]Annx-A (DA) '!AI52</f>
        <v>1157</v>
      </c>
      <c r="R53" s="100">
        <f>'[1]Annx-A (DA) '!BC52</f>
        <v>1355.183381116</v>
      </c>
      <c r="S53" s="101">
        <f>'[1]Annx-A (DA) '!BD52</f>
        <v>450.92569061599966</v>
      </c>
      <c r="T53" s="102">
        <f>'[1]Annx-A (DA) '!BB52</f>
        <v>252.74230950000003</v>
      </c>
      <c r="U53" s="103">
        <f t="shared" si="1"/>
        <v>198.18338111599962</v>
      </c>
      <c r="V53" s="104">
        <v>50.02</v>
      </c>
      <c r="W53" s="106">
        <v>1024.95</v>
      </c>
      <c r="X53" s="105">
        <v>1147.27</v>
      </c>
      <c r="Y53" s="105">
        <v>-40.17</v>
      </c>
      <c r="Z53" s="105">
        <v>-162.49</v>
      </c>
      <c r="AA53" s="105">
        <v>122.32000000000001</v>
      </c>
      <c r="AB53" s="105">
        <v>1187.44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1431</v>
      </c>
      <c r="D54" s="100">
        <f>'[1]Annx-A (DA) '!W53</f>
        <v>1473.5731803080002</v>
      </c>
      <c r="E54" s="101">
        <f>'[1]Annx-A (DA) '!X53</f>
        <v>576.00028980799982</v>
      </c>
      <c r="F54" s="102">
        <f>'[1]Annx-A (DA) '!V53</f>
        <v>533.42710950000003</v>
      </c>
      <c r="G54" s="103">
        <f t="shared" si="0"/>
        <v>42.573180307999792</v>
      </c>
      <c r="H54" s="104">
        <v>50.04</v>
      </c>
      <c r="I54" s="105">
        <v>1229.4000000000001</v>
      </c>
      <c r="J54" s="105">
        <v>1200.56</v>
      </c>
      <c r="K54" s="105">
        <v>221.94</v>
      </c>
      <c r="L54" s="105">
        <v>250.78</v>
      </c>
      <c r="M54" s="105">
        <v>-28.840000000000003</v>
      </c>
      <c r="N54" s="105">
        <v>978.62</v>
      </c>
      <c r="O54" s="98">
        <v>90</v>
      </c>
      <c r="P54" s="98" t="s">
        <v>135</v>
      </c>
      <c r="Q54" s="99">
        <f>'[1]Annx-A (DA) '!AI53</f>
        <v>1156</v>
      </c>
      <c r="R54" s="100">
        <f>'[1]Annx-A (DA) '!BC53</f>
        <v>1355.183381116</v>
      </c>
      <c r="S54" s="101">
        <f>'[1]Annx-A (DA) '!BD53</f>
        <v>450.92569061599966</v>
      </c>
      <c r="T54" s="102">
        <f>'[1]Annx-A (DA) '!BB53</f>
        <v>251.74230950000003</v>
      </c>
      <c r="U54" s="103">
        <f t="shared" si="1"/>
        <v>199.18338111599962</v>
      </c>
      <c r="V54" s="104">
        <v>50.03</v>
      </c>
      <c r="W54" s="106">
        <v>1031.1500000000001</v>
      </c>
      <c r="X54" s="105">
        <v>948.01</v>
      </c>
      <c r="Y54" s="105">
        <v>-217.98</v>
      </c>
      <c r="Z54" s="105">
        <v>-134.83000000000001</v>
      </c>
      <c r="AA54" s="105">
        <v>-83.149999999999977</v>
      </c>
      <c r="AB54" s="105">
        <v>1165.99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1423</v>
      </c>
      <c r="D55" s="100">
        <f>'[1]Annx-A (DA) '!W54</f>
        <v>1468.877253308</v>
      </c>
      <c r="E55" s="101">
        <f>'[1]Annx-A (DA) '!X54</f>
        <v>571.30436280799984</v>
      </c>
      <c r="F55" s="102">
        <f>'[1]Annx-A (DA) '!V54</f>
        <v>525.42710950000003</v>
      </c>
      <c r="G55" s="103">
        <f t="shared" si="0"/>
        <v>45.877253307999808</v>
      </c>
      <c r="H55" s="104">
        <v>50.03</v>
      </c>
      <c r="I55" s="105">
        <v>1212.1500000000001</v>
      </c>
      <c r="J55" s="105">
        <v>1186.04</v>
      </c>
      <c r="K55" s="105">
        <v>195.35</v>
      </c>
      <c r="L55" s="105">
        <v>221.48</v>
      </c>
      <c r="M55" s="105">
        <v>-26.129999999999995</v>
      </c>
      <c r="N55" s="105">
        <v>990.69</v>
      </c>
      <c r="O55" s="98">
        <v>91</v>
      </c>
      <c r="P55" s="98" t="s">
        <v>137</v>
      </c>
      <c r="Q55" s="99">
        <f>'[1]Annx-A (DA) '!AI54</f>
        <v>1146</v>
      </c>
      <c r="R55" s="100">
        <f>'[1]Annx-A (DA) '!BC54</f>
        <v>1365.8261261160001</v>
      </c>
      <c r="S55" s="101">
        <f>'[1]Annx-A (DA) '!BD54</f>
        <v>461.56843561599976</v>
      </c>
      <c r="T55" s="102">
        <f>'[1]Annx-A (DA) '!BB54</f>
        <v>241.74230950000003</v>
      </c>
      <c r="U55" s="103">
        <f t="shared" si="1"/>
        <v>219.82612611599973</v>
      </c>
      <c r="V55" s="104">
        <v>50.02</v>
      </c>
      <c r="W55" s="106">
        <v>1005.64</v>
      </c>
      <c r="X55" s="105">
        <v>1026.6500000000001</v>
      </c>
      <c r="Y55" s="105">
        <v>-196.88</v>
      </c>
      <c r="Z55" s="105">
        <v>-217.88</v>
      </c>
      <c r="AA55" s="105">
        <v>21</v>
      </c>
      <c r="AB55" s="105">
        <v>1223.53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1413</v>
      </c>
      <c r="D56" s="100">
        <f>'[1]Annx-A (DA) '!W55</f>
        <v>1436.4281453080002</v>
      </c>
      <c r="E56" s="101">
        <f>'[1]Annx-A (DA) '!X55</f>
        <v>571.85525480800004</v>
      </c>
      <c r="F56" s="102">
        <f>'[1]Annx-A (DA) '!V55</f>
        <v>548.42710950000003</v>
      </c>
      <c r="G56" s="103">
        <f t="shared" si="0"/>
        <v>23.428145308000012</v>
      </c>
      <c r="H56" s="104">
        <v>50.04</v>
      </c>
      <c r="I56" s="105">
        <v>1185.96</v>
      </c>
      <c r="J56" s="105">
        <v>1203.3800000000001</v>
      </c>
      <c r="K56" s="105">
        <v>195.87</v>
      </c>
      <c r="L56" s="105">
        <v>178.46</v>
      </c>
      <c r="M56" s="105">
        <v>17.409999999999997</v>
      </c>
      <c r="N56" s="105">
        <v>1007.51</v>
      </c>
      <c r="O56" s="98">
        <v>92</v>
      </c>
      <c r="P56" s="98" t="s">
        <v>139</v>
      </c>
      <c r="Q56" s="99">
        <f>'[1]Annx-A (DA) '!AI55</f>
        <v>1138</v>
      </c>
      <c r="R56" s="100">
        <f>'[1]Annx-A (DA) '!BC55</f>
        <v>1429.7153411160002</v>
      </c>
      <c r="S56" s="101">
        <f>'[1]Annx-A (DA) '!BD55</f>
        <v>525.45765061599991</v>
      </c>
      <c r="T56" s="102">
        <f>'[1]Annx-A (DA) '!BB55</f>
        <v>233.74230950000003</v>
      </c>
      <c r="U56" s="103">
        <f t="shared" si="1"/>
        <v>291.71534111599988</v>
      </c>
      <c r="V56" s="104">
        <v>50.05</v>
      </c>
      <c r="W56" s="106">
        <v>1007.9</v>
      </c>
      <c r="X56" s="105">
        <v>998.28999999999985</v>
      </c>
      <c r="Y56" s="105">
        <v>-227.33</v>
      </c>
      <c r="Z56" s="105">
        <v>-217.72</v>
      </c>
      <c r="AA56" s="105">
        <v>-9.6100000000000136</v>
      </c>
      <c r="AB56" s="105">
        <v>1225.6199999999999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1414</v>
      </c>
      <c r="D57" s="100">
        <f>'[1]Annx-A (DA) '!W56</f>
        <v>1436.3659453079999</v>
      </c>
      <c r="E57" s="101">
        <f>'[1]Annx-A (DA) '!X56</f>
        <v>572.43525480799997</v>
      </c>
      <c r="F57" s="102">
        <f>'[1]Annx-A (DA) '!V56</f>
        <v>550.06930950000003</v>
      </c>
      <c r="G57" s="103">
        <f t="shared" si="0"/>
        <v>22.365945307999937</v>
      </c>
      <c r="H57" s="104">
        <v>50.06</v>
      </c>
      <c r="I57" s="105">
        <v>1205.95</v>
      </c>
      <c r="J57" s="105">
        <v>1202.93</v>
      </c>
      <c r="K57" s="105">
        <v>193.48</v>
      </c>
      <c r="L57" s="105">
        <v>196.49</v>
      </c>
      <c r="M57" s="105">
        <v>-3.0100000000000193</v>
      </c>
      <c r="N57" s="105">
        <v>1009.45</v>
      </c>
      <c r="O57" s="98">
        <v>93</v>
      </c>
      <c r="P57" s="98" t="s">
        <v>141</v>
      </c>
      <c r="Q57" s="99">
        <f>'[1]Annx-A (DA) '!AI56</f>
        <v>1122</v>
      </c>
      <c r="R57" s="100">
        <f>'[1]Annx-A (DA) '!BC56</f>
        <v>1396.5411253080001</v>
      </c>
      <c r="S57" s="101">
        <f>'[1]Annx-A (DA) '!BD56</f>
        <v>492.28343480799981</v>
      </c>
      <c r="T57" s="102">
        <f>'[1]Annx-A (DA) '!BB56</f>
        <v>217.74230950000003</v>
      </c>
      <c r="U57" s="103">
        <f t="shared" si="1"/>
        <v>274.54112530799978</v>
      </c>
      <c r="V57" s="104">
        <v>50.02</v>
      </c>
      <c r="W57" s="106">
        <v>1011.2</v>
      </c>
      <c r="X57" s="105">
        <v>1011.3500000000001</v>
      </c>
      <c r="Y57" s="105">
        <v>-216.54</v>
      </c>
      <c r="Z57" s="105">
        <v>-216.69</v>
      </c>
      <c r="AA57" s="105">
        <v>0.15000000000000568</v>
      </c>
      <c r="AB57" s="105">
        <v>1227.8900000000001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1408</v>
      </c>
      <c r="D58" s="100">
        <f>'[1]Annx-A (DA) '!W57</f>
        <v>1406.9389323079999</v>
      </c>
      <c r="E58" s="101">
        <f>'[1]Annx-A (DA) '!X57</f>
        <v>543.00824180799975</v>
      </c>
      <c r="F58" s="102">
        <f>'[1]Annx-A (DA) '!V57</f>
        <v>544.06930950000003</v>
      </c>
      <c r="G58" s="103">
        <f t="shared" si="0"/>
        <v>-1.0610676920002788</v>
      </c>
      <c r="H58" s="104">
        <v>50.05</v>
      </c>
      <c r="I58" s="105">
        <v>1236.26</v>
      </c>
      <c r="J58" s="105">
        <v>1234.31</v>
      </c>
      <c r="K58" s="105">
        <v>193.84</v>
      </c>
      <c r="L58" s="105">
        <v>195.8</v>
      </c>
      <c r="M58" s="105">
        <v>-1.960000000000008</v>
      </c>
      <c r="N58" s="105">
        <v>1040.47</v>
      </c>
      <c r="O58" s="98">
        <v>94</v>
      </c>
      <c r="P58" s="98" t="s">
        <v>143</v>
      </c>
      <c r="Q58" s="99">
        <f>'[1]Annx-A (DA) '!AI57</f>
        <v>1109</v>
      </c>
      <c r="R58" s="100">
        <f>'[1]Annx-A (DA) '!BC57</f>
        <v>1386.5411253080001</v>
      </c>
      <c r="S58" s="101">
        <f>'[1]Annx-A (DA) '!BD57</f>
        <v>482.28343480799981</v>
      </c>
      <c r="T58" s="102">
        <f>'[1]Annx-A (DA) '!BB57</f>
        <v>204.74230950000003</v>
      </c>
      <c r="U58" s="103">
        <f t="shared" si="1"/>
        <v>277.54112530799978</v>
      </c>
      <c r="V58" s="104">
        <v>50.03</v>
      </c>
      <c r="W58" s="106">
        <v>999.73</v>
      </c>
      <c r="X58" s="105">
        <v>995.57</v>
      </c>
      <c r="Y58" s="105">
        <v>-232.84</v>
      </c>
      <c r="Z58" s="105">
        <v>-228.68</v>
      </c>
      <c r="AA58" s="105">
        <v>-4.1599999999999966</v>
      </c>
      <c r="AB58" s="105">
        <v>1228.4100000000001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1402</v>
      </c>
      <c r="D59" s="100">
        <f>'[1]Annx-A (DA) '!W58</f>
        <v>1406.8513593080002</v>
      </c>
      <c r="E59" s="101">
        <f>'[1]Annx-A (DA) '!X58</f>
        <v>542.92066880799996</v>
      </c>
      <c r="F59" s="102">
        <f>'[1]Annx-A (DA) '!V58</f>
        <v>538.06930950000003</v>
      </c>
      <c r="G59" s="103">
        <f t="shared" si="0"/>
        <v>4.8513593079999282</v>
      </c>
      <c r="H59" s="104">
        <v>50.01</v>
      </c>
      <c r="I59" s="105">
        <v>1241.96</v>
      </c>
      <c r="J59" s="105">
        <v>1252.3799999999999</v>
      </c>
      <c r="K59" s="105">
        <v>152.01</v>
      </c>
      <c r="L59" s="105">
        <v>141.6</v>
      </c>
      <c r="M59" s="105">
        <v>10.409999999999997</v>
      </c>
      <c r="N59" s="105">
        <v>1100.3699999999999</v>
      </c>
      <c r="O59" s="98">
        <v>95</v>
      </c>
      <c r="P59" s="98" t="s">
        <v>145</v>
      </c>
      <c r="Q59" s="99">
        <f>'[1]Annx-A (DA) '!AI58</f>
        <v>1098</v>
      </c>
      <c r="R59" s="100">
        <f>'[1]Annx-A (DA) '!BC58</f>
        <v>1367.6548453079999</v>
      </c>
      <c r="S59" s="101">
        <f>'[1]Annx-A (DA) '!BD58</f>
        <v>463.39715480799987</v>
      </c>
      <c r="T59" s="102">
        <f>'[1]Annx-A (DA) '!BB58</f>
        <v>193.74230950000003</v>
      </c>
      <c r="U59" s="103">
        <f t="shared" si="1"/>
        <v>269.65484530799984</v>
      </c>
      <c r="V59" s="104">
        <v>50.03</v>
      </c>
      <c r="W59" s="106">
        <v>1001.16</v>
      </c>
      <c r="X59" s="105">
        <v>1004.16</v>
      </c>
      <c r="Y59" s="105">
        <v>-243.14</v>
      </c>
      <c r="Z59" s="105">
        <v>-246.13</v>
      </c>
      <c r="AA59" s="105">
        <v>2.9900000000000091</v>
      </c>
      <c r="AB59" s="105">
        <v>1247.3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1406</v>
      </c>
      <c r="D60" s="100">
        <f>'[1]Annx-A (DA) '!W59</f>
        <v>1406.971359308</v>
      </c>
      <c r="E60" s="101">
        <f>'[1]Annx-A (DA) '!X59</f>
        <v>543.04066880799985</v>
      </c>
      <c r="F60" s="102">
        <f>'[1]Annx-A (DA) '!V59</f>
        <v>542.06930950000003</v>
      </c>
      <c r="G60" s="103">
        <f t="shared" si="0"/>
        <v>0.97135930799981907</v>
      </c>
      <c r="H60" s="104">
        <v>50.02</v>
      </c>
      <c r="I60" s="105">
        <v>1215.06</v>
      </c>
      <c r="J60" s="105">
        <v>1276.76</v>
      </c>
      <c r="K60" s="105">
        <v>151.66999999999999</v>
      </c>
      <c r="L60" s="105">
        <v>89.98</v>
      </c>
      <c r="M60" s="105">
        <v>61.689999999999984</v>
      </c>
      <c r="N60" s="105">
        <v>1125.0899999999999</v>
      </c>
      <c r="O60" s="98">
        <v>96</v>
      </c>
      <c r="P60" s="98" t="s">
        <v>147</v>
      </c>
      <c r="Q60" s="99">
        <f>'[1]Annx-A (DA) '!AI59</f>
        <v>1098</v>
      </c>
      <c r="R60" s="100">
        <f>'[1]Annx-A (DA) '!BC59</f>
        <v>1367.6548453079999</v>
      </c>
      <c r="S60" s="101">
        <f>'[1]Annx-A (DA) '!BD59</f>
        <v>463.39715480799987</v>
      </c>
      <c r="T60" s="102">
        <f>'[1]Annx-A (DA) '!BB59</f>
        <v>193.74230950000003</v>
      </c>
      <c r="U60" s="103">
        <f t="shared" si="1"/>
        <v>269.65484530799984</v>
      </c>
      <c r="V60" s="104">
        <v>50.03</v>
      </c>
      <c r="W60" s="106">
        <v>992.11</v>
      </c>
      <c r="X60" s="105">
        <v>1004.9599999999999</v>
      </c>
      <c r="Y60" s="105">
        <v>-243.39</v>
      </c>
      <c r="Z60" s="105">
        <v>-256.24</v>
      </c>
      <c r="AA60" s="105">
        <v>12.850000000000023</v>
      </c>
      <c r="AB60" s="105">
        <v>1248.3499999999999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1249.9791666666667</v>
      </c>
      <c r="R61" s="99">
        <f t="shared" ref="R61:AB61" si="2">AVERAGE((D13:D60),(R13:R60))</f>
        <v>1410.1152720516666</v>
      </c>
      <c r="S61" s="99">
        <f t="shared" si="2"/>
        <v>516.85442817666637</v>
      </c>
      <c r="T61" s="99">
        <f t="shared" si="2"/>
        <v>356.71832279166682</v>
      </c>
      <c r="U61" s="99">
        <f t="shared" si="2"/>
        <v>160.13610538499992</v>
      </c>
      <c r="V61" s="99">
        <f t="shared" si="2"/>
        <v>50.011562500000032</v>
      </c>
      <c r="W61" s="99">
        <f t="shared" si="2"/>
        <v>1161.8161458333332</v>
      </c>
      <c r="X61" s="99">
        <f t="shared" si="2"/>
        <v>1173.4807291666666</v>
      </c>
      <c r="Y61" s="99">
        <f t="shared" si="2"/>
        <v>11.91625000000001</v>
      </c>
      <c r="Z61" s="99">
        <f t="shared" si="2"/>
        <v>0.25291666666665336</v>
      </c>
      <c r="AA61" s="99">
        <f t="shared" si="2"/>
        <v>11.663333333333327</v>
      </c>
      <c r="AB61" s="99">
        <f t="shared" si="2"/>
        <v>1161.5644791666662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30000</v>
      </c>
      <c r="R62" s="100">
        <f>ROUND(SUM((D13:D60),(R13:R60))/4,0)</f>
        <v>33843</v>
      </c>
      <c r="S62" s="101">
        <f>ROUND(SUM((E13:E60),(S13:S60))/4,0)</f>
        <v>12405</v>
      </c>
      <c r="T62" s="102">
        <f>ROUND(SUM((F13:F60),(T13:T60))/4,0)</f>
        <v>8561</v>
      </c>
      <c r="U62" s="102">
        <f>ROUND(SUM((G13:G60),(U13:U60))/4,0)</f>
        <v>3843</v>
      </c>
      <c r="V62" s="120" t="s">
        <v>150</v>
      </c>
      <c r="W62" s="102">
        <f t="shared" ref="W62:AB62" si="3">ROUND(SUM((I13:I60),(W13:W60))/4,0)</f>
        <v>27884</v>
      </c>
      <c r="X62" s="102">
        <f t="shared" si="3"/>
        <v>28164</v>
      </c>
      <c r="Y62" s="102">
        <f t="shared" si="3"/>
        <v>286</v>
      </c>
      <c r="Z62" s="102">
        <f t="shared" si="3"/>
        <v>6</v>
      </c>
      <c r="AA62" s="102">
        <f t="shared" si="3"/>
        <v>280</v>
      </c>
      <c r="AB62" s="102">
        <f t="shared" si="3"/>
        <v>27878</v>
      </c>
    </row>
    <row r="63" spans="1:28" ht="379.95" customHeight="1">
      <c r="A63" s="121" t="s">
        <v>151</v>
      </c>
      <c r="B63" s="122"/>
      <c r="C63" s="123">
        <f ca="1">NOW()</f>
        <v>44472.487674768519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2021-10-03T06:12:14Z</dcterms:created>
  <dcterms:modified xsi:type="dcterms:W3CDTF">2021-10-03T06:12:28Z</dcterms:modified>
</cp:coreProperties>
</file>