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<sst xmlns="http://schemas.openxmlformats.org/spreadsheetml/2006/main" count="176" uniqueCount="159">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</sst>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76129792"/>
        <c:axId val="76131328"/>
      </c:lineChart>
      <c:catAx>
        <c:axId val="761297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76131328"/>
        <c:crosses val="autoZero"/>
        <c:auto val="1"/>
        <c:lblAlgn val="ctr"/>
        <c:lblOffset val="100"/>
      </c:catAx>
      <c:valAx>
        <c:axId val="7613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761297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7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44474</v>
          </cell>
        </row>
      </sheetData>
      <sheetData sheetId="2"/>
      <sheetData sheetId="3"/>
      <sheetData sheetId="4">
        <row r="12">
          <cell r="E12">
            <v>1139</v>
          </cell>
          <cell r="V12">
            <v>237.90504820000001</v>
          </cell>
          <cell r="W12">
            <v>1504.1261659999998</v>
          </cell>
          <cell r="X12">
            <v>603.03121419999991</v>
          </cell>
          <cell r="AI12">
            <v>1341</v>
          </cell>
          <cell r="BB12">
            <v>460.92820260000008</v>
          </cell>
          <cell r="BC12">
            <v>1431.3065315999997</v>
          </cell>
          <cell r="BD12">
            <v>551.23473419999982</v>
          </cell>
        </row>
        <row r="13">
          <cell r="E13">
            <v>1094</v>
          </cell>
          <cell r="V13">
            <v>192.90504820000001</v>
          </cell>
          <cell r="W13">
            <v>1486.8051859999996</v>
          </cell>
          <cell r="X13">
            <v>585.7102341999996</v>
          </cell>
          <cell r="AI13">
            <v>1333</v>
          </cell>
          <cell r="BB13">
            <v>454.57820260000005</v>
          </cell>
          <cell r="BC13">
            <v>1428.8203375999999</v>
          </cell>
          <cell r="BD13">
            <v>550.39854019999984</v>
          </cell>
        </row>
        <row r="14">
          <cell r="E14">
            <v>1073</v>
          </cell>
          <cell r="V14">
            <v>171.90504820000001</v>
          </cell>
          <cell r="W14">
            <v>1419.0749369999996</v>
          </cell>
          <cell r="X14">
            <v>517.97998519999976</v>
          </cell>
          <cell r="AI14">
            <v>1322</v>
          </cell>
          <cell r="BB14">
            <v>443.57820260000005</v>
          </cell>
          <cell r="BC14">
            <v>1422.7094322</v>
          </cell>
          <cell r="BD14">
            <v>544.28763479999998</v>
          </cell>
        </row>
        <row r="15">
          <cell r="E15">
            <v>1055</v>
          </cell>
          <cell r="V15">
            <v>153.90504820000001</v>
          </cell>
          <cell r="W15">
            <v>1337.438533</v>
          </cell>
          <cell r="X15">
            <v>436.34358120000002</v>
          </cell>
          <cell r="AI15">
            <v>1318</v>
          </cell>
          <cell r="BB15">
            <v>439.57820260000005</v>
          </cell>
          <cell r="BC15">
            <v>1422.5674973999999</v>
          </cell>
          <cell r="BD15">
            <v>544.14570000000003</v>
          </cell>
        </row>
        <row r="16">
          <cell r="E16">
            <v>1083</v>
          </cell>
          <cell r="V16">
            <v>192.13084820000006</v>
          </cell>
          <cell r="W16">
            <v>1309.981753</v>
          </cell>
          <cell r="X16">
            <v>419.11260119999997</v>
          </cell>
          <cell r="AI16">
            <v>1279</v>
          </cell>
          <cell r="BB16">
            <v>407.07820260000005</v>
          </cell>
          <cell r="BC16">
            <v>1416.4314193999999</v>
          </cell>
          <cell r="BD16">
            <v>544.50962200000004</v>
          </cell>
        </row>
        <row r="17">
          <cell r="E17">
            <v>1078</v>
          </cell>
          <cell r="V17">
            <v>187.13084820000006</v>
          </cell>
          <cell r="W17">
            <v>1292.6507730000001</v>
          </cell>
          <cell r="X17">
            <v>401.7816211999999</v>
          </cell>
          <cell r="AI17">
            <v>1267</v>
          </cell>
          <cell r="BB17">
            <v>412.07820260000005</v>
          </cell>
          <cell r="BC17">
            <v>1398.8174973999999</v>
          </cell>
          <cell r="BD17">
            <v>543.89570000000003</v>
          </cell>
        </row>
        <row r="18">
          <cell r="E18">
            <v>1066</v>
          </cell>
          <cell r="V18">
            <v>167.98084820000008</v>
          </cell>
          <cell r="W18">
            <v>1283.3059869999997</v>
          </cell>
          <cell r="X18">
            <v>385.28683519999993</v>
          </cell>
          <cell r="AI18">
            <v>1281</v>
          </cell>
          <cell r="BB18">
            <v>432.07820260000005</v>
          </cell>
          <cell r="BC18">
            <v>1392.8874974</v>
          </cell>
          <cell r="BD18">
            <v>543.96569999999997</v>
          </cell>
        </row>
        <row r="19">
          <cell r="E19">
            <v>1062</v>
          </cell>
          <cell r="V19">
            <v>164.98084820000008</v>
          </cell>
          <cell r="W19">
            <v>1266.6952529999999</v>
          </cell>
          <cell r="X19">
            <v>369.67610119999995</v>
          </cell>
          <cell r="AI19">
            <v>1299</v>
          </cell>
          <cell r="BB19">
            <v>450.07820260000005</v>
          </cell>
          <cell r="BC19">
            <v>1393.0236914</v>
          </cell>
          <cell r="BD19">
            <v>544.1018939999999</v>
          </cell>
        </row>
        <row r="20">
          <cell r="E20">
            <v>1052</v>
          </cell>
          <cell r="V20">
            <v>154.98084820000008</v>
          </cell>
          <cell r="W20">
            <v>1251.920713</v>
          </cell>
          <cell r="X20">
            <v>354.90156119999995</v>
          </cell>
          <cell r="AI20">
            <v>1296</v>
          </cell>
          <cell r="BB20">
            <v>442.8669026</v>
          </cell>
          <cell r="BC20">
            <v>1396.3657896</v>
          </cell>
          <cell r="BD20">
            <v>543.23269219999997</v>
          </cell>
        </row>
        <row r="21">
          <cell r="E21">
            <v>1051</v>
          </cell>
          <cell r="V21">
            <v>153.98084820000008</v>
          </cell>
          <cell r="W21">
            <v>1251.920713</v>
          </cell>
          <cell r="X21">
            <v>354.90156119999995</v>
          </cell>
          <cell r="AI21">
            <v>1289</v>
          </cell>
          <cell r="BB21">
            <v>435.8669026</v>
          </cell>
          <cell r="BC21">
            <v>1395.6157896</v>
          </cell>
          <cell r="BD21">
            <v>542.48269219999997</v>
          </cell>
        </row>
        <row r="22">
          <cell r="E22">
            <v>1050</v>
          </cell>
          <cell r="V22">
            <v>152.98084820000008</v>
          </cell>
          <cell r="W22">
            <v>1251.920713</v>
          </cell>
          <cell r="X22">
            <v>354.90156119999995</v>
          </cell>
          <cell r="AI22">
            <v>1284</v>
          </cell>
          <cell r="BB22">
            <v>430.8669026</v>
          </cell>
          <cell r="BC22">
            <v>1395.0357896</v>
          </cell>
          <cell r="BD22">
            <v>541.90269220000005</v>
          </cell>
        </row>
        <row r="23">
          <cell r="E23">
            <v>1047</v>
          </cell>
          <cell r="V23">
            <v>149.98084820000008</v>
          </cell>
          <cell r="W23">
            <v>1252.400615</v>
          </cell>
          <cell r="X23">
            <v>355.38146319999998</v>
          </cell>
          <cell r="AI23">
            <v>1284</v>
          </cell>
          <cell r="BB23">
            <v>430.8669026</v>
          </cell>
          <cell r="BC23">
            <v>1394.7097116</v>
          </cell>
          <cell r="BD23">
            <v>541.57661419999999</v>
          </cell>
        </row>
        <row r="24">
          <cell r="E24">
            <v>1044</v>
          </cell>
          <cell r="V24">
            <v>146.98084820000008</v>
          </cell>
          <cell r="W24">
            <v>1247.534463</v>
          </cell>
          <cell r="X24">
            <v>350.51531119999993</v>
          </cell>
          <cell r="AI24">
            <v>1293</v>
          </cell>
          <cell r="BB24">
            <v>439.8669026</v>
          </cell>
          <cell r="BC24">
            <v>1350.1148426</v>
          </cell>
          <cell r="BD24">
            <v>496.98174519999998</v>
          </cell>
        </row>
        <row r="25">
          <cell r="E25">
            <v>1033</v>
          </cell>
          <cell r="V25">
            <v>135.98084820000008</v>
          </cell>
          <cell r="W25">
            <v>1248.3706569999999</v>
          </cell>
          <cell r="X25">
            <v>351.35150519999991</v>
          </cell>
          <cell r="AI25">
            <v>1290</v>
          </cell>
          <cell r="BB25">
            <v>436.8669026</v>
          </cell>
          <cell r="BC25">
            <v>1363.9793826</v>
          </cell>
          <cell r="BD25">
            <v>510.84628520000001</v>
          </cell>
        </row>
        <row r="26">
          <cell r="E26">
            <v>1043</v>
          </cell>
          <cell r="V26">
            <v>145.98084820000008</v>
          </cell>
          <cell r="W26">
            <v>1247.534463</v>
          </cell>
          <cell r="X26">
            <v>350.51531119999993</v>
          </cell>
          <cell r="AI26">
            <v>1287</v>
          </cell>
          <cell r="BB26">
            <v>433.8669026</v>
          </cell>
          <cell r="BC26">
            <v>1372.5872236</v>
          </cell>
          <cell r="BD26">
            <v>519.45412620000002</v>
          </cell>
        </row>
        <row r="27">
          <cell r="E27">
            <v>1030</v>
          </cell>
          <cell r="V27">
            <v>132.98084820000008</v>
          </cell>
          <cell r="W27">
            <v>1247.534463</v>
          </cell>
          <cell r="X27">
            <v>350.51531119999993</v>
          </cell>
          <cell r="AI27">
            <v>1302</v>
          </cell>
          <cell r="BB27">
            <v>447.8669026</v>
          </cell>
          <cell r="BC27">
            <v>1375.1046096</v>
          </cell>
          <cell r="BD27">
            <v>520.97151220000001</v>
          </cell>
        </row>
        <row r="28">
          <cell r="E28">
            <v>1034</v>
          </cell>
          <cell r="V28">
            <v>139.63084820000006</v>
          </cell>
          <cell r="W28">
            <v>1245.4099319999998</v>
          </cell>
          <cell r="X28">
            <v>351.04078019999986</v>
          </cell>
          <cell r="AI28">
            <v>1302</v>
          </cell>
          <cell r="BB28">
            <v>445.75660000000005</v>
          </cell>
          <cell r="BC28">
            <v>1376.4135722000001</v>
          </cell>
          <cell r="BD28">
            <v>520.17017219999991</v>
          </cell>
        </row>
        <row r="29">
          <cell r="E29">
            <v>1036</v>
          </cell>
          <cell r="V29">
            <v>141.63084820000006</v>
          </cell>
          <cell r="W29">
            <v>1247.7981010000001</v>
          </cell>
          <cell r="X29">
            <v>353.42894919999992</v>
          </cell>
          <cell r="AI29">
            <v>1315</v>
          </cell>
          <cell r="BB29">
            <v>458.75660000000005</v>
          </cell>
          <cell r="BC29">
            <v>1376.2235722</v>
          </cell>
          <cell r="BD29">
            <v>519.98017219999986</v>
          </cell>
        </row>
        <row r="30">
          <cell r="E30">
            <v>1042</v>
          </cell>
          <cell r="V30">
            <v>145.61313460000008</v>
          </cell>
          <cell r="W30">
            <v>1257.3304705999999</v>
          </cell>
          <cell r="X30">
            <v>360.94360519999998</v>
          </cell>
          <cell r="AI30">
            <v>1286</v>
          </cell>
          <cell r="BB30">
            <v>428.75660000000005</v>
          </cell>
          <cell r="BC30">
            <v>1376.7774942000001</v>
          </cell>
          <cell r="BD30">
            <v>519.53409419999991</v>
          </cell>
        </row>
        <row r="31">
          <cell r="E31">
            <v>1032</v>
          </cell>
          <cell r="V31">
            <v>135.61313460000008</v>
          </cell>
          <cell r="W31">
            <v>1257.3304705999999</v>
          </cell>
          <cell r="X31">
            <v>360.94360519999998</v>
          </cell>
          <cell r="AI31">
            <v>1256</v>
          </cell>
          <cell r="BB31">
            <v>398.75660000000005</v>
          </cell>
          <cell r="BC31">
            <v>1385.7503722000001</v>
          </cell>
          <cell r="BD31">
            <v>528.50697219999995</v>
          </cell>
        </row>
        <row r="32">
          <cell r="E32">
            <v>1055</v>
          </cell>
          <cell r="V32">
            <v>158.61313460000008</v>
          </cell>
          <cell r="W32">
            <v>1272.4157356000001</v>
          </cell>
          <cell r="X32">
            <v>376.02887019999991</v>
          </cell>
          <cell r="AI32">
            <v>1255</v>
          </cell>
          <cell r="BB32">
            <v>393.24630000000002</v>
          </cell>
          <cell r="BC32">
            <v>1403.1409131999999</v>
          </cell>
          <cell r="BD32">
            <v>541.38721319999991</v>
          </cell>
        </row>
        <row r="33">
          <cell r="E33">
            <v>1077</v>
          </cell>
          <cell r="V33">
            <v>181.61313460000008</v>
          </cell>
          <cell r="W33">
            <v>1300.1286216000001</v>
          </cell>
          <cell r="X33">
            <v>404.74175620000005</v>
          </cell>
          <cell r="AI33">
            <v>1235</v>
          </cell>
          <cell r="BB33">
            <v>373.24630000000002</v>
          </cell>
          <cell r="BC33">
            <v>1475.3635671999996</v>
          </cell>
          <cell r="BD33">
            <v>613.60986719999983</v>
          </cell>
        </row>
        <row r="34">
          <cell r="E34">
            <v>1093</v>
          </cell>
          <cell r="V34">
            <v>204.11313460000008</v>
          </cell>
          <cell r="W34">
            <v>1308.4031616</v>
          </cell>
          <cell r="X34">
            <v>419.51629619999994</v>
          </cell>
          <cell r="AI34">
            <v>1236</v>
          </cell>
          <cell r="BB34">
            <v>374.24630000000002</v>
          </cell>
          <cell r="BC34">
            <v>1439.5805321999994</v>
          </cell>
          <cell r="BD34">
            <v>577.82683219999944</v>
          </cell>
        </row>
        <row r="35">
          <cell r="E35">
            <v>1112</v>
          </cell>
          <cell r="V35">
            <v>223.11313460000008</v>
          </cell>
          <cell r="W35">
            <v>1309.2664986</v>
          </cell>
          <cell r="X35">
            <v>420.37963320000006</v>
          </cell>
          <cell r="AI35">
            <v>1232</v>
          </cell>
          <cell r="BB35">
            <v>363.74630000000002</v>
          </cell>
          <cell r="BC35">
            <v>1421.9028429999998</v>
          </cell>
          <cell r="BD35">
            <v>553.64914299999975</v>
          </cell>
        </row>
        <row r="36">
          <cell r="E36">
            <v>1151</v>
          </cell>
          <cell r="V36">
            <v>264.06340260000002</v>
          </cell>
          <cell r="W36">
            <v>1404.6390715999999</v>
          </cell>
          <cell r="X36">
            <v>517.70247419999987</v>
          </cell>
          <cell r="AI36">
            <v>1232</v>
          </cell>
          <cell r="BB36">
            <v>350.27614820000008</v>
          </cell>
          <cell r="BC36">
            <v>1528.6505541999995</v>
          </cell>
          <cell r="BD36">
            <v>646.92670239999939</v>
          </cell>
        </row>
        <row r="37">
          <cell r="E37">
            <v>1213</v>
          </cell>
          <cell r="V37">
            <v>326.06340260000002</v>
          </cell>
          <cell r="W37">
            <v>1435.2358995999998</v>
          </cell>
          <cell r="X37">
            <v>548.29930219999983</v>
          </cell>
          <cell r="AI37">
            <v>1251</v>
          </cell>
          <cell r="BB37">
            <v>337.27614820000008</v>
          </cell>
          <cell r="BC37">
            <v>1593.0323443999996</v>
          </cell>
          <cell r="BD37">
            <v>679.30849259999968</v>
          </cell>
        </row>
        <row r="38">
          <cell r="E38">
            <v>1257</v>
          </cell>
          <cell r="V38">
            <v>370.06340260000002</v>
          </cell>
          <cell r="W38">
            <v>1453.5725265999999</v>
          </cell>
          <cell r="X38">
            <v>566.63592919999996</v>
          </cell>
          <cell r="AI38">
            <v>1289</v>
          </cell>
          <cell r="BB38">
            <v>370.30843460000006</v>
          </cell>
          <cell r="BC38">
            <v>1641.1483430000001</v>
          </cell>
          <cell r="BD38">
            <v>722.45677760000012</v>
          </cell>
        </row>
        <row r="39">
          <cell r="E39">
            <v>1290</v>
          </cell>
          <cell r="V39">
            <v>403.06340260000002</v>
          </cell>
          <cell r="W39">
            <v>1457.3708045999999</v>
          </cell>
          <cell r="X39">
            <v>570.43420719999983</v>
          </cell>
          <cell r="AI39">
            <v>1333</v>
          </cell>
          <cell r="BB39">
            <v>413.30843460000006</v>
          </cell>
          <cell r="BC39">
            <v>1692.1483430000001</v>
          </cell>
          <cell r="BD39">
            <v>772.45677760000012</v>
          </cell>
        </row>
        <row r="40">
          <cell r="E40">
            <v>1306</v>
          </cell>
          <cell r="V40">
            <v>417.06340260000002</v>
          </cell>
          <cell r="W40">
            <v>1470.1949315999998</v>
          </cell>
          <cell r="X40">
            <v>581.25833419999981</v>
          </cell>
          <cell r="AI40">
            <v>1344</v>
          </cell>
          <cell r="BB40">
            <v>417.85523460000002</v>
          </cell>
          <cell r="BC40">
            <v>1683.394843</v>
          </cell>
          <cell r="BD40">
            <v>757.25007760000017</v>
          </cell>
        </row>
        <row r="41">
          <cell r="E41">
            <v>1357</v>
          </cell>
          <cell r="V41">
            <v>468.06340260000002</v>
          </cell>
          <cell r="W41">
            <v>1471.2249315999998</v>
          </cell>
          <cell r="X41">
            <v>582.28833419999978</v>
          </cell>
          <cell r="AI41">
            <v>1345</v>
          </cell>
          <cell r="BB41">
            <v>418.85523460000002</v>
          </cell>
          <cell r="BC41">
            <v>1687.5586499999999</v>
          </cell>
          <cell r="BD41">
            <v>761.41388460000007</v>
          </cell>
        </row>
        <row r="42">
          <cell r="E42">
            <v>1367</v>
          </cell>
          <cell r="V42">
            <v>477.06340260000002</v>
          </cell>
          <cell r="W42">
            <v>1470.5028476</v>
          </cell>
          <cell r="X42">
            <v>580.56625020000001</v>
          </cell>
          <cell r="AI42">
            <v>1334</v>
          </cell>
          <cell r="BB42">
            <v>409.15523460000009</v>
          </cell>
          <cell r="BC42">
            <v>1656.25865</v>
          </cell>
          <cell r="BD42">
            <v>731.41388460000007</v>
          </cell>
        </row>
        <row r="43">
          <cell r="E43">
            <v>1377</v>
          </cell>
          <cell r="V43">
            <v>487.06340260000002</v>
          </cell>
          <cell r="W43">
            <v>1466.1564535999998</v>
          </cell>
          <cell r="X43">
            <v>576.21985619999987</v>
          </cell>
          <cell r="AI43">
            <v>1325</v>
          </cell>
          <cell r="BB43">
            <v>400.15523460000009</v>
          </cell>
          <cell r="BC43">
            <v>1636.25865</v>
          </cell>
          <cell r="BD43">
            <v>711.41388460000007</v>
          </cell>
        </row>
        <row r="44">
          <cell r="E44">
            <v>1394</v>
          </cell>
          <cell r="V44">
            <v>504.06340260000002</v>
          </cell>
          <cell r="W44">
            <v>1465.7898535999998</v>
          </cell>
          <cell r="X44">
            <v>575.85325619999981</v>
          </cell>
          <cell r="AI44">
            <v>1287</v>
          </cell>
          <cell r="BB44">
            <v>362.15523460000009</v>
          </cell>
          <cell r="BC44">
            <v>1593.721681</v>
          </cell>
          <cell r="BD44">
            <v>668.87691560000007</v>
          </cell>
        </row>
        <row r="45">
          <cell r="E45">
            <v>1398</v>
          </cell>
          <cell r="V45">
            <v>508.06340260000002</v>
          </cell>
          <cell r="W45">
            <v>1464.9380686</v>
          </cell>
          <cell r="X45">
            <v>575.00147119999997</v>
          </cell>
          <cell r="AI45">
            <v>1269</v>
          </cell>
          <cell r="BB45">
            <v>344.15523460000009</v>
          </cell>
          <cell r="BC45">
            <v>1577.7618749999999</v>
          </cell>
          <cell r="BD45">
            <v>652.9171096</v>
          </cell>
        </row>
        <row r="46">
          <cell r="E46">
            <v>1392</v>
          </cell>
          <cell r="V46">
            <v>502.06340260000002</v>
          </cell>
          <cell r="W46">
            <v>1464.2477225999999</v>
          </cell>
          <cell r="X46">
            <v>574.31112519999988</v>
          </cell>
          <cell r="AI46">
            <v>1254</v>
          </cell>
          <cell r="BB46">
            <v>329.15523460000009</v>
          </cell>
          <cell r="BC46">
            <v>1562.7618749999999</v>
          </cell>
          <cell r="BD46">
            <v>637.9171096</v>
          </cell>
        </row>
        <row r="47">
          <cell r="E47">
            <v>1385</v>
          </cell>
          <cell r="V47">
            <v>504.06340260000002</v>
          </cell>
          <cell r="W47">
            <v>1505.1724125999999</v>
          </cell>
          <cell r="X47">
            <v>624.23581519999993</v>
          </cell>
          <cell r="AI47">
            <v>1239</v>
          </cell>
          <cell r="BB47">
            <v>314.15523460000009</v>
          </cell>
          <cell r="BC47">
            <v>1548.598068</v>
          </cell>
          <cell r="BD47">
            <v>623.7533026000001</v>
          </cell>
        </row>
        <row r="48">
          <cell r="E48">
            <v>1400</v>
          </cell>
          <cell r="V48">
            <v>532.07820260000005</v>
          </cell>
          <cell r="W48">
            <v>1484.5659656000003</v>
          </cell>
          <cell r="X48">
            <v>616.64416820000008</v>
          </cell>
          <cell r="AI48">
            <v>1216</v>
          </cell>
          <cell r="BB48">
            <v>291.15523460000009</v>
          </cell>
          <cell r="BC48">
            <v>1522.7618749999999</v>
          </cell>
          <cell r="BD48">
            <v>597.9171096</v>
          </cell>
        </row>
        <row r="49">
          <cell r="E49">
            <v>1398</v>
          </cell>
          <cell r="V49">
            <v>530.07820260000005</v>
          </cell>
          <cell r="W49">
            <v>1485.6459656000002</v>
          </cell>
          <cell r="X49">
            <v>617.72416820000001</v>
          </cell>
          <cell r="AI49">
            <v>1211</v>
          </cell>
          <cell r="BB49">
            <v>292.15523460000009</v>
          </cell>
          <cell r="BC49">
            <v>1511.7618749999999</v>
          </cell>
          <cell r="BD49">
            <v>592.9171096</v>
          </cell>
        </row>
        <row r="50">
          <cell r="E50">
            <v>1388</v>
          </cell>
          <cell r="V50">
            <v>513.57820260000005</v>
          </cell>
          <cell r="W50">
            <v>1470.5979295999998</v>
          </cell>
          <cell r="X50">
            <v>596.17613219999976</v>
          </cell>
          <cell r="AI50">
            <v>1202</v>
          </cell>
          <cell r="BB50">
            <v>295.80523460000006</v>
          </cell>
          <cell r="BC50">
            <v>1484.5207498</v>
          </cell>
          <cell r="BD50">
            <v>578.32598439999981</v>
          </cell>
        </row>
        <row r="51">
          <cell r="E51">
            <v>1378</v>
          </cell>
          <cell r="V51">
            <v>502.92820260000008</v>
          </cell>
          <cell r="W51">
            <v>1443.6288496</v>
          </cell>
          <cell r="X51">
            <v>568.55705220000004</v>
          </cell>
          <cell r="AI51">
            <v>1177</v>
          </cell>
          <cell r="BB51">
            <v>270.80523460000006</v>
          </cell>
          <cell r="BC51">
            <v>1460.3015187999999</v>
          </cell>
          <cell r="BD51">
            <v>554.10675339999977</v>
          </cell>
        </row>
        <row r="52">
          <cell r="E52">
            <v>1368</v>
          </cell>
          <cell r="V52">
            <v>491.92820260000008</v>
          </cell>
          <cell r="W52">
            <v>1419.0640315999999</v>
          </cell>
          <cell r="X52">
            <v>542.99223419999998</v>
          </cell>
          <cell r="AI52">
            <v>1164</v>
          </cell>
          <cell r="BB52">
            <v>278.71680260000005</v>
          </cell>
          <cell r="BC52">
            <v>1447.7062498</v>
          </cell>
          <cell r="BD52">
            <v>562.42305239999985</v>
          </cell>
        </row>
        <row r="53">
          <cell r="E53">
            <v>1364</v>
          </cell>
          <cell r="V53">
            <v>483.92820260000008</v>
          </cell>
          <cell r="W53">
            <v>1424.2563035999999</v>
          </cell>
          <cell r="X53">
            <v>544.18450619999999</v>
          </cell>
          <cell r="AI53">
            <v>1162</v>
          </cell>
          <cell r="BB53">
            <v>276.71680260000005</v>
          </cell>
          <cell r="BC53">
            <v>1452.7062498</v>
          </cell>
          <cell r="BD53">
            <v>567.42305239999985</v>
          </cell>
        </row>
        <row r="54">
          <cell r="E54">
            <v>1354</v>
          </cell>
          <cell r="V54">
            <v>473.92820260000008</v>
          </cell>
          <cell r="W54">
            <v>1424.0001095999999</v>
          </cell>
          <cell r="X54">
            <v>543.92831220000005</v>
          </cell>
          <cell r="AI54">
            <v>1152</v>
          </cell>
          <cell r="BB54">
            <v>266.71680260000005</v>
          </cell>
          <cell r="BC54">
            <v>1448.3969748</v>
          </cell>
          <cell r="BD54">
            <v>563.1137774</v>
          </cell>
        </row>
        <row r="55">
          <cell r="E55">
            <v>1354</v>
          </cell>
          <cell r="V55">
            <v>475.92820260000008</v>
          </cell>
          <cell r="W55">
            <v>1422.4701095999999</v>
          </cell>
          <cell r="X55">
            <v>544.39831220000008</v>
          </cell>
          <cell r="AI55">
            <v>1147</v>
          </cell>
          <cell r="BB55">
            <v>261.71680260000005</v>
          </cell>
          <cell r="BC55">
            <v>1442.2820498000001</v>
          </cell>
          <cell r="BD55">
            <v>556.99885239999992</v>
          </cell>
        </row>
        <row r="56">
          <cell r="E56">
            <v>1351</v>
          </cell>
          <cell r="V56">
            <v>471.92820260000008</v>
          </cell>
          <cell r="W56">
            <v>1431.5566755999998</v>
          </cell>
          <cell r="X56">
            <v>552.48487819999991</v>
          </cell>
          <cell r="AI56">
            <v>1128</v>
          </cell>
          <cell r="BB56">
            <v>242.71680260000005</v>
          </cell>
          <cell r="BC56">
            <v>1410.1969845999997</v>
          </cell>
          <cell r="BD56">
            <v>524.91378719999977</v>
          </cell>
        </row>
        <row r="57">
          <cell r="E57">
            <v>1344</v>
          </cell>
          <cell r="V57">
            <v>464.92820260000008</v>
          </cell>
          <cell r="W57">
            <v>1432.0366755999999</v>
          </cell>
          <cell r="X57">
            <v>552.96487819999993</v>
          </cell>
          <cell r="AI57">
            <v>1118</v>
          </cell>
          <cell r="BB57">
            <v>232.71680260000005</v>
          </cell>
          <cell r="BC57">
            <v>1405.1969845999997</v>
          </cell>
          <cell r="BD57">
            <v>519.91378719999977</v>
          </cell>
        </row>
        <row r="58">
          <cell r="E58">
            <v>1332</v>
          </cell>
          <cell r="V58">
            <v>453.92820260000008</v>
          </cell>
          <cell r="W58">
            <v>1431.3966755999998</v>
          </cell>
          <cell r="X58">
            <v>553.32487820000006</v>
          </cell>
          <cell r="AI58">
            <v>1104</v>
          </cell>
          <cell r="BB58">
            <v>218.71680260000005</v>
          </cell>
          <cell r="BC58">
            <v>1390.1969845999997</v>
          </cell>
          <cell r="BD58">
            <v>504.91378719999977</v>
          </cell>
        </row>
        <row r="59">
          <cell r="E59">
            <v>1345</v>
          </cell>
          <cell r="V59">
            <v>466.92820260000008</v>
          </cell>
          <cell r="W59">
            <v>1431.6366756</v>
          </cell>
          <cell r="X59">
            <v>553.56487820000007</v>
          </cell>
          <cell r="AI59">
            <v>1095</v>
          </cell>
          <cell r="BB59">
            <v>209.71680260000005</v>
          </cell>
          <cell r="BC59">
            <v>1379.7439465999996</v>
          </cell>
          <cell r="BD59">
            <v>494.46074919999967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3" sqref="V3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44474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1139</v>
      </c>
      <c r="D13" s="100">
        <f>'[1]Annx-A (DA) '!W12</f>
        <v>1504.1261659999998</v>
      </c>
      <c r="E13" s="101">
        <f>'[1]Annx-A (DA) '!X12</f>
        <v>603.03121419999991</v>
      </c>
      <c r="F13" s="102">
        <f>'[1]Annx-A (DA) '!V12</f>
        <v>237.90504820000001</v>
      </c>
      <c r="G13" s="103">
        <f>E13-F13</f>
        <v>365.1261659999999</v>
      </c>
      <c r="H13" s="104">
        <v>49.97</v>
      </c>
      <c r="I13" s="105">
        <v>1060</v>
      </c>
      <c r="J13" s="105">
        <v>1159.8800000000001</v>
      </c>
      <c r="K13" s="105">
        <v>181.69</v>
      </c>
      <c r="L13" s="105">
        <v>81.650000000000006</v>
      </c>
      <c r="M13" s="105">
        <v>100.03999999999999</v>
      </c>
      <c r="N13" s="105">
        <v>978.19</v>
      </c>
      <c r="O13" s="98">
        <v>49</v>
      </c>
      <c r="P13" s="98" t="s">
        <v>53</v>
      </c>
      <c r="Q13" s="99">
        <f>'[1]Annx-A (DA) '!AI12</f>
        <v>1341</v>
      </c>
      <c r="R13" s="100">
        <f>'[1]Annx-A (DA) '!BC12</f>
        <v>1431.3065315999997</v>
      </c>
      <c r="S13" s="101">
        <f>'[1]Annx-A (DA) '!BD12</f>
        <v>551.23473419999982</v>
      </c>
      <c r="T13" s="102">
        <f>'[1]Annx-A (DA) '!BB12</f>
        <v>460.92820260000008</v>
      </c>
      <c r="U13" s="103">
        <f>S13-T13</f>
        <v>90.306531599999744</v>
      </c>
      <c r="V13" s="104">
        <v>49.95</v>
      </c>
      <c r="W13" s="106">
        <v>1306</v>
      </c>
      <c r="X13" s="105">
        <v>1277.3400000000001</v>
      </c>
      <c r="Y13" s="105">
        <v>405.6</v>
      </c>
      <c r="Z13" s="105">
        <v>434.11</v>
      </c>
      <c r="AA13" s="105">
        <v>-28.509999999999991</v>
      </c>
      <c r="AB13" s="105">
        <v>871.74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1094</v>
      </c>
      <c r="D14" s="100">
        <f>'[1]Annx-A (DA) '!W13</f>
        <v>1486.8051859999996</v>
      </c>
      <c r="E14" s="101">
        <f>'[1]Annx-A (DA) '!X13</f>
        <v>585.7102341999996</v>
      </c>
      <c r="F14" s="102">
        <f>'[1]Annx-A (DA) '!V13</f>
        <v>192.90504820000001</v>
      </c>
      <c r="G14" s="103">
        <f t="shared" ref="G14:G60" si="0">E14-F14</f>
        <v>392.80518599999959</v>
      </c>
      <c r="H14" s="104">
        <v>50</v>
      </c>
      <c r="I14" s="105">
        <v>1038</v>
      </c>
      <c r="J14" s="105">
        <v>1089.55</v>
      </c>
      <c r="K14" s="105">
        <v>176.19</v>
      </c>
      <c r="L14" s="105">
        <v>124.87</v>
      </c>
      <c r="M14" s="105">
        <v>51.319999999999993</v>
      </c>
      <c r="N14" s="105">
        <v>913.36</v>
      </c>
      <c r="O14" s="98">
        <v>50</v>
      </c>
      <c r="P14" s="98" t="s">
        <v>55</v>
      </c>
      <c r="Q14" s="99">
        <f>'[1]Annx-A (DA) '!AI13</f>
        <v>1333</v>
      </c>
      <c r="R14" s="100">
        <f>'[1]Annx-A (DA) '!BC13</f>
        <v>1428.8203375999999</v>
      </c>
      <c r="S14" s="101">
        <f>'[1]Annx-A (DA) '!BD13</f>
        <v>550.39854019999984</v>
      </c>
      <c r="T14" s="102">
        <f>'[1]Annx-A (DA) '!BB13</f>
        <v>454.57820260000005</v>
      </c>
      <c r="U14" s="103">
        <f t="shared" ref="U14:U60" si="1">S14-T14</f>
        <v>95.820337599999789</v>
      </c>
      <c r="V14" s="104">
        <v>49.96</v>
      </c>
      <c r="W14" s="106">
        <v>1298</v>
      </c>
      <c r="X14" s="105">
        <v>1271.51</v>
      </c>
      <c r="Y14" s="105">
        <v>412.16</v>
      </c>
      <c r="Z14" s="105">
        <v>438.62</v>
      </c>
      <c r="AA14" s="105">
        <v>-26.45999999999998</v>
      </c>
      <c r="AB14" s="105">
        <v>859.35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1073</v>
      </c>
      <c r="D15" s="100">
        <f>'[1]Annx-A (DA) '!W14</f>
        <v>1419.0749369999996</v>
      </c>
      <c r="E15" s="101">
        <f>'[1]Annx-A (DA) '!X14</f>
        <v>517.97998519999976</v>
      </c>
      <c r="F15" s="102">
        <f>'[1]Annx-A (DA) '!V14</f>
        <v>171.90504820000001</v>
      </c>
      <c r="G15" s="103">
        <f t="shared" si="0"/>
        <v>346.07493699999975</v>
      </c>
      <c r="H15" s="104">
        <v>50.01</v>
      </c>
      <c r="I15" s="105">
        <v>1029</v>
      </c>
      <c r="J15" s="105">
        <v>1047.03</v>
      </c>
      <c r="K15" s="105">
        <v>139.81</v>
      </c>
      <c r="L15" s="105">
        <v>121.69</v>
      </c>
      <c r="M15" s="105">
        <v>18.120000000000005</v>
      </c>
      <c r="N15" s="105">
        <v>907.22</v>
      </c>
      <c r="O15" s="98">
        <v>51</v>
      </c>
      <c r="P15" s="98" t="s">
        <v>57</v>
      </c>
      <c r="Q15" s="99">
        <f>'[1]Annx-A (DA) '!AI14</f>
        <v>1322</v>
      </c>
      <c r="R15" s="100">
        <f>'[1]Annx-A (DA) '!BC14</f>
        <v>1422.7094322</v>
      </c>
      <c r="S15" s="101">
        <f>'[1]Annx-A (DA) '!BD14</f>
        <v>544.28763479999998</v>
      </c>
      <c r="T15" s="102">
        <f>'[1]Annx-A (DA) '!BB14</f>
        <v>443.57820260000005</v>
      </c>
      <c r="U15" s="103">
        <f t="shared" si="1"/>
        <v>100.70943219999992</v>
      </c>
      <c r="V15" s="104">
        <v>49.95</v>
      </c>
      <c r="W15" s="106">
        <v>1317</v>
      </c>
      <c r="X15" s="105">
        <v>1293.96</v>
      </c>
      <c r="Y15" s="105">
        <v>434.21</v>
      </c>
      <c r="Z15" s="105">
        <v>457.41</v>
      </c>
      <c r="AA15" s="105">
        <v>-23.200000000000045</v>
      </c>
      <c r="AB15" s="105">
        <v>859.75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1055</v>
      </c>
      <c r="D16" s="100">
        <f>'[1]Annx-A (DA) '!W15</f>
        <v>1337.438533</v>
      </c>
      <c r="E16" s="101">
        <f>'[1]Annx-A (DA) '!X15</f>
        <v>436.34358120000002</v>
      </c>
      <c r="F16" s="102">
        <f>'[1]Annx-A (DA) '!V15</f>
        <v>153.90504820000001</v>
      </c>
      <c r="G16" s="103">
        <f t="shared" si="0"/>
        <v>282.43853300000001</v>
      </c>
      <c r="H16" s="104">
        <v>50</v>
      </c>
      <c r="I16" s="105">
        <v>1030</v>
      </c>
      <c r="J16" s="105">
        <v>1031.83</v>
      </c>
      <c r="K16" s="105">
        <v>128.59</v>
      </c>
      <c r="L16" s="105">
        <v>126.87</v>
      </c>
      <c r="M16" s="105">
        <v>1.7199999999999989</v>
      </c>
      <c r="N16" s="105">
        <v>903.24</v>
      </c>
      <c r="O16" s="98">
        <v>52</v>
      </c>
      <c r="P16" s="98" t="s">
        <v>59</v>
      </c>
      <c r="Q16" s="99">
        <f>'[1]Annx-A (DA) '!AI15</f>
        <v>1318</v>
      </c>
      <c r="R16" s="100">
        <f>'[1]Annx-A (DA) '!BC15</f>
        <v>1422.5674973999999</v>
      </c>
      <c r="S16" s="101">
        <f>'[1]Annx-A (DA) '!BD15</f>
        <v>544.14570000000003</v>
      </c>
      <c r="T16" s="102">
        <f>'[1]Annx-A (DA) '!BB15</f>
        <v>439.57820260000005</v>
      </c>
      <c r="U16" s="103">
        <f t="shared" si="1"/>
        <v>104.56749739999998</v>
      </c>
      <c r="V16" s="104">
        <v>50</v>
      </c>
      <c r="W16" s="106">
        <v>1280</v>
      </c>
      <c r="X16" s="105">
        <v>1300.6500000000001</v>
      </c>
      <c r="Y16" s="105">
        <v>438.53</v>
      </c>
      <c r="Z16" s="105">
        <v>417.95</v>
      </c>
      <c r="AA16" s="105">
        <v>20.579999999999984</v>
      </c>
      <c r="AB16" s="105">
        <v>862.12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1083</v>
      </c>
      <c r="D17" s="100">
        <f>'[1]Annx-A (DA) '!W16</f>
        <v>1309.981753</v>
      </c>
      <c r="E17" s="101">
        <f>'[1]Annx-A (DA) '!X16</f>
        <v>419.11260119999997</v>
      </c>
      <c r="F17" s="102">
        <f>'[1]Annx-A (DA) '!V16</f>
        <v>192.13084820000006</v>
      </c>
      <c r="G17" s="103">
        <f t="shared" si="0"/>
        <v>226.98175299999991</v>
      </c>
      <c r="H17" s="104">
        <v>50</v>
      </c>
      <c r="I17" s="105">
        <v>1021</v>
      </c>
      <c r="J17" s="105">
        <v>1002.6800000000001</v>
      </c>
      <c r="K17" s="105">
        <v>139.09</v>
      </c>
      <c r="L17" s="105">
        <v>135.69</v>
      </c>
      <c r="M17" s="105">
        <v>3.4000000000000057</v>
      </c>
      <c r="N17" s="105">
        <v>863.59</v>
      </c>
      <c r="O17" s="98">
        <v>53</v>
      </c>
      <c r="P17" s="98" t="s">
        <v>61</v>
      </c>
      <c r="Q17" s="99">
        <f>'[1]Annx-A (DA) '!AI16</f>
        <v>1279</v>
      </c>
      <c r="R17" s="100">
        <f>'[1]Annx-A (DA) '!BC16</f>
        <v>1416.4314193999999</v>
      </c>
      <c r="S17" s="101">
        <f>'[1]Annx-A (DA) '!BD16</f>
        <v>544.50962200000004</v>
      </c>
      <c r="T17" s="102">
        <f>'[1]Annx-A (DA) '!BB16</f>
        <v>407.07820260000005</v>
      </c>
      <c r="U17" s="103">
        <f t="shared" si="1"/>
        <v>137.43141939999998</v>
      </c>
      <c r="V17" s="104">
        <v>49.99</v>
      </c>
      <c r="W17" s="106">
        <v>1237</v>
      </c>
      <c r="X17" s="105">
        <v>1252.54</v>
      </c>
      <c r="Y17" s="105">
        <v>472.56</v>
      </c>
      <c r="Z17" s="105">
        <v>457.41</v>
      </c>
      <c r="AA17" s="105">
        <v>15.149999999999977</v>
      </c>
      <c r="AB17" s="105">
        <v>779.98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1078</v>
      </c>
      <c r="D18" s="100">
        <f>'[1]Annx-A (DA) '!W17</f>
        <v>1292.6507730000001</v>
      </c>
      <c r="E18" s="101">
        <f>'[1]Annx-A (DA) '!X17</f>
        <v>401.7816211999999</v>
      </c>
      <c r="F18" s="102">
        <f>'[1]Annx-A (DA) '!V17</f>
        <v>187.13084820000006</v>
      </c>
      <c r="G18" s="103">
        <f t="shared" si="0"/>
        <v>214.65077299999984</v>
      </c>
      <c r="H18" s="104">
        <v>50</v>
      </c>
      <c r="I18" s="105">
        <v>1011</v>
      </c>
      <c r="J18" s="105">
        <v>1012.29</v>
      </c>
      <c r="K18" s="105">
        <v>125.63</v>
      </c>
      <c r="L18" s="105">
        <v>124.32</v>
      </c>
      <c r="M18" s="105">
        <v>1.3100000000000023</v>
      </c>
      <c r="N18" s="105">
        <v>886.66</v>
      </c>
      <c r="O18" s="98">
        <v>54</v>
      </c>
      <c r="P18" s="98" t="s">
        <v>63</v>
      </c>
      <c r="Q18" s="99">
        <f>'[1]Annx-A (DA) '!AI17</f>
        <v>1267</v>
      </c>
      <c r="R18" s="100">
        <f>'[1]Annx-A (DA) '!BC17</f>
        <v>1398.8174973999999</v>
      </c>
      <c r="S18" s="101">
        <f>'[1]Annx-A (DA) '!BD17</f>
        <v>543.89570000000003</v>
      </c>
      <c r="T18" s="102">
        <f>'[1]Annx-A (DA) '!BB17</f>
        <v>412.07820260000005</v>
      </c>
      <c r="U18" s="103">
        <f t="shared" si="1"/>
        <v>131.81749739999998</v>
      </c>
      <c r="V18" s="104">
        <v>50.01</v>
      </c>
      <c r="W18" s="106">
        <v>1207</v>
      </c>
      <c r="X18" s="105">
        <v>1182.3800000000001</v>
      </c>
      <c r="Y18" s="105">
        <v>403.49</v>
      </c>
      <c r="Z18" s="105">
        <v>428.29</v>
      </c>
      <c r="AA18" s="105">
        <v>-24.800000000000011</v>
      </c>
      <c r="AB18" s="105">
        <v>778.89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1066</v>
      </c>
      <c r="D19" s="100">
        <f>'[1]Annx-A (DA) '!W18</f>
        <v>1283.3059869999997</v>
      </c>
      <c r="E19" s="101">
        <f>'[1]Annx-A (DA) '!X18</f>
        <v>385.28683519999993</v>
      </c>
      <c r="F19" s="102">
        <f>'[1]Annx-A (DA) '!V18</f>
        <v>167.98084820000008</v>
      </c>
      <c r="G19" s="103">
        <f t="shared" si="0"/>
        <v>217.30598699999985</v>
      </c>
      <c r="H19" s="104">
        <v>50.02</v>
      </c>
      <c r="I19" s="105">
        <v>990</v>
      </c>
      <c r="J19" s="105">
        <v>951.61</v>
      </c>
      <c r="K19" s="105">
        <v>14.38</v>
      </c>
      <c r="L19" s="105">
        <v>12.18</v>
      </c>
      <c r="M19" s="105">
        <v>2.2000000000000011</v>
      </c>
      <c r="N19" s="105">
        <v>937.23</v>
      </c>
      <c r="O19" s="98">
        <v>55</v>
      </c>
      <c r="P19" s="98" t="s">
        <v>65</v>
      </c>
      <c r="Q19" s="99">
        <f>'[1]Annx-A (DA) '!AI18</f>
        <v>1281</v>
      </c>
      <c r="R19" s="100">
        <f>'[1]Annx-A (DA) '!BC18</f>
        <v>1392.8874974</v>
      </c>
      <c r="S19" s="101">
        <f>'[1]Annx-A (DA) '!BD18</f>
        <v>543.96569999999997</v>
      </c>
      <c r="T19" s="102">
        <f>'[1]Annx-A (DA) '!BB18</f>
        <v>432.07820260000005</v>
      </c>
      <c r="U19" s="103">
        <f t="shared" si="1"/>
        <v>111.88749739999992</v>
      </c>
      <c r="V19" s="104">
        <v>50.01</v>
      </c>
      <c r="W19" s="106">
        <v>1240</v>
      </c>
      <c r="X19" s="105">
        <v>1120.67</v>
      </c>
      <c r="Y19" s="105">
        <v>295.25</v>
      </c>
      <c r="Z19" s="105">
        <v>415</v>
      </c>
      <c r="AA19" s="105">
        <v>-119.75</v>
      </c>
      <c r="AB19" s="105">
        <v>825.42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1062</v>
      </c>
      <c r="D20" s="100">
        <f>'[1]Annx-A (DA) '!W19</f>
        <v>1266.6952529999999</v>
      </c>
      <c r="E20" s="101">
        <f>'[1]Annx-A (DA) '!X19</f>
        <v>369.67610119999995</v>
      </c>
      <c r="F20" s="102">
        <f>'[1]Annx-A (DA) '!V19</f>
        <v>164.98084820000008</v>
      </c>
      <c r="G20" s="103">
        <f t="shared" si="0"/>
        <v>204.69525299999987</v>
      </c>
      <c r="H20" s="104">
        <v>50.01</v>
      </c>
      <c r="I20" s="105">
        <v>981</v>
      </c>
      <c r="J20" s="105">
        <v>951.04</v>
      </c>
      <c r="K20" s="105">
        <v>1.52</v>
      </c>
      <c r="L20" s="105">
        <v>11.58</v>
      </c>
      <c r="M20" s="105">
        <v>-10.06</v>
      </c>
      <c r="N20" s="105">
        <v>949.52</v>
      </c>
      <c r="O20" s="98">
        <v>56</v>
      </c>
      <c r="P20" s="98" t="s">
        <v>67</v>
      </c>
      <c r="Q20" s="99">
        <f>'[1]Annx-A (DA) '!AI19</f>
        <v>1299</v>
      </c>
      <c r="R20" s="100">
        <f>'[1]Annx-A (DA) '!BC19</f>
        <v>1393.0236914</v>
      </c>
      <c r="S20" s="101">
        <f>'[1]Annx-A (DA) '!BD19</f>
        <v>544.1018939999999</v>
      </c>
      <c r="T20" s="102">
        <f>'[1]Annx-A (DA) '!BB19</f>
        <v>450.07820260000005</v>
      </c>
      <c r="U20" s="103">
        <f t="shared" si="1"/>
        <v>94.023691399999848</v>
      </c>
      <c r="V20" s="104">
        <v>49.98</v>
      </c>
      <c r="W20" s="106">
        <v>1248</v>
      </c>
      <c r="X20" s="105">
        <v>1110.0999999999999</v>
      </c>
      <c r="Y20" s="105">
        <v>244.89</v>
      </c>
      <c r="Z20" s="105">
        <v>424.43</v>
      </c>
      <c r="AA20" s="105">
        <v>-179.54000000000002</v>
      </c>
      <c r="AB20" s="105">
        <v>865.21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1052</v>
      </c>
      <c r="D21" s="100">
        <f>'[1]Annx-A (DA) '!W20</f>
        <v>1251.920713</v>
      </c>
      <c r="E21" s="101">
        <f>'[1]Annx-A (DA) '!X20</f>
        <v>354.90156119999995</v>
      </c>
      <c r="F21" s="102">
        <f>'[1]Annx-A (DA) '!V20</f>
        <v>154.98084820000008</v>
      </c>
      <c r="G21" s="103">
        <f t="shared" si="0"/>
        <v>199.92071299999986</v>
      </c>
      <c r="H21" s="104">
        <v>50</v>
      </c>
      <c r="I21" s="105">
        <v>951</v>
      </c>
      <c r="J21" s="105">
        <v>900.53000000000009</v>
      </c>
      <c r="K21" s="105">
        <v>-13.04</v>
      </c>
      <c r="L21" s="105">
        <v>17.920000000000002</v>
      </c>
      <c r="M21" s="105">
        <v>-30.96</v>
      </c>
      <c r="N21" s="105">
        <v>913.57</v>
      </c>
      <c r="O21" s="98">
        <v>57</v>
      </c>
      <c r="P21" s="98" t="s">
        <v>69</v>
      </c>
      <c r="Q21" s="99">
        <f>'[1]Annx-A (DA) '!AI20</f>
        <v>1296</v>
      </c>
      <c r="R21" s="100">
        <f>'[1]Annx-A (DA) '!BC20</f>
        <v>1396.3657896</v>
      </c>
      <c r="S21" s="101">
        <f>'[1]Annx-A (DA) '!BD20</f>
        <v>543.23269219999997</v>
      </c>
      <c r="T21" s="102">
        <f>'[1]Annx-A (DA) '!BB20</f>
        <v>442.8669026</v>
      </c>
      <c r="U21" s="103">
        <f t="shared" si="1"/>
        <v>100.36578959999997</v>
      </c>
      <c r="V21" s="104">
        <v>49.92</v>
      </c>
      <c r="W21" s="106">
        <v>1280</v>
      </c>
      <c r="X21" s="105">
        <v>1139.44</v>
      </c>
      <c r="Y21" s="105">
        <v>233.55</v>
      </c>
      <c r="Z21" s="105">
        <v>374.53</v>
      </c>
      <c r="AA21" s="105">
        <v>-140.97999999999996</v>
      </c>
      <c r="AB21" s="105">
        <v>905.89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1051</v>
      </c>
      <c r="D22" s="100">
        <f>'[1]Annx-A (DA) '!W21</f>
        <v>1251.920713</v>
      </c>
      <c r="E22" s="101">
        <f>'[1]Annx-A (DA) '!X21</f>
        <v>354.90156119999995</v>
      </c>
      <c r="F22" s="102">
        <f>'[1]Annx-A (DA) '!V21</f>
        <v>153.98084820000008</v>
      </c>
      <c r="G22" s="103">
        <f t="shared" si="0"/>
        <v>200.92071299999986</v>
      </c>
      <c r="H22" s="104">
        <v>50.02</v>
      </c>
      <c r="I22" s="105">
        <v>949</v>
      </c>
      <c r="J22" s="105">
        <v>887.96999999999991</v>
      </c>
      <c r="K22" s="105">
        <v>0.91</v>
      </c>
      <c r="L22" s="105">
        <v>41.85</v>
      </c>
      <c r="M22" s="105">
        <v>-40.940000000000005</v>
      </c>
      <c r="N22" s="105">
        <v>887.06</v>
      </c>
      <c r="O22" s="98">
        <v>58</v>
      </c>
      <c r="P22" s="98" t="s">
        <v>71</v>
      </c>
      <c r="Q22" s="99">
        <f>'[1]Annx-A (DA) '!AI21</f>
        <v>1289</v>
      </c>
      <c r="R22" s="100">
        <f>'[1]Annx-A (DA) '!BC21</f>
        <v>1395.6157896</v>
      </c>
      <c r="S22" s="101">
        <f>'[1]Annx-A (DA) '!BD21</f>
        <v>542.48269219999997</v>
      </c>
      <c r="T22" s="102">
        <f>'[1]Annx-A (DA) '!BB21</f>
        <v>435.8669026</v>
      </c>
      <c r="U22" s="103">
        <f t="shared" si="1"/>
        <v>106.61578959999997</v>
      </c>
      <c r="V22" s="104">
        <v>49.84</v>
      </c>
      <c r="W22" s="106">
        <v>1264</v>
      </c>
      <c r="X22" s="105">
        <v>1120.21</v>
      </c>
      <c r="Y22" s="105">
        <v>230.4</v>
      </c>
      <c r="Z22" s="105">
        <v>373.93</v>
      </c>
      <c r="AA22" s="105">
        <v>-143.53</v>
      </c>
      <c r="AB22" s="105">
        <v>889.81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1050</v>
      </c>
      <c r="D23" s="100">
        <f>'[1]Annx-A (DA) '!W22</f>
        <v>1251.920713</v>
      </c>
      <c r="E23" s="101">
        <f>'[1]Annx-A (DA) '!X22</f>
        <v>354.90156119999995</v>
      </c>
      <c r="F23" s="102">
        <f>'[1]Annx-A (DA) '!V22</f>
        <v>152.98084820000008</v>
      </c>
      <c r="G23" s="103">
        <f t="shared" si="0"/>
        <v>201.92071299999986</v>
      </c>
      <c r="H23" s="104">
        <v>50</v>
      </c>
      <c r="I23" s="105">
        <v>950</v>
      </c>
      <c r="J23" s="105">
        <v>898.96</v>
      </c>
      <c r="K23" s="105">
        <v>-2.1800000000000002</v>
      </c>
      <c r="L23" s="105">
        <v>29</v>
      </c>
      <c r="M23" s="105">
        <v>-31.18</v>
      </c>
      <c r="N23" s="105">
        <v>901.14</v>
      </c>
      <c r="O23" s="98">
        <v>59</v>
      </c>
      <c r="P23" s="98" t="s">
        <v>73</v>
      </c>
      <c r="Q23" s="99">
        <f>'[1]Annx-A (DA) '!AI22</f>
        <v>1284</v>
      </c>
      <c r="R23" s="100">
        <f>'[1]Annx-A (DA) '!BC22</f>
        <v>1395.0357896</v>
      </c>
      <c r="S23" s="101">
        <f>'[1]Annx-A (DA) '!BD22</f>
        <v>541.90269220000005</v>
      </c>
      <c r="T23" s="102">
        <f>'[1]Annx-A (DA) '!BB22</f>
        <v>430.8669026</v>
      </c>
      <c r="U23" s="103">
        <f t="shared" si="1"/>
        <v>111.03578960000004</v>
      </c>
      <c r="V23" s="104">
        <v>49.82</v>
      </c>
      <c r="W23" s="106">
        <v>1270</v>
      </c>
      <c r="X23" s="105">
        <v>1092.5999999999999</v>
      </c>
      <c r="Y23" s="105">
        <v>195.63</v>
      </c>
      <c r="Z23" s="105">
        <v>346.28</v>
      </c>
      <c r="AA23" s="105">
        <v>-150.64999999999998</v>
      </c>
      <c r="AB23" s="105">
        <v>896.97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1047</v>
      </c>
      <c r="D24" s="100">
        <f>'[1]Annx-A (DA) '!W23</f>
        <v>1252.400615</v>
      </c>
      <c r="E24" s="101">
        <f>'[1]Annx-A (DA) '!X23</f>
        <v>355.38146319999998</v>
      </c>
      <c r="F24" s="102">
        <f>'[1]Annx-A (DA) '!V23</f>
        <v>149.98084820000008</v>
      </c>
      <c r="G24" s="103">
        <f t="shared" si="0"/>
        <v>205.4006149999999</v>
      </c>
      <c r="H24" s="104">
        <v>49.99</v>
      </c>
      <c r="I24" s="105">
        <v>955</v>
      </c>
      <c r="J24" s="105">
        <v>899.80000000000007</v>
      </c>
      <c r="K24" s="105">
        <v>-1.89</v>
      </c>
      <c r="L24" s="105">
        <v>12.49</v>
      </c>
      <c r="M24" s="105">
        <v>-14.38</v>
      </c>
      <c r="N24" s="105">
        <v>901.69</v>
      </c>
      <c r="O24" s="98">
        <v>60</v>
      </c>
      <c r="P24" s="98" t="s">
        <v>75</v>
      </c>
      <c r="Q24" s="99">
        <f>'[1]Annx-A (DA) '!AI23</f>
        <v>1284</v>
      </c>
      <c r="R24" s="100">
        <f>'[1]Annx-A (DA) '!BC23</f>
        <v>1394.7097116</v>
      </c>
      <c r="S24" s="101">
        <f>'[1]Annx-A (DA) '!BD23</f>
        <v>541.57661419999999</v>
      </c>
      <c r="T24" s="102">
        <f>'[1]Annx-A (DA) '!BB23</f>
        <v>430.8669026</v>
      </c>
      <c r="U24" s="103">
        <f t="shared" si="1"/>
        <v>110.70971159999999</v>
      </c>
      <c r="V24" s="104">
        <v>49.87</v>
      </c>
      <c r="W24" s="106">
        <v>1264</v>
      </c>
      <c r="X24" s="105">
        <v>1187.56</v>
      </c>
      <c r="Y24" s="105">
        <v>272.72000000000003</v>
      </c>
      <c r="Z24" s="105">
        <v>348.76</v>
      </c>
      <c r="AA24" s="105">
        <v>-76.039999999999964</v>
      </c>
      <c r="AB24" s="105">
        <v>914.84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1044</v>
      </c>
      <c r="D25" s="100">
        <f>'[1]Annx-A (DA) '!W24</f>
        <v>1247.534463</v>
      </c>
      <c r="E25" s="101">
        <f>'[1]Annx-A (DA) '!X24</f>
        <v>350.51531119999993</v>
      </c>
      <c r="F25" s="102">
        <f>'[1]Annx-A (DA) '!V24</f>
        <v>146.98084820000008</v>
      </c>
      <c r="G25" s="103">
        <f t="shared" si="0"/>
        <v>203.53446299999985</v>
      </c>
      <c r="H25" s="104">
        <v>49.98</v>
      </c>
      <c r="I25" s="105">
        <v>950</v>
      </c>
      <c r="J25" s="105">
        <v>948.1099999999999</v>
      </c>
      <c r="K25" s="105">
        <v>44.43</v>
      </c>
      <c r="L25" s="105">
        <v>22.84</v>
      </c>
      <c r="M25" s="105">
        <v>21.59</v>
      </c>
      <c r="N25" s="105">
        <v>903.68</v>
      </c>
      <c r="O25" s="98">
        <v>61</v>
      </c>
      <c r="P25" s="98" t="s">
        <v>77</v>
      </c>
      <c r="Q25" s="99">
        <f>'[1]Annx-A (DA) '!AI24</f>
        <v>1293</v>
      </c>
      <c r="R25" s="100">
        <f>'[1]Annx-A (DA) '!BC24</f>
        <v>1350.1148426</v>
      </c>
      <c r="S25" s="101">
        <f>'[1]Annx-A (DA) '!BD24</f>
        <v>496.98174519999998</v>
      </c>
      <c r="T25" s="102">
        <f>'[1]Annx-A (DA) '!BB24</f>
        <v>439.8669026</v>
      </c>
      <c r="U25" s="103">
        <f t="shared" si="1"/>
        <v>57.114842599999974</v>
      </c>
      <c r="V25" s="104">
        <v>49.95</v>
      </c>
      <c r="W25" s="106">
        <v>1270</v>
      </c>
      <c r="X25" s="105">
        <v>1207.6100000000001</v>
      </c>
      <c r="Y25" s="105">
        <v>286.02</v>
      </c>
      <c r="Z25" s="105">
        <v>348.06</v>
      </c>
      <c r="AA25" s="105">
        <v>-62.04000000000002</v>
      </c>
      <c r="AB25" s="105">
        <v>921.59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1033</v>
      </c>
      <c r="D26" s="100">
        <f>'[1]Annx-A (DA) '!W25</f>
        <v>1248.3706569999999</v>
      </c>
      <c r="E26" s="101">
        <f>'[1]Annx-A (DA) '!X25</f>
        <v>351.35150519999991</v>
      </c>
      <c r="F26" s="102">
        <f>'[1]Annx-A (DA) '!V25</f>
        <v>135.98084820000008</v>
      </c>
      <c r="G26" s="103">
        <f t="shared" si="0"/>
        <v>215.37065699999982</v>
      </c>
      <c r="H26" s="104">
        <v>49.99</v>
      </c>
      <c r="I26" s="105">
        <v>952</v>
      </c>
      <c r="J26" s="105">
        <v>951.18</v>
      </c>
      <c r="K26" s="105">
        <v>47.53</v>
      </c>
      <c r="L26" s="105">
        <v>17.489999999999998</v>
      </c>
      <c r="M26" s="105">
        <v>30.040000000000003</v>
      </c>
      <c r="N26" s="105">
        <v>903.65</v>
      </c>
      <c r="O26" s="98">
        <v>62</v>
      </c>
      <c r="P26" s="98" t="s">
        <v>79</v>
      </c>
      <c r="Q26" s="99">
        <f>'[1]Annx-A (DA) '!AI25</f>
        <v>1290</v>
      </c>
      <c r="R26" s="100">
        <f>'[1]Annx-A (DA) '!BC25</f>
        <v>1363.9793826</v>
      </c>
      <c r="S26" s="101">
        <f>'[1]Annx-A (DA) '!BD25</f>
        <v>510.84628520000001</v>
      </c>
      <c r="T26" s="102">
        <f>'[1]Annx-A (DA) '!BB25</f>
        <v>436.8669026</v>
      </c>
      <c r="U26" s="103">
        <f t="shared" si="1"/>
        <v>73.979382600000008</v>
      </c>
      <c r="V26" s="104">
        <v>49.94</v>
      </c>
      <c r="W26" s="106">
        <v>1250</v>
      </c>
      <c r="X26" s="105">
        <v>1226.8000000000002</v>
      </c>
      <c r="Y26" s="105">
        <v>265.97000000000003</v>
      </c>
      <c r="Z26" s="105">
        <v>279.89</v>
      </c>
      <c r="AA26" s="105">
        <v>-13.919999999999959</v>
      </c>
      <c r="AB26" s="105">
        <v>960.83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1043</v>
      </c>
      <c r="D27" s="100">
        <f>'[1]Annx-A (DA) '!W26</f>
        <v>1247.534463</v>
      </c>
      <c r="E27" s="101">
        <f>'[1]Annx-A (DA) '!X26</f>
        <v>350.51531119999993</v>
      </c>
      <c r="F27" s="102">
        <f>'[1]Annx-A (DA) '!V26</f>
        <v>145.98084820000008</v>
      </c>
      <c r="G27" s="103">
        <f t="shared" si="0"/>
        <v>204.53446299999985</v>
      </c>
      <c r="H27" s="104">
        <v>50</v>
      </c>
      <c r="I27" s="105">
        <v>971</v>
      </c>
      <c r="J27" s="105">
        <v>946.31000000000006</v>
      </c>
      <c r="K27" s="105">
        <v>-11.03</v>
      </c>
      <c r="L27" s="105">
        <v>13.94</v>
      </c>
      <c r="M27" s="105">
        <v>-24.97</v>
      </c>
      <c r="N27" s="105">
        <v>957.34</v>
      </c>
      <c r="O27" s="98">
        <v>63</v>
      </c>
      <c r="P27" s="98" t="s">
        <v>81</v>
      </c>
      <c r="Q27" s="99">
        <f>'[1]Annx-A (DA) '!AI26</f>
        <v>1287</v>
      </c>
      <c r="R27" s="100">
        <f>'[1]Annx-A (DA) '!BC26</f>
        <v>1372.5872236</v>
      </c>
      <c r="S27" s="101">
        <f>'[1]Annx-A (DA) '!BD26</f>
        <v>519.45412620000002</v>
      </c>
      <c r="T27" s="102">
        <f>'[1]Annx-A (DA) '!BB26</f>
        <v>433.8669026</v>
      </c>
      <c r="U27" s="103">
        <f t="shared" si="1"/>
        <v>85.587223600000016</v>
      </c>
      <c r="V27" s="104">
        <v>49.88</v>
      </c>
      <c r="W27" s="106">
        <v>1251</v>
      </c>
      <c r="X27" s="105">
        <v>1216.56</v>
      </c>
      <c r="Y27" s="105">
        <v>252.52</v>
      </c>
      <c r="Z27" s="105">
        <v>286.52999999999997</v>
      </c>
      <c r="AA27" s="105">
        <v>-34.009999999999962</v>
      </c>
      <c r="AB27" s="105">
        <v>964.04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1030</v>
      </c>
      <c r="D28" s="100">
        <f>'[1]Annx-A (DA) '!W27</f>
        <v>1247.534463</v>
      </c>
      <c r="E28" s="101">
        <f>'[1]Annx-A (DA) '!X27</f>
        <v>350.51531119999993</v>
      </c>
      <c r="F28" s="102">
        <f>'[1]Annx-A (DA) '!V27</f>
        <v>132.98084820000008</v>
      </c>
      <c r="G28" s="103">
        <f t="shared" si="0"/>
        <v>217.53446299999985</v>
      </c>
      <c r="H28" s="104">
        <v>49.99</v>
      </c>
      <c r="I28" s="105">
        <v>984</v>
      </c>
      <c r="J28" s="105">
        <v>945.57</v>
      </c>
      <c r="K28" s="105">
        <v>-13.26</v>
      </c>
      <c r="L28" s="105">
        <v>25.34</v>
      </c>
      <c r="M28" s="105">
        <v>-38.6</v>
      </c>
      <c r="N28" s="105">
        <v>958.83</v>
      </c>
      <c r="O28" s="98">
        <v>64</v>
      </c>
      <c r="P28" s="98" t="s">
        <v>83</v>
      </c>
      <c r="Q28" s="99">
        <f>'[1]Annx-A (DA) '!AI27</f>
        <v>1302</v>
      </c>
      <c r="R28" s="100">
        <f>'[1]Annx-A (DA) '!BC27</f>
        <v>1375.1046096</v>
      </c>
      <c r="S28" s="101">
        <f>'[1]Annx-A (DA) '!BD27</f>
        <v>520.97151220000001</v>
      </c>
      <c r="T28" s="102">
        <f>'[1]Annx-A (DA) '!BB27</f>
        <v>447.8669026</v>
      </c>
      <c r="U28" s="103">
        <f t="shared" si="1"/>
        <v>73.104609600000003</v>
      </c>
      <c r="V28" s="104">
        <v>49.86</v>
      </c>
      <c r="W28" s="106">
        <v>1239</v>
      </c>
      <c r="X28" s="105">
        <v>1166.1199999999999</v>
      </c>
      <c r="Y28" s="105">
        <v>243.62</v>
      </c>
      <c r="Z28" s="105">
        <v>316.39999999999998</v>
      </c>
      <c r="AA28" s="105">
        <v>-72.779999999999973</v>
      </c>
      <c r="AB28" s="105">
        <v>922.5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1034</v>
      </c>
      <c r="D29" s="100">
        <f>'[1]Annx-A (DA) '!W28</f>
        <v>1245.4099319999998</v>
      </c>
      <c r="E29" s="101">
        <f>'[1]Annx-A (DA) '!X28</f>
        <v>351.04078019999986</v>
      </c>
      <c r="F29" s="102">
        <f>'[1]Annx-A (DA) '!V28</f>
        <v>139.63084820000006</v>
      </c>
      <c r="G29" s="103">
        <f t="shared" si="0"/>
        <v>211.4099319999998</v>
      </c>
      <c r="H29" s="104">
        <v>49.96</v>
      </c>
      <c r="I29" s="105">
        <v>983</v>
      </c>
      <c r="J29" s="105">
        <v>908.13</v>
      </c>
      <c r="K29" s="105">
        <v>-47.21</v>
      </c>
      <c r="L29" s="105">
        <v>27.95</v>
      </c>
      <c r="M29" s="105">
        <v>-75.16</v>
      </c>
      <c r="N29" s="105">
        <v>955.34</v>
      </c>
      <c r="O29" s="98">
        <v>65</v>
      </c>
      <c r="P29" s="98" t="s">
        <v>85</v>
      </c>
      <c r="Q29" s="99">
        <f>'[1]Annx-A (DA) '!AI28</f>
        <v>1302</v>
      </c>
      <c r="R29" s="100">
        <f>'[1]Annx-A (DA) '!BC28</f>
        <v>1376.4135722000001</v>
      </c>
      <c r="S29" s="101">
        <f>'[1]Annx-A (DA) '!BD28</f>
        <v>520.17017219999991</v>
      </c>
      <c r="T29" s="102">
        <f>'[1]Annx-A (DA) '!BB28</f>
        <v>445.75660000000005</v>
      </c>
      <c r="U29" s="103">
        <f t="shared" si="1"/>
        <v>74.413572199999862</v>
      </c>
      <c r="V29" s="104">
        <v>49.83</v>
      </c>
      <c r="W29" s="106">
        <v>1225</v>
      </c>
      <c r="X29" s="105">
        <v>1151.8600000000001</v>
      </c>
      <c r="Y29" s="105">
        <v>275.5</v>
      </c>
      <c r="Z29" s="105">
        <v>341.3</v>
      </c>
      <c r="AA29" s="105">
        <v>-65.800000000000011</v>
      </c>
      <c r="AB29" s="105">
        <v>876.36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1036</v>
      </c>
      <c r="D30" s="100">
        <f>'[1]Annx-A (DA) '!W29</f>
        <v>1247.7981010000001</v>
      </c>
      <c r="E30" s="101">
        <f>'[1]Annx-A (DA) '!X29</f>
        <v>353.42894919999992</v>
      </c>
      <c r="F30" s="102">
        <f>'[1]Annx-A (DA) '!V29</f>
        <v>141.63084820000006</v>
      </c>
      <c r="G30" s="103">
        <f t="shared" si="0"/>
        <v>211.79810099999986</v>
      </c>
      <c r="H30" s="104">
        <v>49.98</v>
      </c>
      <c r="I30" s="105">
        <v>975</v>
      </c>
      <c r="J30" s="105">
        <v>903.9</v>
      </c>
      <c r="K30" s="105">
        <v>-49.76</v>
      </c>
      <c r="L30" s="105">
        <v>21.82</v>
      </c>
      <c r="M30" s="105">
        <v>-71.58</v>
      </c>
      <c r="N30" s="105">
        <v>953.66</v>
      </c>
      <c r="O30" s="98">
        <v>66</v>
      </c>
      <c r="P30" s="98" t="s">
        <v>87</v>
      </c>
      <c r="Q30" s="99">
        <f>'[1]Annx-A (DA) '!AI29</f>
        <v>1315</v>
      </c>
      <c r="R30" s="100">
        <f>'[1]Annx-A (DA) '!BC29</f>
        <v>1376.2235722</v>
      </c>
      <c r="S30" s="101">
        <f>'[1]Annx-A (DA) '!BD29</f>
        <v>519.98017219999986</v>
      </c>
      <c r="T30" s="102">
        <f>'[1]Annx-A (DA) '!BB29</f>
        <v>458.75660000000005</v>
      </c>
      <c r="U30" s="103">
        <f t="shared" si="1"/>
        <v>61.223572199999808</v>
      </c>
      <c r="V30" s="104">
        <v>49.85</v>
      </c>
      <c r="W30" s="106">
        <v>1230</v>
      </c>
      <c r="X30" s="105">
        <v>1160.9099999999999</v>
      </c>
      <c r="Y30" s="105">
        <v>275.85000000000002</v>
      </c>
      <c r="Z30" s="105">
        <v>324.26</v>
      </c>
      <c r="AA30" s="105">
        <v>-48.409999999999968</v>
      </c>
      <c r="AB30" s="105">
        <v>885.06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1042</v>
      </c>
      <c r="D31" s="100">
        <f>'[1]Annx-A (DA) '!W30</f>
        <v>1257.3304705999999</v>
      </c>
      <c r="E31" s="101">
        <f>'[1]Annx-A (DA) '!X30</f>
        <v>360.94360519999998</v>
      </c>
      <c r="F31" s="102">
        <f>'[1]Annx-A (DA) '!V30</f>
        <v>145.61313460000008</v>
      </c>
      <c r="G31" s="103">
        <f t="shared" si="0"/>
        <v>215.3304705999999</v>
      </c>
      <c r="H31" s="104">
        <v>49.92</v>
      </c>
      <c r="I31" s="105">
        <v>1006</v>
      </c>
      <c r="J31" s="105">
        <v>906.09999999999991</v>
      </c>
      <c r="K31" s="105">
        <v>-58.32</v>
      </c>
      <c r="L31" s="105">
        <v>41.22</v>
      </c>
      <c r="M31" s="105">
        <v>-99.539999999999992</v>
      </c>
      <c r="N31" s="105">
        <v>964.42</v>
      </c>
      <c r="O31" s="98">
        <v>67</v>
      </c>
      <c r="P31" s="98" t="s">
        <v>89</v>
      </c>
      <c r="Q31" s="99">
        <f>'[1]Annx-A (DA) '!AI30</f>
        <v>1286</v>
      </c>
      <c r="R31" s="100">
        <f>'[1]Annx-A (DA) '!BC30</f>
        <v>1376.7774942000001</v>
      </c>
      <c r="S31" s="101">
        <f>'[1]Annx-A (DA) '!BD30</f>
        <v>519.53409419999991</v>
      </c>
      <c r="T31" s="102">
        <f>'[1]Annx-A (DA) '!BB30</f>
        <v>428.75660000000005</v>
      </c>
      <c r="U31" s="103">
        <f t="shared" si="1"/>
        <v>90.777494199999865</v>
      </c>
      <c r="V31" s="104">
        <v>49.9</v>
      </c>
      <c r="W31" s="106">
        <v>1216</v>
      </c>
      <c r="X31" s="105">
        <v>1217.78</v>
      </c>
      <c r="Y31" s="105">
        <v>390.13</v>
      </c>
      <c r="Z31" s="105">
        <v>388.03</v>
      </c>
      <c r="AA31" s="105">
        <v>2.1000000000000227</v>
      </c>
      <c r="AB31" s="105">
        <v>827.65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1032</v>
      </c>
      <c r="D32" s="100">
        <f>'[1]Annx-A (DA) '!W31</f>
        <v>1257.3304705999999</v>
      </c>
      <c r="E32" s="101">
        <f>'[1]Annx-A (DA) '!X31</f>
        <v>360.94360519999998</v>
      </c>
      <c r="F32" s="102">
        <f>'[1]Annx-A (DA) '!V31</f>
        <v>135.61313460000008</v>
      </c>
      <c r="G32" s="103">
        <f t="shared" si="0"/>
        <v>225.3304705999999</v>
      </c>
      <c r="H32" s="104">
        <v>49.76</v>
      </c>
      <c r="I32" s="105">
        <v>1047</v>
      </c>
      <c r="J32" s="105">
        <v>908.82</v>
      </c>
      <c r="K32" s="105">
        <v>-58.55</v>
      </c>
      <c r="L32" s="105">
        <v>80.11</v>
      </c>
      <c r="M32" s="105">
        <v>-138.66</v>
      </c>
      <c r="N32" s="105">
        <v>967.37</v>
      </c>
      <c r="O32" s="98">
        <v>68</v>
      </c>
      <c r="P32" s="98" t="s">
        <v>91</v>
      </c>
      <c r="Q32" s="99">
        <f>'[1]Annx-A (DA) '!AI31</f>
        <v>1256</v>
      </c>
      <c r="R32" s="100">
        <f>'[1]Annx-A (DA) '!BC31</f>
        <v>1385.7503722000001</v>
      </c>
      <c r="S32" s="101">
        <f>'[1]Annx-A (DA) '!BD31</f>
        <v>528.50697219999995</v>
      </c>
      <c r="T32" s="102">
        <f>'[1]Annx-A (DA) '!BB31</f>
        <v>398.75660000000005</v>
      </c>
      <c r="U32" s="103">
        <f t="shared" si="1"/>
        <v>129.7503721999999</v>
      </c>
      <c r="V32" s="104">
        <v>49.95</v>
      </c>
      <c r="W32" s="106">
        <v>1217</v>
      </c>
      <c r="X32" s="105">
        <v>1244.47</v>
      </c>
      <c r="Y32" s="105">
        <v>434.02</v>
      </c>
      <c r="Z32" s="105">
        <v>406.32</v>
      </c>
      <c r="AA32" s="105">
        <v>27.699999999999989</v>
      </c>
      <c r="AB32" s="105">
        <v>810.45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1055</v>
      </c>
      <c r="D33" s="100">
        <f>'[1]Annx-A (DA) '!W32</f>
        <v>1272.4157356000001</v>
      </c>
      <c r="E33" s="101">
        <f>'[1]Annx-A (DA) '!X32</f>
        <v>376.02887019999991</v>
      </c>
      <c r="F33" s="102">
        <f>'[1]Annx-A (DA) '!V32</f>
        <v>158.61313460000008</v>
      </c>
      <c r="G33" s="103">
        <f t="shared" si="0"/>
        <v>217.41573559999983</v>
      </c>
      <c r="H33" s="104">
        <v>49.75</v>
      </c>
      <c r="I33" s="105">
        <v>1016</v>
      </c>
      <c r="J33" s="105">
        <v>934.03</v>
      </c>
      <c r="K33" s="105">
        <v>-48.19</v>
      </c>
      <c r="L33" s="105">
        <v>33.61</v>
      </c>
      <c r="M33" s="105">
        <v>-81.8</v>
      </c>
      <c r="N33" s="105">
        <v>982.22</v>
      </c>
      <c r="O33" s="98">
        <v>69</v>
      </c>
      <c r="P33" s="98" t="s">
        <v>93</v>
      </c>
      <c r="Q33" s="99">
        <f>'[1]Annx-A (DA) '!AI32</f>
        <v>1255</v>
      </c>
      <c r="R33" s="100">
        <f>'[1]Annx-A (DA) '!BC32</f>
        <v>1403.1409131999999</v>
      </c>
      <c r="S33" s="101">
        <f>'[1]Annx-A (DA) '!BD32</f>
        <v>541.38721319999991</v>
      </c>
      <c r="T33" s="102">
        <f>'[1]Annx-A (DA) '!BB32</f>
        <v>393.24630000000002</v>
      </c>
      <c r="U33" s="103">
        <f t="shared" si="1"/>
        <v>148.14091319999989</v>
      </c>
      <c r="V33" s="104">
        <v>50</v>
      </c>
      <c r="W33" s="106">
        <v>1206</v>
      </c>
      <c r="X33" s="105">
        <v>1193.95</v>
      </c>
      <c r="Y33" s="105">
        <v>378.41</v>
      </c>
      <c r="Z33" s="105">
        <v>390.23</v>
      </c>
      <c r="AA33" s="105">
        <v>-11.819999999999993</v>
      </c>
      <c r="AB33" s="105">
        <v>815.54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1077</v>
      </c>
      <c r="D34" s="100">
        <f>'[1]Annx-A (DA) '!W33</f>
        <v>1300.1286216000001</v>
      </c>
      <c r="E34" s="101">
        <f>'[1]Annx-A (DA) '!X33</f>
        <v>404.74175620000005</v>
      </c>
      <c r="F34" s="102">
        <f>'[1]Annx-A (DA) '!V33</f>
        <v>181.61313460000008</v>
      </c>
      <c r="G34" s="103">
        <f t="shared" si="0"/>
        <v>223.12862159999997</v>
      </c>
      <c r="H34" s="104">
        <v>49.79</v>
      </c>
      <c r="I34" s="105">
        <v>1060</v>
      </c>
      <c r="J34" s="105">
        <v>980.09</v>
      </c>
      <c r="K34" s="105">
        <v>-10.87</v>
      </c>
      <c r="L34" s="105">
        <v>69.099999999999994</v>
      </c>
      <c r="M34" s="105">
        <v>-79.97</v>
      </c>
      <c r="N34" s="105">
        <v>990.96</v>
      </c>
      <c r="O34" s="98">
        <v>70</v>
      </c>
      <c r="P34" s="98" t="s">
        <v>95</v>
      </c>
      <c r="Q34" s="99">
        <f>'[1]Annx-A (DA) '!AI33</f>
        <v>1235</v>
      </c>
      <c r="R34" s="100">
        <f>'[1]Annx-A (DA) '!BC33</f>
        <v>1475.3635671999996</v>
      </c>
      <c r="S34" s="101">
        <f>'[1]Annx-A (DA) '!BD33</f>
        <v>613.60986719999983</v>
      </c>
      <c r="T34" s="102">
        <f>'[1]Annx-A (DA) '!BB33</f>
        <v>373.24630000000002</v>
      </c>
      <c r="U34" s="103">
        <f t="shared" si="1"/>
        <v>240.36356719999981</v>
      </c>
      <c r="V34" s="104">
        <v>49.92</v>
      </c>
      <c r="W34" s="106">
        <v>1203</v>
      </c>
      <c r="X34" s="105">
        <v>1240.92</v>
      </c>
      <c r="Y34" s="105">
        <v>438.71</v>
      </c>
      <c r="Z34" s="105">
        <v>400.9</v>
      </c>
      <c r="AA34" s="105">
        <v>37.81</v>
      </c>
      <c r="AB34" s="105">
        <v>802.21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1093</v>
      </c>
      <c r="D35" s="100">
        <f>'[1]Annx-A (DA) '!W34</f>
        <v>1308.4031616</v>
      </c>
      <c r="E35" s="101">
        <f>'[1]Annx-A (DA) '!X34</f>
        <v>419.51629619999994</v>
      </c>
      <c r="F35" s="102">
        <f>'[1]Annx-A (DA) '!V34</f>
        <v>204.11313460000008</v>
      </c>
      <c r="G35" s="103">
        <f t="shared" si="0"/>
        <v>215.40316159999986</v>
      </c>
      <c r="H35" s="104">
        <v>49.81</v>
      </c>
      <c r="I35" s="105">
        <v>1129</v>
      </c>
      <c r="J35" s="105">
        <v>1080.3</v>
      </c>
      <c r="K35" s="105">
        <v>90.74</v>
      </c>
      <c r="L35" s="105">
        <v>139.47999999999999</v>
      </c>
      <c r="M35" s="105">
        <v>-48.739999999999995</v>
      </c>
      <c r="N35" s="105">
        <v>989.56</v>
      </c>
      <c r="O35" s="98">
        <v>71</v>
      </c>
      <c r="P35" s="98" t="s">
        <v>97</v>
      </c>
      <c r="Q35" s="99">
        <f>'[1]Annx-A (DA) '!AI34</f>
        <v>1236</v>
      </c>
      <c r="R35" s="100">
        <f>'[1]Annx-A (DA) '!BC34</f>
        <v>1439.5805321999994</v>
      </c>
      <c r="S35" s="101">
        <f>'[1]Annx-A (DA) '!BD34</f>
        <v>577.82683219999944</v>
      </c>
      <c r="T35" s="102">
        <f>'[1]Annx-A (DA) '!BB34</f>
        <v>374.24630000000002</v>
      </c>
      <c r="U35" s="103">
        <f t="shared" si="1"/>
        <v>203.58053219999942</v>
      </c>
      <c r="V35" s="104">
        <v>49.85</v>
      </c>
      <c r="W35" s="106">
        <v>1200</v>
      </c>
      <c r="X35" s="105">
        <v>1109.98</v>
      </c>
      <c r="Y35" s="105">
        <v>266.7</v>
      </c>
      <c r="Z35" s="105">
        <v>346.51</v>
      </c>
      <c r="AA35" s="105">
        <v>-79.81</v>
      </c>
      <c r="AB35" s="105">
        <v>843.28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1112</v>
      </c>
      <c r="D36" s="100">
        <f>'[1]Annx-A (DA) '!W35</f>
        <v>1309.2664986</v>
      </c>
      <c r="E36" s="101">
        <f>'[1]Annx-A (DA) '!X35</f>
        <v>420.37963320000006</v>
      </c>
      <c r="F36" s="102">
        <f>'[1]Annx-A (DA) '!V35</f>
        <v>223.11313460000008</v>
      </c>
      <c r="G36" s="103">
        <f t="shared" si="0"/>
        <v>197.26649859999998</v>
      </c>
      <c r="H36" s="104">
        <v>49.92</v>
      </c>
      <c r="I36" s="105">
        <v>1161</v>
      </c>
      <c r="J36" s="105">
        <v>1105.1199999999999</v>
      </c>
      <c r="K36" s="105">
        <v>115.62</v>
      </c>
      <c r="L36" s="105">
        <v>171.14</v>
      </c>
      <c r="M36" s="105">
        <v>-55.519999999999982</v>
      </c>
      <c r="N36" s="105">
        <v>989.5</v>
      </c>
      <c r="O36" s="98">
        <v>72</v>
      </c>
      <c r="P36" s="98" t="s">
        <v>99</v>
      </c>
      <c r="Q36" s="99">
        <f>'[1]Annx-A (DA) '!AI35</f>
        <v>1232</v>
      </c>
      <c r="R36" s="100">
        <f>'[1]Annx-A (DA) '!BC35</f>
        <v>1421.9028429999998</v>
      </c>
      <c r="S36" s="101">
        <f>'[1]Annx-A (DA) '!BD35</f>
        <v>553.64914299999975</v>
      </c>
      <c r="T36" s="102">
        <f>'[1]Annx-A (DA) '!BB35</f>
        <v>363.74630000000002</v>
      </c>
      <c r="U36" s="103">
        <f t="shared" si="1"/>
        <v>189.90284299999973</v>
      </c>
      <c r="V36" s="104">
        <v>49.91</v>
      </c>
      <c r="W36" s="106">
        <v>1217</v>
      </c>
      <c r="X36" s="105">
        <v>1146.8399999999999</v>
      </c>
      <c r="Y36" s="105">
        <v>222.8</v>
      </c>
      <c r="Z36" s="105">
        <v>293.01</v>
      </c>
      <c r="AA36" s="105">
        <v>-70.20999999999998</v>
      </c>
      <c r="AB36" s="105">
        <v>924.04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1151</v>
      </c>
      <c r="D37" s="100">
        <f>'[1]Annx-A (DA) '!W36</f>
        <v>1404.6390715999999</v>
      </c>
      <c r="E37" s="101">
        <f>'[1]Annx-A (DA) '!X36</f>
        <v>517.70247419999987</v>
      </c>
      <c r="F37" s="102">
        <f>'[1]Annx-A (DA) '!V36</f>
        <v>264.06340260000002</v>
      </c>
      <c r="G37" s="103">
        <f t="shared" si="0"/>
        <v>253.63907159999985</v>
      </c>
      <c r="H37" s="104">
        <v>49.96</v>
      </c>
      <c r="I37" s="105">
        <v>1214</v>
      </c>
      <c r="J37" s="105">
        <v>1210.54</v>
      </c>
      <c r="K37" s="105">
        <v>239.88</v>
      </c>
      <c r="L37" s="105">
        <v>243.22</v>
      </c>
      <c r="M37" s="105">
        <v>-3.3400000000000034</v>
      </c>
      <c r="N37" s="105">
        <v>970.66</v>
      </c>
      <c r="O37" s="98">
        <v>73</v>
      </c>
      <c r="P37" s="98" t="s">
        <v>101</v>
      </c>
      <c r="Q37" s="99">
        <f>'[1]Annx-A (DA) '!AI36</f>
        <v>1232</v>
      </c>
      <c r="R37" s="100">
        <f>'[1]Annx-A (DA) '!BC36</f>
        <v>1528.6505541999995</v>
      </c>
      <c r="S37" s="101">
        <f>'[1]Annx-A (DA) '!BD36</f>
        <v>646.92670239999939</v>
      </c>
      <c r="T37" s="102">
        <f>'[1]Annx-A (DA) '!BB36</f>
        <v>350.27614820000008</v>
      </c>
      <c r="U37" s="103">
        <f t="shared" si="1"/>
        <v>296.65055419999931</v>
      </c>
      <c r="V37" s="104">
        <v>49.93</v>
      </c>
      <c r="W37" s="106">
        <v>1249</v>
      </c>
      <c r="X37" s="105">
        <v>1171.56</v>
      </c>
      <c r="Y37" s="105">
        <v>208.25</v>
      </c>
      <c r="Z37" s="105">
        <v>285.58</v>
      </c>
      <c r="AA37" s="105">
        <v>-77.329999999999984</v>
      </c>
      <c r="AB37" s="105">
        <v>963.31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1213</v>
      </c>
      <c r="D38" s="100">
        <f>'[1]Annx-A (DA) '!W37</f>
        <v>1435.2358995999998</v>
      </c>
      <c r="E38" s="101">
        <f>'[1]Annx-A (DA) '!X37</f>
        <v>548.29930219999983</v>
      </c>
      <c r="F38" s="102">
        <f>'[1]Annx-A (DA) '!V37</f>
        <v>326.06340260000002</v>
      </c>
      <c r="G38" s="103">
        <f t="shared" si="0"/>
        <v>222.23589959999981</v>
      </c>
      <c r="H38" s="104">
        <v>49.83</v>
      </c>
      <c r="I38" s="105">
        <v>1274</v>
      </c>
      <c r="J38" s="105">
        <v>1244.5999999999999</v>
      </c>
      <c r="K38" s="105">
        <v>286.29000000000002</v>
      </c>
      <c r="L38" s="105">
        <v>315.89</v>
      </c>
      <c r="M38" s="105">
        <v>-29.599999999999966</v>
      </c>
      <c r="N38" s="105">
        <v>958.31</v>
      </c>
      <c r="O38" s="98">
        <v>74</v>
      </c>
      <c r="P38" s="98" t="s">
        <v>103</v>
      </c>
      <c r="Q38" s="99">
        <f>'[1]Annx-A (DA) '!AI37</f>
        <v>1251</v>
      </c>
      <c r="R38" s="100">
        <f>'[1]Annx-A (DA) '!BC37</f>
        <v>1593.0323443999996</v>
      </c>
      <c r="S38" s="101">
        <f>'[1]Annx-A (DA) '!BD37</f>
        <v>679.30849259999968</v>
      </c>
      <c r="T38" s="102">
        <f>'[1]Annx-A (DA) '!BB37</f>
        <v>337.27614820000008</v>
      </c>
      <c r="U38" s="103">
        <f t="shared" si="1"/>
        <v>342.0323443999996</v>
      </c>
      <c r="V38" s="104">
        <v>49.84</v>
      </c>
      <c r="W38" s="106">
        <v>1299</v>
      </c>
      <c r="X38" s="105">
        <v>1273.95</v>
      </c>
      <c r="Y38" s="105">
        <v>329.08</v>
      </c>
      <c r="Z38" s="105">
        <v>353.83</v>
      </c>
      <c r="AA38" s="105">
        <v>-24.75</v>
      </c>
      <c r="AB38" s="105">
        <v>944.87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1257</v>
      </c>
      <c r="D39" s="100">
        <f>'[1]Annx-A (DA) '!W38</f>
        <v>1453.5725265999999</v>
      </c>
      <c r="E39" s="101">
        <f>'[1]Annx-A (DA) '!X38</f>
        <v>566.63592919999996</v>
      </c>
      <c r="F39" s="102">
        <f>'[1]Annx-A (DA) '!V38</f>
        <v>370.06340260000002</v>
      </c>
      <c r="G39" s="103">
        <f t="shared" si="0"/>
        <v>196.57252659999995</v>
      </c>
      <c r="H39" s="104">
        <v>49.78</v>
      </c>
      <c r="I39" s="105">
        <v>1282</v>
      </c>
      <c r="J39" s="105">
        <v>1221.08</v>
      </c>
      <c r="K39" s="105">
        <v>272.93</v>
      </c>
      <c r="L39" s="105">
        <v>333.35</v>
      </c>
      <c r="M39" s="105">
        <v>-60.420000000000016</v>
      </c>
      <c r="N39" s="105">
        <v>948.15</v>
      </c>
      <c r="O39" s="98">
        <v>75</v>
      </c>
      <c r="P39" s="98" t="s">
        <v>105</v>
      </c>
      <c r="Q39" s="99">
        <f>'[1]Annx-A (DA) '!AI38</f>
        <v>1289</v>
      </c>
      <c r="R39" s="100">
        <f>'[1]Annx-A (DA) '!BC38</f>
        <v>1641.1483430000001</v>
      </c>
      <c r="S39" s="101">
        <f>'[1]Annx-A (DA) '!BD38</f>
        <v>722.45677760000012</v>
      </c>
      <c r="T39" s="102">
        <f>'[1]Annx-A (DA) '!BB38</f>
        <v>370.30843460000006</v>
      </c>
      <c r="U39" s="103">
        <f t="shared" si="1"/>
        <v>352.14834300000007</v>
      </c>
      <c r="V39" s="104">
        <v>49.9</v>
      </c>
      <c r="W39" s="106">
        <v>1359</v>
      </c>
      <c r="X39" s="105">
        <v>1378.09</v>
      </c>
      <c r="Y39" s="105">
        <v>413.18</v>
      </c>
      <c r="Z39" s="105">
        <v>393.73</v>
      </c>
      <c r="AA39" s="105">
        <v>19.449999999999989</v>
      </c>
      <c r="AB39" s="105">
        <v>964.91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1290</v>
      </c>
      <c r="D40" s="100">
        <f>'[1]Annx-A (DA) '!W39</f>
        <v>1457.3708045999999</v>
      </c>
      <c r="E40" s="101">
        <f>'[1]Annx-A (DA) '!X39</f>
        <v>570.43420719999983</v>
      </c>
      <c r="F40" s="102">
        <f>'[1]Annx-A (DA) '!V39</f>
        <v>403.06340260000002</v>
      </c>
      <c r="G40" s="103">
        <f t="shared" si="0"/>
        <v>167.37080459999981</v>
      </c>
      <c r="H40" s="104">
        <v>49.85</v>
      </c>
      <c r="I40" s="105">
        <v>1345</v>
      </c>
      <c r="J40" s="105">
        <v>1231.44</v>
      </c>
      <c r="K40" s="105">
        <v>248.14</v>
      </c>
      <c r="L40" s="105">
        <v>361.83</v>
      </c>
      <c r="M40" s="105">
        <v>-113.69</v>
      </c>
      <c r="N40" s="105">
        <v>983.3</v>
      </c>
      <c r="O40" s="98">
        <v>76</v>
      </c>
      <c r="P40" s="98" t="s">
        <v>107</v>
      </c>
      <c r="Q40" s="99">
        <f>'[1]Annx-A (DA) '!AI39</f>
        <v>1333</v>
      </c>
      <c r="R40" s="100">
        <f>'[1]Annx-A (DA) '!BC39</f>
        <v>1692.1483430000001</v>
      </c>
      <c r="S40" s="101">
        <f>'[1]Annx-A (DA) '!BD39</f>
        <v>772.45677760000012</v>
      </c>
      <c r="T40" s="102">
        <f>'[1]Annx-A (DA) '!BB39</f>
        <v>413.30843460000006</v>
      </c>
      <c r="U40" s="103">
        <f t="shared" si="1"/>
        <v>359.14834300000007</v>
      </c>
      <c r="V40" s="104">
        <v>49.84</v>
      </c>
      <c r="W40" s="106">
        <v>1362</v>
      </c>
      <c r="X40" s="105">
        <v>1404.06</v>
      </c>
      <c r="Y40" s="105">
        <v>434.13</v>
      </c>
      <c r="Z40" s="105">
        <v>392.41</v>
      </c>
      <c r="AA40" s="105">
        <v>41.71999999999997</v>
      </c>
      <c r="AB40" s="105">
        <v>969.93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1306</v>
      </c>
      <c r="D41" s="100">
        <f>'[1]Annx-A (DA) '!W40</f>
        <v>1470.1949315999998</v>
      </c>
      <c r="E41" s="101">
        <f>'[1]Annx-A (DA) '!X40</f>
        <v>581.25833419999981</v>
      </c>
      <c r="F41" s="102">
        <f>'[1]Annx-A (DA) '!V40</f>
        <v>417.06340260000002</v>
      </c>
      <c r="G41" s="103">
        <f t="shared" si="0"/>
        <v>164.19493159999979</v>
      </c>
      <c r="H41" s="104">
        <v>49.97</v>
      </c>
      <c r="I41" s="105">
        <v>1369</v>
      </c>
      <c r="J41" s="105">
        <v>1231.1100000000001</v>
      </c>
      <c r="K41" s="105">
        <v>267.01</v>
      </c>
      <c r="L41" s="105">
        <v>404.66</v>
      </c>
      <c r="M41" s="105">
        <v>-137.65000000000003</v>
      </c>
      <c r="N41" s="105">
        <v>964.1</v>
      </c>
      <c r="O41" s="98">
        <v>77</v>
      </c>
      <c r="P41" s="98" t="s">
        <v>109</v>
      </c>
      <c r="Q41" s="99">
        <f>'[1]Annx-A (DA) '!AI40</f>
        <v>1344</v>
      </c>
      <c r="R41" s="100">
        <f>'[1]Annx-A (DA) '!BC40</f>
        <v>1683.394843</v>
      </c>
      <c r="S41" s="101">
        <f>'[1]Annx-A (DA) '!BD40</f>
        <v>757.25007760000017</v>
      </c>
      <c r="T41" s="102">
        <f>'[1]Annx-A (DA) '!BB40</f>
        <v>417.85523460000002</v>
      </c>
      <c r="U41" s="103">
        <f t="shared" si="1"/>
        <v>339.39484300000015</v>
      </c>
      <c r="V41" s="104">
        <v>49.96</v>
      </c>
      <c r="W41" s="106">
        <v>1368</v>
      </c>
      <c r="X41" s="105">
        <v>1392.68</v>
      </c>
      <c r="Y41" s="105">
        <v>353.49</v>
      </c>
      <c r="Z41" s="105">
        <v>328.76</v>
      </c>
      <c r="AA41" s="105">
        <v>24.730000000000018</v>
      </c>
      <c r="AB41" s="105">
        <v>1039.19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1357</v>
      </c>
      <c r="D42" s="100">
        <f>'[1]Annx-A (DA) '!W41</f>
        <v>1471.2249315999998</v>
      </c>
      <c r="E42" s="101">
        <f>'[1]Annx-A (DA) '!X41</f>
        <v>582.28833419999978</v>
      </c>
      <c r="F42" s="102">
        <f>'[1]Annx-A (DA) '!V41</f>
        <v>468.06340260000002</v>
      </c>
      <c r="G42" s="103">
        <f t="shared" si="0"/>
        <v>114.22493159999976</v>
      </c>
      <c r="H42" s="104">
        <v>49.98</v>
      </c>
      <c r="I42" s="105">
        <v>1387</v>
      </c>
      <c r="J42" s="105">
        <v>1238.6400000000001</v>
      </c>
      <c r="K42" s="105">
        <v>269.05</v>
      </c>
      <c r="L42" s="105">
        <v>417.14</v>
      </c>
      <c r="M42" s="105">
        <v>-148.08999999999997</v>
      </c>
      <c r="N42" s="105">
        <v>969.59</v>
      </c>
      <c r="O42" s="98">
        <v>78</v>
      </c>
      <c r="P42" s="98" t="s">
        <v>111</v>
      </c>
      <c r="Q42" s="99">
        <f>'[1]Annx-A (DA) '!AI41</f>
        <v>1345</v>
      </c>
      <c r="R42" s="100">
        <f>'[1]Annx-A (DA) '!BC41</f>
        <v>1687.5586499999999</v>
      </c>
      <c r="S42" s="101">
        <f>'[1]Annx-A (DA) '!BD41</f>
        <v>761.41388460000007</v>
      </c>
      <c r="T42" s="102">
        <f>'[1]Annx-A (DA) '!BB41</f>
        <v>418.85523460000002</v>
      </c>
      <c r="U42" s="103">
        <f t="shared" si="1"/>
        <v>342.55865000000006</v>
      </c>
      <c r="V42" s="104">
        <v>49.97</v>
      </c>
      <c r="W42" s="106">
        <v>1344</v>
      </c>
      <c r="X42" s="105">
        <v>1369.93</v>
      </c>
      <c r="Y42" s="105">
        <v>355.42</v>
      </c>
      <c r="Z42" s="105">
        <v>329.44</v>
      </c>
      <c r="AA42" s="105">
        <v>25.980000000000018</v>
      </c>
      <c r="AB42" s="105">
        <v>1014.51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1367</v>
      </c>
      <c r="D43" s="100">
        <f>'[1]Annx-A (DA) '!W42</f>
        <v>1470.5028476</v>
      </c>
      <c r="E43" s="101">
        <f>'[1]Annx-A (DA) '!X42</f>
        <v>580.56625020000001</v>
      </c>
      <c r="F43" s="102">
        <f>'[1]Annx-A (DA) '!V42</f>
        <v>477.06340260000002</v>
      </c>
      <c r="G43" s="103">
        <f t="shared" si="0"/>
        <v>103.5028476</v>
      </c>
      <c r="H43" s="104">
        <v>49.97</v>
      </c>
      <c r="I43" s="105">
        <v>1399</v>
      </c>
      <c r="J43" s="105">
        <v>1212.69</v>
      </c>
      <c r="K43" s="105">
        <v>272.70999999999998</v>
      </c>
      <c r="L43" s="105">
        <v>458.8</v>
      </c>
      <c r="M43" s="105">
        <v>-186.09000000000003</v>
      </c>
      <c r="N43" s="105">
        <v>939.98</v>
      </c>
      <c r="O43" s="98">
        <v>79</v>
      </c>
      <c r="P43" s="98" t="s">
        <v>113</v>
      </c>
      <c r="Q43" s="99">
        <f>'[1]Annx-A (DA) '!AI42</f>
        <v>1334</v>
      </c>
      <c r="R43" s="100">
        <f>'[1]Annx-A (DA) '!BC42</f>
        <v>1656.25865</v>
      </c>
      <c r="S43" s="101">
        <f>'[1]Annx-A (DA) '!BD42</f>
        <v>731.41388460000007</v>
      </c>
      <c r="T43" s="102">
        <f>'[1]Annx-A (DA) '!BB42</f>
        <v>409.15523460000009</v>
      </c>
      <c r="U43" s="103">
        <f t="shared" si="1"/>
        <v>322.25864999999999</v>
      </c>
      <c r="V43" s="104">
        <v>49.99</v>
      </c>
      <c r="W43" s="106">
        <v>1320</v>
      </c>
      <c r="X43" s="105">
        <v>1431.32</v>
      </c>
      <c r="Y43" s="105">
        <v>448.16</v>
      </c>
      <c r="Z43" s="105">
        <v>337.08</v>
      </c>
      <c r="AA43" s="105">
        <v>111.08000000000004</v>
      </c>
      <c r="AB43" s="105">
        <v>983.16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1377</v>
      </c>
      <c r="D44" s="100">
        <f>'[1]Annx-A (DA) '!W43</f>
        <v>1466.1564535999998</v>
      </c>
      <c r="E44" s="101">
        <f>'[1]Annx-A (DA) '!X43</f>
        <v>576.21985619999987</v>
      </c>
      <c r="F44" s="102">
        <f>'[1]Annx-A (DA) '!V43</f>
        <v>487.06340260000002</v>
      </c>
      <c r="G44" s="103">
        <f t="shared" si="0"/>
        <v>89.15645359999985</v>
      </c>
      <c r="H44" s="104">
        <v>50.02</v>
      </c>
      <c r="I44" s="105">
        <v>1393</v>
      </c>
      <c r="J44" s="105">
        <v>1247.9299999999998</v>
      </c>
      <c r="K44" s="105">
        <v>310.25</v>
      </c>
      <c r="L44" s="105">
        <v>455.1</v>
      </c>
      <c r="M44" s="105">
        <v>-144.85000000000002</v>
      </c>
      <c r="N44" s="105">
        <v>937.68</v>
      </c>
      <c r="O44" s="98">
        <v>80</v>
      </c>
      <c r="P44" s="98" t="s">
        <v>115</v>
      </c>
      <c r="Q44" s="99">
        <f>'[1]Annx-A (DA) '!AI43</f>
        <v>1325</v>
      </c>
      <c r="R44" s="100">
        <f>'[1]Annx-A (DA) '!BC43</f>
        <v>1636.25865</v>
      </c>
      <c r="S44" s="101">
        <f>'[1]Annx-A (DA) '!BD43</f>
        <v>711.41388460000007</v>
      </c>
      <c r="T44" s="102">
        <f>'[1]Annx-A (DA) '!BB43</f>
        <v>400.15523460000009</v>
      </c>
      <c r="U44" s="103">
        <f t="shared" si="1"/>
        <v>311.25864999999999</v>
      </c>
      <c r="V44" s="104">
        <v>50.01</v>
      </c>
      <c r="W44" s="106">
        <v>1316</v>
      </c>
      <c r="X44" s="105">
        <v>1412.85</v>
      </c>
      <c r="Y44" s="105">
        <v>430.33</v>
      </c>
      <c r="Z44" s="105">
        <v>321.52</v>
      </c>
      <c r="AA44" s="105">
        <v>108.81</v>
      </c>
      <c r="AB44" s="105">
        <v>982.52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1394</v>
      </c>
      <c r="D45" s="100">
        <f>'[1]Annx-A (DA) '!W44</f>
        <v>1465.7898535999998</v>
      </c>
      <c r="E45" s="101">
        <f>'[1]Annx-A (DA) '!X44</f>
        <v>575.85325619999981</v>
      </c>
      <c r="F45" s="102">
        <f>'[1]Annx-A (DA) '!V44</f>
        <v>504.06340260000002</v>
      </c>
      <c r="G45" s="103">
        <f t="shared" si="0"/>
        <v>71.789853599999788</v>
      </c>
      <c r="H45" s="104">
        <v>50.01</v>
      </c>
      <c r="I45" s="105">
        <v>1380</v>
      </c>
      <c r="J45" s="105">
        <v>1280.1399999999999</v>
      </c>
      <c r="K45" s="105">
        <v>351.65</v>
      </c>
      <c r="L45" s="105">
        <v>451.81</v>
      </c>
      <c r="M45" s="105">
        <v>-100.16000000000003</v>
      </c>
      <c r="N45" s="105">
        <v>928.49</v>
      </c>
      <c r="O45" s="98">
        <v>81</v>
      </c>
      <c r="P45" s="98" t="s">
        <v>117</v>
      </c>
      <c r="Q45" s="99">
        <f>'[1]Annx-A (DA) '!AI44</f>
        <v>1287</v>
      </c>
      <c r="R45" s="100">
        <f>'[1]Annx-A (DA) '!BC44</f>
        <v>1593.721681</v>
      </c>
      <c r="S45" s="101">
        <f>'[1]Annx-A (DA) '!BD44</f>
        <v>668.87691560000007</v>
      </c>
      <c r="T45" s="102">
        <f>'[1]Annx-A (DA) '!BB44</f>
        <v>362.15523460000009</v>
      </c>
      <c r="U45" s="103">
        <f t="shared" si="1"/>
        <v>306.72168099999999</v>
      </c>
      <c r="V45" s="104">
        <v>50.05</v>
      </c>
      <c r="W45" s="106">
        <v>1272</v>
      </c>
      <c r="X45" s="105">
        <v>1366.19</v>
      </c>
      <c r="Y45" s="105">
        <v>397</v>
      </c>
      <c r="Z45" s="105">
        <v>302.39999999999998</v>
      </c>
      <c r="AA45" s="105">
        <v>94.600000000000023</v>
      </c>
      <c r="AB45" s="105">
        <v>969.19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1398</v>
      </c>
      <c r="D46" s="100">
        <f>'[1]Annx-A (DA) '!W45</f>
        <v>1464.9380686</v>
      </c>
      <c r="E46" s="101">
        <f>'[1]Annx-A (DA) '!X45</f>
        <v>575.00147119999997</v>
      </c>
      <c r="F46" s="102">
        <f>'[1]Annx-A (DA) '!V45</f>
        <v>508.06340260000002</v>
      </c>
      <c r="G46" s="103">
        <f t="shared" si="0"/>
        <v>66.938068599999951</v>
      </c>
      <c r="H46" s="104">
        <v>49.99</v>
      </c>
      <c r="I46" s="105">
        <v>1378</v>
      </c>
      <c r="J46" s="105">
        <v>1251.73</v>
      </c>
      <c r="K46" s="105">
        <v>324.64999999999998</v>
      </c>
      <c r="L46" s="105">
        <v>451.22</v>
      </c>
      <c r="M46" s="105">
        <v>-126.57000000000005</v>
      </c>
      <c r="N46" s="105">
        <v>927.08</v>
      </c>
      <c r="O46" s="98">
        <v>82</v>
      </c>
      <c r="P46" s="98" t="s">
        <v>119</v>
      </c>
      <c r="Q46" s="99">
        <f>'[1]Annx-A (DA) '!AI45</f>
        <v>1269</v>
      </c>
      <c r="R46" s="100">
        <f>'[1]Annx-A (DA) '!BC45</f>
        <v>1577.7618749999999</v>
      </c>
      <c r="S46" s="101">
        <f>'[1]Annx-A (DA) '!BD45</f>
        <v>652.9171096</v>
      </c>
      <c r="T46" s="102">
        <f>'[1]Annx-A (DA) '!BB45</f>
        <v>344.15523460000009</v>
      </c>
      <c r="U46" s="103">
        <f t="shared" si="1"/>
        <v>308.76187499999992</v>
      </c>
      <c r="V46" s="104">
        <v>49.99</v>
      </c>
      <c r="W46" s="106">
        <v>1263</v>
      </c>
      <c r="X46" s="105">
        <v>1355.59</v>
      </c>
      <c r="Y46" s="105">
        <v>381.69</v>
      </c>
      <c r="Z46" s="105">
        <v>289.35000000000002</v>
      </c>
      <c r="AA46" s="105">
        <v>92.339999999999975</v>
      </c>
      <c r="AB46" s="105">
        <v>973.9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1392</v>
      </c>
      <c r="D47" s="100">
        <f>'[1]Annx-A (DA) '!W46</f>
        <v>1464.2477225999999</v>
      </c>
      <c r="E47" s="101">
        <f>'[1]Annx-A (DA) '!X46</f>
        <v>574.31112519999988</v>
      </c>
      <c r="F47" s="102">
        <f>'[1]Annx-A (DA) '!V46</f>
        <v>502.06340260000002</v>
      </c>
      <c r="G47" s="103">
        <f t="shared" si="0"/>
        <v>72.247722599999861</v>
      </c>
      <c r="H47" s="104">
        <v>49.98</v>
      </c>
      <c r="I47" s="105">
        <v>1383</v>
      </c>
      <c r="J47" s="105">
        <v>1304.04</v>
      </c>
      <c r="K47" s="105">
        <v>376.94</v>
      </c>
      <c r="L47" s="105">
        <v>456.14</v>
      </c>
      <c r="M47" s="105">
        <v>-79.199999999999989</v>
      </c>
      <c r="N47" s="105">
        <v>927.1</v>
      </c>
      <c r="O47" s="98">
        <v>83</v>
      </c>
      <c r="P47" s="98" t="s">
        <v>121</v>
      </c>
      <c r="Q47" s="99">
        <f>'[1]Annx-A (DA) '!AI46</f>
        <v>1254</v>
      </c>
      <c r="R47" s="100">
        <f>'[1]Annx-A (DA) '!BC46</f>
        <v>1562.7618749999999</v>
      </c>
      <c r="S47" s="101">
        <f>'[1]Annx-A (DA) '!BD46</f>
        <v>637.9171096</v>
      </c>
      <c r="T47" s="102">
        <f>'[1]Annx-A (DA) '!BB46</f>
        <v>329.15523460000009</v>
      </c>
      <c r="U47" s="103">
        <f t="shared" si="1"/>
        <v>308.76187499999992</v>
      </c>
      <c r="V47" s="104">
        <v>49.99</v>
      </c>
      <c r="W47" s="106">
        <v>1248</v>
      </c>
      <c r="X47" s="105">
        <v>1363.12</v>
      </c>
      <c r="Y47" s="105">
        <v>352.58</v>
      </c>
      <c r="Z47" s="105">
        <v>237.43</v>
      </c>
      <c r="AA47" s="105">
        <v>115.14999999999998</v>
      </c>
      <c r="AB47" s="105">
        <v>1010.54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1385</v>
      </c>
      <c r="D48" s="100">
        <f>'[1]Annx-A (DA) '!W47</f>
        <v>1505.1724125999999</v>
      </c>
      <c r="E48" s="101">
        <f>'[1]Annx-A (DA) '!X47</f>
        <v>624.23581519999993</v>
      </c>
      <c r="F48" s="102">
        <f>'[1]Annx-A (DA) '!V47</f>
        <v>504.06340260000002</v>
      </c>
      <c r="G48" s="103">
        <f t="shared" si="0"/>
        <v>120.17241259999992</v>
      </c>
      <c r="H48" s="104">
        <v>50.03</v>
      </c>
      <c r="I48" s="105">
        <v>1396</v>
      </c>
      <c r="J48" s="105">
        <v>1335.01</v>
      </c>
      <c r="K48" s="105">
        <v>410.19</v>
      </c>
      <c r="L48" s="105">
        <v>470.76</v>
      </c>
      <c r="M48" s="105">
        <v>-60.569999999999993</v>
      </c>
      <c r="N48" s="105">
        <v>924.82</v>
      </c>
      <c r="O48" s="98">
        <v>84</v>
      </c>
      <c r="P48" s="98" t="s">
        <v>123</v>
      </c>
      <c r="Q48" s="99">
        <f>'[1]Annx-A (DA) '!AI47</f>
        <v>1239</v>
      </c>
      <c r="R48" s="100">
        <f>'[1]Annx-A (DA) '!BC47</f>
        <v>1548.598068</v>
      </c>
      <c r="S48" s="101">
        <f>'[1]Annx-A (DA) '!BD47</f>
        <v>623.7533026000001</v>
      </c>
      <c r="T48" s="102">
        <f>'[1]Annx-A (DA) '!BB47</f>
        <v>314.15523460000009</v>
      </c>
      <c r="U48" s="103">
        <f t="shared" si="1"/>
        <v>309.59806800000001</v>
      </c>
      <c r="V48" s="104">
        <v>50</v>
      </c>
      <c r="W48" s="106">
        <v>1217</v>
      </c>
      <c r="X48" s="105">
        <v>1357.3</v>
      </c>
      <c r="Y48" s="105">
        <v>338.18</v>
      </c>
      <c r="Z48" s="105">
        <v>198.14</v>
      </c>
      <c r="AA48" s="105">
        <v>140.04000000000002</v>
      </c>
      <c r="AB48" s="105">
        <v>1019.12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1400</v>
      </c>
      <c r="D49" s="100">
        <f>'[1]Annx-A (DA) '!W48</f>
        <v>1484.5659656000003</v>
      </c>
      <c r="E49" s="101">
        <f>'[1]Annx-A (DA) '!X48</f>
        <v>616.64416820000008</v>
      </c>
      <c r="F49" s="102">
        <f>'[1]Annx-A (DA) '!V48</f>
        <v>532.07820260000005</v>
      </c>
      <c r="G49" s="103">
        <f t="shared" si="0"/>
        <v>84.565965600000027</v>
      </c>
      <c r="H49" s="104">
        <v>50.06</v>
      </c>
      <c r="I49" s="105">
        <v>1340</v>
      </c>
      <c r="J49" s="105">
        <v>1340.51</v>
      </c>
      <c r="K49" s="105">
        <v>425.61</v>
      </c>
      <c r="L49" s="105">
        <v>424.68</v>
      </c>
      <c r="M49" s="105">
        <v>0.93000000000000682</v>
      </c>
      <c r="N49" s="105">
        <v>914.9</v>
      </c>
      <c r="O49" s="98">
        <v>85</v>
      </c>
      <c r="P49" s="98" t="s">
        <v>125</v>
      </c>
      <c r="Q49" s="99">
        <f>'[1]Annx-A (DA) '!AI48</f>
        <v>1216</v>
      </c>
      <c r="R49" s="100">
        <f>'[1]Annx-A (DA) '!BC48</f>
        <v>1522.7618749999999</v>
      </c>
      <c r="S49" s="101">
        <f>'[1]Annx-A (DA) '!BD48</f>
        <v>597.9171096</v>
      </c>
      <c r="T49" s="102">
        <f>'[1]Annx-A (DA) '!BB48</f>
        <v>291.15523460000009</v>
      </c>
      <c r="U49" s="103">
        <f t="shared" si="1"/>
        <v>306.76187499999992</v>
      </c>
      <c r="V49" s="104">
        <v>49.93</v>
      </c>
      <c r="W49" s="106">
        <v>1224</v>
      </c>
      <c r="X49" s="105">
        <v>1360.2</v>
      </c>
      <c r="Y49" s="105">
        <v>215.3</v>
      </c>
      <c r="Z49" s="105">
        <v>78.83</v>
      </c>
      <c r="AA49" s="105">
        <v>136.47000000000003</v>
      </c>
      <c r="AB49" s="105">
        <v>1144.9000000000001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1398</v>
      </c>
      <c r="D50" s="100">
        <f>'[1]Annx-A (DA) '!W49</f>
        <v>1485.6459656000002</v>
      </c>
      <c r="E50" s="101">
        <f>'[1]Annx-A (DA) '!X49</f>
        <v>617.72416820000001</v>
      </c>
      <c r="F50" s="102">
        <f>'[1]Annx-A (DA) '!V49</f>
        <v>530.07820260000005</v>
      </c>
      <c r="G50" s="103">
        <f t="shared" si="0"/>
        <v>87.645965599999954</v>
      </c>
      <c r="H50" s="104">
        <v>50.03</v>
      </c>
      <c r="I50" s="105">
        <v>1330</v>
      </c>
      <c r="J50" s="105">
        <v>1323.5</v>
      </c>
      <c r="K50" s="105">
        <v>412.83</v>
      </c>
      <c r="L50" s="105">
        <v>419.6</v>
      </c>
      <c r="M50" s="105">
        <v>-6.7700000000000387</v>
      </c>
      <c r="N50" s="105">
        <v>910.67</v>
      </c>
      <c r="O50" s="98">
        <v>86</v>
      </c>
      <c r="P50" s="98" t="s">
        <v>127</v>
      </c>
      <c r="Q50" s="99">
        <f>'[1]Annx-A (DA) '!AI49</f>
        <v>1211</v>
      </c>
      <c r="R50" s="100">
        <f>'[1]Annx-A (DA) '!BC49</f>
        <v>1511.7618749999999</v>
      </c>
      <c r="S50" s="101">
        <f>'[1]Annx-A (DA) '!BD49</f>
        <v>592.9171096</v>
      </c>
      <c r="T50" s="102">
        <f>'[1]Annx-A (DA) '!BB49</f>
        <v>292.15523460000009</v>
      </c>
      <c r="U50" s="103">
        <f t="shared" si="1"/>
        <v>300.76187499999992</v>
      </c>
      <c r="V50" s="104">
        <v>49.91</v>
      </c>
      <c r="W50" s="106">
        <v>1196</v>
      </c>
      <c r="X50" s="105">
        <v>1331.17</v>
      </c>
      <c r="Y50" s="105">
        <v>207.5</v>
      </c>
      <c r="Z50" s="105">
        <v>72.03</v>
      </c>
      <c r="AA50" s="105">
        <v>135.47</v>
      </c>
      <c r="AB50" s="105">
        <v>1123.67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1388</v>
      </c>
      <c r="D51" s="100">
        <f>'[1]Annx-A (DA) '!W50</f>
        <v>1470.5979295999998</v>
      </c>
      <c r="E51" s="101">
        <f>'[1]Annx-A (DA) '!X50</f>
        <v>596.17613219999976</v>
      </c>
      <c r="F51" s="102">
        <f>'[1]Annx-A (DA) '!V50</f>
        <v>513.57820260000005</v>
      </c>
      <c r="G51" s="103">
        <f t="shared" si="0"/>
        <v>82.597929599999702</v>
      </c>
      <c r="H51" s="104">
        <v>50.03</v>
      </c>
      <c r="I51" s="105">
        <v>1312</v>
      </c>
      <c r="J51" s="105">
        <v>1308.82</v>
      </c>
      <c r="K51" s="105">
        <v>353.8</v>
      </c>
      <c r="L51" s="105">
        <v>357.2</v>
      </c>
      <c r="M51" s="105">
        <v>-3.3999999999999773</v>
      </c>
      <c r="N51" s="105">
        <v>955.02</v>
      </c>
      <c r="O51" s="98">
        <v>87</v>
      </c>
      <c r="P51" s="98" t="s">
        <v>129</v>
      </c>
      <c r="Q51" s="99">
        <f>'[1]Annx-A (DA) '!AI50</f>
        <v>1202</v>
      </c>
      <c r="R51" s="100">
        <f>'[1]Annx-A (DA) '!BC50</f>
        <v>1484.5207498</v>
      </c>
      <c r="S51" s="101">
        <f>'[1]Annx-A (DA) '!BD50</f>
        <v>578.32598439999981</v>
      </c>
      <c r="T51" s="102">
        <f>'[1]Annx-A (DA) '!BB50</f>
        <v>295.80523460000006</v>
      </c>
      <c r="U51" s="103">
        <f t="shared" si="1"/>
        <v>282.52074979999975</v>
      </c>
      <c r="V51" s="104">
        <v>49.92</v>
      </c>
      <c r="W51" s="106">
        <v>1184</v>
      </c>
      <c r="X51" s="105">
        <v>1221.9099999999999</v>
      </c>
      <c r="Y51" s="105">
        <v>68.86</v>
      </c>
      <c r="Z51" s="105">
        <v>31.03</v>
      </c>
      <c r="AA51" s="105">
        <v>37.83</v>
      </c>
      <c r="AB51" s="105">
        <v>1153.05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1378</v>
      </c>
      <c r="D52" s="100">
        <f>'[1]Annx-A (DA) '!W51</f>
        <v>1443.6288496</v>
      </c>
      <c r="E52" s="101">
        <f>'[1]Annx-A (DA) '!X51</f>
        <v>568.55705220000004</v>
      </c>
      <c r="F52" s="102">
        <f>'[1]Annx-A (DA) '!V51</f>
        <v>502.92820260000008</v>
      </c>
      <c r="G52" s="103">
        <f t="shared" si="0"/>
        <v>65.628849599999967</v>
      </c>
      <c r="H52" s="104">
        <v>50.02</v>
      </c>
      <c r="I52" s="105">
        <v>1314</v>
      </c>
      <c r="J52" s="105">
        <v>1235.76</v>
      </c>
      <c r="K52" s="105">
        <v>296.60000000000002</v>
      </c>
      <c r="L52" s="105">
        <v>375.05</v>
      </c>
      <c r="M52" s="105">
        <v>-78.449999999999989</v>
      </c>
      <c r="N52" s="105">
        <v>939.16</v>
      </c>
      <c r="O52" s="98">
        <v>88</v>
      </c>
      <c r="P52" s="98" t="s">
        <v>131</v>
      </c>
      <c r="Q52" s="99">
        <f>'[1]Annx-A (DA) '!AI51</f>
        <v>1177</v>
      </c>
      <c r="R52" s="100">
        <f>'[1]Annx-A (DA) '!BC51</f>
        <v>1460.3015187999999</v>
      </c>
      <c r="S52" s="101">
        <f>'[1]Annx-A (DA) '!BD51</f>
        <v>554.10675339999977</v>
      </c>
      <c r="T52" s="102">
        <f>'[1]Annx-A (DA) '!BB51</f>
        <v>270.80523460000006</v>
      </c>
      <c r="U52" s="103">
        <f t="shared" si="1"/>
        <v>283.30151879999971</v>
      </c>
      <c r="V52" s="104">
        <v>49.92</v>
      </c>
      <c r="W52" s="106">
        <v>1174</v>
      </c>
      <c r="X52" s="105">
        <v>1222.31</v>
      </c>
      <c r="Y52" s="105">
        <v>70.22</v>
      </c>
      <c r="Z52" s="105">
        <v>22.4</v>
      </c>
      <c r="AA52" s="105">
        <v>47.82</v>
      </c>
      <c r="AB52" s="105">
        <v>1152.0899999999999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1368</v>
      </c>
      <c r="D53" s="100">
        <f>'[1]Annx-A (DA) '!W52</f>
        <v>1419.0640315999999</v>
      </c>
      <c r="E53" s="101">
        <f>'[1]Annx-A (DA) '!X52</f>
        <v>542.99223419999998</v>
      </c>
      <c r="F53" s="102">
        <f>'[1]Annx-A (DA) '!V52</f>
        <v>491.92820260000008</v>
      </c>
      <c r="G53" s="103">
        <f t="shared" si="0"/>
        <v>51.064031599999907</v>
      </c>
      <c r="H53" s="104">
        <v>49.98</v>
      </c>
      <c r="I53" s="105">
        <v>1316</v>
      </c>
      <c r="J53" s="105">
        <v>1245.74</v>
      </c>
      <c r="K53" s="105">
        <v>326.47000000000003</v>
      </c>
      <c r="L53" s="105">
        <v>397.03</v>
      </c>
      <c r="M53" s="105">
        <v>-70.559999999999945</v>
      </c>
      <c r="N53" s="105">
        <v>919.27</v>
      </c>
      <c r="O53" s="98">
        <v>89</v>
      </c>
      <c r="P53" s="98" t="s">
        <v>133</v>
      </c>
      <c r="Q53" s="99">
        <f>'[1]Annx-A (DA) '!AI52</f>
        <v>1164</v>
      </c>
      <c r="R53" s="100">
        <f>'[1]Annx-A (DA) '!BC52</f>
        <v>1447.7062498</v>
      </c>
      <c r="S53" s="101">
        <f>'[1]Annx-A (DA) '!BD52</f>
        <v>562.42305239999985</v>
      </c>
      <c r="T53" s="102">
        <f>'[1]Annx-A (DA) '!BB52</f>
        <v>278.71680260000005</v>
      </c>
      <c r="U53" s="103">
        <f t="shared" si="1"/>
        <v>283.7062497999998</v>
      </c>
      <c r="V53" s="104">
        <v>49.76</v>
      </c>
      <c r="W53" s="106">
        <v>1181</v>
      </c>
      <c r="X53" s="105">
        <v>1150.0800000000002</v>
      </c>
      <c r="Y53" s="105">
        <v>77.44</v>
      </c>
      <c r="Z53" s="105">
        <v>108.79</v>
      </c>
      <c r="AA53" s="105">
        <v>-31.350000000000009</v>
      </c>
      <c r="AB53" s="105">
        <v>1072.6400000000001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1364</v>
      </c>
      <c r="D54" s="100">
        <f>'[1]Annx-A (DA) '!W53</f>
        <v>1424.2563035999999</v>
      </c>
      <c r="E54" s="101">
        <f>'[1]Annx-A (DA) '!X53</f>
        <v>544.18450619999999</v>
      </c>
      <c r="F54" s="102">
        <f>'[1]Annx-A (DA) '!V53</f>
        <v>483.92820260000008</v>
      </c>
      <c r="G54" s="103">
        <f t="shared" si="0"/>
        <v>60.25630359999991</v>
      </c>
      <c r="H54" s="104">
        <v>50.02</v>
      </c>
      <c r="I54" s="105">
        <v>1313</v>
      </c>
      <c r="J54" s="105">
        <v>1252.27</v>
      </c>
      <c r="K54" s="105">
        <v>328.98</v>
      </c>
      <c r="L54" s="105">
        <v>389.6</v>
      </c>
      <c r="M54" s="105">
        <v>-60.620000000000005</v>
      </c>
      <c r="N54" s="105">
        <v>923.29</v>
      </c>
      <c r="O54" s="98">
        <v>90</v>
      </c>
      <c r="P54" s="98" t="s">
        <v>135</v>
      </c>
      <c r="Q54" s="99">
        <f>'[1]Annx-A (DA) '!AI53</f>
        <v>1162</v>
      </c>
      <c r="R54" s="100">
        <f>'[1]Annx-A (DA) '!BC53</f>
        <v>1452.7062498</v>
      </c>
      <c r="S54" s="101">
        <f>'[1]Annx-A (DA) '!BD53</f>
        <v>567.42305239999985</v>
      </c>
      <c r="T54" s="102">
        <f>'[1]Annx-A (DA) '!BB53</f>
        <v>276.71680260000005</v>
      </c>
      <c r="U54" s="103">
        <f t="shared" si="1"/>
        <v>290.7062497999998</v>
      </c>
      <c r="V54" s="104">
        <v>49.79</v>
      </c>
      <c r="W54" s="106">
        <v>1157</v>
      </c>
      <c r="X54" s="105">
        <v>964.09999999999991</v>
      </c>
      <c r="Y54" s="105">
        <v>-97</v>
      </c>
      <c r="Z54" s="105">
        <v>95.69</v>
      </c>
      <c r="AA54" s="105">
        <v>-192.69</v>
      </c>
      <c r="AB54" s="105">
        <v>1061.0999999999999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1354</v>
      </c>
      <c r="D55" s="100">
        <f>'[1]Annx-A (DA) '!W54</f>
        <v>1424.0001095999999</v>
      </c>
      <c r="E55" s="101">
        <f>'[1]Annx-A (DA) '!X54</f>
        <v>543.92831220000005</v>
      </c>
      <c r="F55" s="102">
        <f>'[1]Annx-A (DA) '!V54</f>
        <v>473.92820260000008</v>
      </c>
      <c r="G55" s="103">
        <f t="shared" si="0"/>
        <v>70.000109599999973</v>
      </c>
      <c r="H55" s="104">
        <v>50.01</v>
      </c>
      <c r="I55" s="105">
        <v>1292</v>
      </c>
      <c r="J55" s="105">
        <v>1330.05</v>
      </c>
      <c r="K55" s="105">
        <v>424.68</v>
      </c>
      <c r="L55" s="105">
        <v>386.16</v>
      </c>
      <c r="M55" s="105">
        <v>38.519999999999982</v>
      </c>
      <c r="N55" s="105">
        <v>905.37</v>
      </c>
      <c r="O55" s="98">
        <v>91</v>
      </c>
      <c r="P55" s="98" t="s">
        <v>137</v>
      </c>
      <c r="Q55" s="99">
        <f>'[1]Annx-A (DA) '!AI54</f>
        <v>1152</v>
      </c>
      <c r="R55" s="100">
        <f>'[1]Annx-A (DA) '!BC54</f>
        <v>1448.3969748</v>
      </c>
      <c r="S55" s="101">
        <f>'[1]Annx-A (DA) '!BD54</f>
        <v>563.1137774</v>
      </c>
      <c r="T55" s="102">
        <f>'[1]Annx-A (DA) '!BB54</f>
        <v>266.71680260000005</v>
      </c>
      <c r="U55" s="103">
        <f t="shared" si="1"/>
        <v>296.39697479999995</v>
      </c>
      <c r="V55" s="104">
        <v>49.97</v>
      </c>
      <c r="W55" s="106">
        <v>1152</v>
      </c>
      <c r="X55" s="105">
        <v>958.66000000000008</v>
      </c>
      <c r="Y55" s="105">
        <v>-120.99</v>
      </c>
      <c r="Z55" s="105">
        <v>72.37</v>
      </c>
      <c r="AA55" s="105">
        <v>-193.36</v>
      </c>
      <c r="AB55" s="105">
        <v>1079.6500000000001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1354</v>
      </c>
      <c r="D56" s="100">
        <f>'[1]Annx-A (DA) '!W55</f>
        <v>1422.4701095999999</v>
      </c>
      <c r="E56" s="101">
        <f>'[1]Annx-A (DA) '!X55</f>
        <v>544.39831220000008</v>
      </c>
      <c r="F56" s="102">
        <f>'[1]Annx-A (DA) '!V55</f>
        <v>475.92820260000008</v>
      </c>
      <c r="G56" s="103">
        <f t="shared" si="0"/>
        <v>68.470109600000001</v>
      </c>
      <c r="H56" s="104">
        <v>49.98</v>
      </c>
      <c r="I56" s="105">
        <v>1279</v>
      </c>
      <c r="J56" s="105">
        <v>1310.6200000000001</v>
      </c>
      <c r="K56" s="105">
        <v>429.18</v>
      </c>
      <c r="L56" s="105">
        <v>397.35</v>
      </c>
      <c r="M56" s="105">
        <v>31.829999999999984</v>
      </c>
      <c r="N56" s="105">
        <v>881.44</v>
      </c>
      <c r="O56" s="98">
        <v>92</v>
      </c>
      <c r="P56" s="98" t="s">
        <v>139</v>
      </c>
      <c r="Q56" s="99">
        <f>'[1]Annx-A (DA) '!AI55</f>
        <v>1147</v>
      </c>
      <c r="R56" s="100">
        <f>'[1]Annx-A (DA) '!BC55</f>
        <v>1442.2820498000001</v>
      </c>
      <c r="S56" s="101">
        <f>'[1]Annx-A (DA) '!BD55</f>
        <v>556.99885239999992</v>
      </c>
      <c r="T56" s="102">
        <f>'[1]Annx-A (DA) '!BB55</f>
        <v>261.71680260000005</v>
      </c>
      <c r="U56" s="103">
        <f t="shared" si="1"/>
        <v>295.28204979999987</v>
      </c>
      <c r="V56" s="104">
        <v>49.96</v>
      </c>
      <c r="W56" s="106">
        <v>1138</v>
      </c>
      <c r="X56" s="105">
        <v>971.11</v>
      </c>
      <c r="Y56" s="105">
        <v>-131.6</v>
      </c>
      <c r="Z56" s="105">
        <v>35.74</v>
      </c>
      <c r="AA56" s="105">
        <v>-167.34</v>
      </c>
      <c r="AB56" s="105">
        <v>1102.71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1351</v>
      </c>
      <c r="D57" s="100">
        <f>'[1]Annx-A (DA) '!W56</f>
        <v>1431.5566755999998</v>
      </c>
      <c r="E57" s="101">
        <f>'[1]Annx-A (DA) '!X56</f>
        <v>552.48487819999991</v>
      </c>
      <c r="F57" s="102">
        <f>'[1]Annx-A (DA) '!V56</f>
        <v>471.92820260000008</v>
      </c>
      <c r="G57" s="103">
        <f t="shared" si="0"/>
        <v>80.556675599999835</v>
      </c>
      <c r="H57" s="104">
        <v>49.95</v>
      </c>
      <c r="I57" s="105">
        <v>1291</v>
      </c>
      <c r="J57" s="105">
        <v>1260.8600000000001</v>
      </c>
      <c r="K57" s="105">
        <v>449.23</v>
      </c>
      <c r="L57" s="105">
        <v>479.13</v>
      </c>
      <c r="M57" s="105">
        <v>-29.899999999999977</v>
      </c>
      <c r="N57" s="105">
        <v>811.63</v>
      </c>
      <c r="O57" s="98">
        <v>93</v>
      </c>
      <c r="P57" s="98" t="s">
        <v>141</v>
      </c>
      <c r="Q57" s="99">
        <f>'[1]Annx-A (DA) '!AI56</f>
        <v>1128</v>
      </c>
      <c r="R57" s="100">
        <f>'[1]Annx-A (DA) '!BC56</f>
        <v>1410.1969845999997</v>
      </c>
      <c r="S57" s="101">
        <f>'[1]Annx-A (DA) '!BD56</f>
        <v>524.91378719999977</v>
      </c>
      <c r="T57" s="102">
        <f>'[1]Annx-A (DA) '!BB56</f>
        <v>242.71680260000005</v>
      </c>
      <c r="U57" s="103">
        <f t="shared" si="1"/>
        <v>282.19698459999972</v>
      </c>
      <c r="V57" s="104">
        <v>49.83</v>
      </c>
      <c r="W57" s="106">
        <v>1121</v>
      </c>
      <c r="X57" s="105">
        <v>968.67000000000007</v>
      </c>
      <c r="Y57" s="105">
        <v>-181.77</v>
      </c>
      <c r="Z57" s="105">
        <v>-29.49</v>
      </c>
      <c r="AA57" s="105">
        <v>-152.28</v>
      </c>
      <c r="AB57" s="105">
        <v>1150.44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1344</v>
      </c>
      <c r="D58" s="100">
        <f>'[1]Annx-A (DA) '!W57</f>
        <v>1432.0366755999999</v>
      </c>
      <c r="E58" s="101">
        <f>'[1]Annx-A (DA) '!X57</f>
        <v>552.96487819999993</v>
      </c>
      <c r="F58" s="102">
        <f>'[1]Annx-A (DA) '!V57</f>
        <v>464.92820260000008</v>
      </c>
      <c r="G58" s="103">
        <f t="shared" si="0"/>
        <v>88.036675599999853</v>
      </c>
      <c r="H58" s="104">
        <v>49.88</v>
      </c>
      <c r="I58" s="105">
        <v>1291</v>
      </c>
      <c r="J58" s="105">
        <v>1224.72</v>
      </c>
      <c r="K58" s="105">
        <v>425.06</v>
      </c>
      <c r="L58" s="105">
        <v>491.52</v>
      </c>
      <c r="M58" s="105">
        <v>-66.45999999999998</v>
      </c>
      <c r="N58" s="105">
        <v>799.66</v>
      </c>
      <c r="O58" s="98">
        <v>94</v>
      </c>
      <c r="P58" s="98" t="s">
        <v>143</v>
      </c>
      <c r="Q58" s="99">
        <f>'[1]Annx-A (DA) '!AI57</f>
        <v>1118</v>
      </c>
      <c r="R58" s="100">
        <f>'[1]Annx-A (DA) '!BC57</f>
        <v>1405.1969845999997</v>
      </c>
      <c r="S58" s="101">
        <f>'[1]Annx-A (DA) '!BD57</f>
        <v>519.91378719999977</v>
      </c>
      <c r="T58" s="102">
        <f>'[1]Annx-A (DA) '!BB57</f>
        <v>232.71680260000005</v>
      </c>
      <c r="U58" s="103">
        <f t="shared" si="1"/>
        <v>287.19698459999972</v>
      </c>
      <c r="V58" s="104">
        <v>49.86</v>
      </c>
      <c r="W58" s="106">
        <v>1121</v>
      </c>
      <c r="X58" s="105">
        <v>1020.06</v>
      </c>
      <c r="Y58" s="105">
        <v>-153.19</v>
      </c>
      <c r="Z58" s="105">
        <v>-52.42</v>
      </c>
      <c r="AA58" s="105">
        <v>-100.77</v>
      </c>
      <c r="AB58" s="105">
        <v>1173.25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1332</v>
      </c>
      <c r="D59" s="100">
        <f>'[1]Annx-A (DA) '!W58</f>
        <v>1431.3966755999998</v>
      </c>
      <c r="E59" s="101">
        <f>'[1]Annx-A (DA) '!X58</f>
        <v>553.32487820000006</v>
      </c>
      <c r="F59" s="102">
        <f>'[1]Annx-A (DA) '!V58</f>
        <v>453.92820260000008</v>
      </c>
      <c r="G59" s="103">
        <f t="shared" si="0"/>
        <v>99.39667559999998</v>
      </c>
      <c r="H59" s="104">
        <v>49.98</v>
      </c>
      <c r="I59" s="105">
        <v>1278</v>
      </c>
      <c r="J59" s="105">
        <v>1262.48</v>
      </c>
      <c r="K59" s="105">
        <v>421.7</v>
      </c>
      <c r="L59" s="105">
        <v>437.03</v>
      </c>
      <c r="M59" s="105">
        <v>-15.329999999999984</v>
      </c>
      <c r="N59" s="105">
        <v>840.78</v>
      </c>
      <c r="O59" s="98">
        <v>95</v>
      </c>
      <c r="P59" s="98" t="s">
        <v>145</v>
      </c>
      <c r="Q59" s="99">
        <f>'[1]Annx-A (DA) '!AI58</f>
        <v>1104</v>
      </c>
      <c r="R59" s="100">
        <f>'[1]Annx-A (DA) '!BC58</f>
        <v>1390.1969845999997</v>
      </c>
      <c r="S59" s="101">
        <f>'[1]Annx-A (DA) '!BD58</f>
        <v>504.91378719999977</v>
      </c>
      <c r="T59" s="102">
        <f>'[1]Annx-A (DA) '!BB58</f>
        <v>218.71680260000005</v>
      </c>
      <c r="U59" s="103">
        <f t="shared" si="1"/>
        <v>286.19698459999972</v>
      </c>
      <c r="V59" s="104">
        <v>49.96</v>
      </c>
      <c r="W59" s="106">
        <v>1122</v>
      </c>
      <c r="X59" s="105">
        <v>657.03</v>
      </c>
      <c r="Y59" s="105">
        <v>-497.25</v>
      </c>
      <c r="Z59" s="105">
        <v>-32.57</v>
      </c>
      <c r="AA59" s="105">
        <v>-464.68</v>
      </c>
      <c r="AB59" s="105">
        <v>1154.28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1345</v>
      </c>
      <c r="D60" s="100">
        <f>'[1]Annx-A (DA) '!W59</f>
        <v>1431.6366756</v>
      </c>
      <c r="E60" s="101">
        <f>'[1]Annx-A (DA) '!X59</f>
        <v>553.56487820000007</v>
      </c>
      <c r="F60" s="102">
        <f>'[1]Annx-A (DA) '!V59</f>
        <v>466.92820260000008</v>
      </c>
      <c r="G60" s="103">
        <f t="shared" si="0"/>
        <v>86.63667559999999</v>
      </c>
      <c r="H60" s="104">
        <v>49.94</v>
      </c>
      <c r="I60" s="105">
        <v>1295</v>
      </c>
      <c r="J60" s="105">
        <v>1274.1100000000001</v>
      </c>
      <c r="K60" s="105">
        <v>404.89</v>
      </c>
      <c r="L60" s="105">
        <v>425.37</v>
      </c>
      <c r="M60" s="105">
        <v>-20.480000000000018</v>
      </c>
      <c r="N60" s="105">
        <v>869.22</v>
      </c>
      <c r="O60" s="98">
        <v>96</v>
      </c>
      <c r="P60" s="98" t="s">
        <v>147</v>
      </c>
      <c r="Q60" s="99">
        <f>'[1]Annx-A (DA) '!AI59</f>
        <v>1095</v>
      </c>
      <c r="R60" s="100">
        <f>'[1]Annx-A (DA) '!BC59</f>
        <v>1379.7439465999996</v>
      </c>
      <c r="S60" s="101">
        <f>'[1]Annx-A (DA) '!BD59</f>
        <v>494.46074919999967</v>
      </c>
      <c r="T60" s="102">
        <f>'[1]Annx-A (DA) '!BB59</f>
        <v>209.71680260000005</v>
      </c>
      <c r="U60" s="103">
        <f t="shared" si="1"/>
        <v>284.74394659999962</v>
      </c>
      <c r="V60" s="104">
        <v>49.97</v>
      </c>
      <c r="W60" s="106">
        <v>1094</v>
      </c>
      <c r="X60" s="105">
        <v>583.06999999999994</v>
      </c>
      <c r="Y60" s="105">
        <v>-560.28</v>
      </c>
      <c r="Z60" s="105">
        <v>-41.12</v>
      </c>
      <c r="AA60" s="105">
        <v>-519.16</v>
      </c>
      <c r="AB60" s="105">
        <v>1143.3499999999999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1229.2083333333333</v>
      </c>
      <c r="R61" s="99">
        <f t="shared" ref="R61:AB61" si="2">AVERAGE((D13:D60),(R13:R60))</f>
        <v>1419.6822510458333</v>
      </c>
      <c r="S61" s="99">
        <f t="shared" si="2"/>
        <v>533.23817792916657</v>
      </c>
      <c r="T61" s="99">
        <f t="shared" si="2"/>
        <v>342.76426021666657</v>
      </c>
      <c r="U61" s="99">
        <f t="shared" si="2"/>
        <v>190.47391771249991</v>
      </c>
      <c r="V61" s="99">
        <f t="shared" si="2"/>
        <v>49.942812500000002</v>
      </c>
      <c r="W61" s="99">
        <f t="shared" si="2"/>
        <v>1202.7708333333333</v>
      </c>
      <c r="X61" s="99">
        <f t="shared" si="2"/>
        <v>1156.7394791666668</v>
      </c>
      <c r="Y61" s="99">
        <f t="shared" si="2"/>
        <v>211.75541666666672</v>
      </c>
      <c r="Z61" s="99">
        <f t="shared" si="2"/>
        <v>254.92604166666675</v>
      </c>
      <c r="AA61" s="99">
        <f t="shared" si="2"/>
        <v>-43.170625000000008</v>
      </c>
      <c r="AB61" s="99">
        <f t="shared" si="2"/>
        <v>944.98406249999982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29501</v>
      </c>
      <c r="R62" s="100">
        <f>ROUND(SUM((D13:D60),(R13:R60))/4,0)</f>
        <v>34072</v>
      </c>
      <c r="S62" s="101">
        <f>ROUND(SUM((E13:E60),(S13:S60))/4,0)</f>
        <v>12798</v>
      </c>
      <c r="T62" s="102">
        <f>ROUND(SUM((F13:F60),(T13:T60))/4,0)</f>
        <v>8226</v>
      </c>
      <c r="U62" s="102">
        <f>ROUND(SUM((G13:G60),(U13:U60))/4,0)</f>
        <v>4571</v>
      </c>
      <c r="V62" s="120" t="s">
        <v>150</v>
      </c>
      <c r="W62" s="102">
        <f t="shared" ref="W62:AB62" si="3">ROUND(SUM((I13:I60),(W13:W60))/4,0)</f>
        <v>28867</v>
      </c>
      <c r="X62" s="102">
        <f t="shared" si="3"/>
        <v>27762</v>
      </c>
      <c r="Y62" s="102">
        <f t="shared" si="3"/>
        <v>5082</v>
      </c>
      <c r="Z62" s="102">
        <f t="shared" si="3"/>
        <v>6118</v>
      </c>
      <c r="AA62" s="102">
        <f t="shared" si="3"/>
        <v>-1036</v>
      </c>
      <c r="AB62" s="102">
        <f t="shared" si="3"/>
        <v>22680</v>
      </c>
    </row>
    <row r="63" spans="1:28" ht="379.95" customHeight="1">
      <c r="A63" s="121" t="s">
        <v>151</v>
      </c>
      <c r="B63" s="122"/>
      <c r="C63" s="123">
        <f ca="1">NOW()</f>
        <v>44475.36647025463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2021-10-06T03:17:42Z</dcterms:created>
  <dcterms:modified xsi:type="dcterms:W3CDTF">2021-10-06T03:17:55Z</dcterms:modified>
</cp:coreProperties>
</file>