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F56"/>
  <c r="G56" s="1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G52" s="1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F48"/>
  <c r="G48" s="1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F40"/>
  <c r="G40" s="1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F36"/>
  <c r="G36" s="1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F32"/>
  <c r="G32" s="1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F28"/>
  <c r="G28" s="1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<sst xmlns="http://schemas.openxmlformats.org/spreadsheetml/2006/main" count="176" uniqueCount="159">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</sst>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17" fillId="0" borderId="11" xfId="1" applyBorder="1" applyAlignment="1"/>
    <xf numFmtId="0" fontId="17" fillId="0" borderId="12" xfId="1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80168448"/>
        <c:axId val="80169984"/>
      </c:lineChart>
      <c:catAx>
        <c:axId val="8016844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80169984"/>
        <c:crosses val="autoZero"/>
        <c:auto val="1"/>
        <c:lblAlgn val="ctr"/>
        <c:lblOffset val="100"/>
      </c:catAx>
      <c:valAx>
        <c:axId val="80169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8016844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43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44492</v>
          </cell>
        </row>
      </sheetData>
      <sheetData sheetId="2"/>
      <sheetData sheetId="3"/>
      <sheetData sheetId="4">
        <row r="12">
          <cell r="E12">
            <v>1101</v>
          </cell>
          <cell r="V12">
            <v>479.73626970000009</v>
          </cell>
          <cell r="W12">
            <v>1315.7758222999998</v>
          </cell>
          <cell r="X12">
            <v>694.51209200000005</v>
          </cell>
          <cell r="AI12">
            <v>1426</v>
          </cell>
          <cell r="BB12">
            <v>797.07317660000001</v>
          </cell>
          <cell r="BC12">
            <v>1337.8078413999999</v>
          </cell>
          <cell r="BD12">
            <v>708.88101799999993</v>
          </cell>
        </row>
        <row r="13">
          <cell r="E13">
            <v>1088</v>
          </cell>
          <cell r="V13">
            <v>466.73626970000009</v>
          </cell>
          <cell r="W13">
            <v>1262.1043583000001</v>
          </cell>
          <cell r="X13">
            <v>640.84062800000004</v>
          </cell>
          <cell r="AI13">
            <v>1420</v>
          </cell>
          <cell r="BB13">
            <v>791.07317660000001</v>
          </cell>
          <cell r="BC13">
            <v>1337.8578413999999</v>
          </cell>
          <cell r="BD13">
            <v>708.93101799999999</v>
          </cell>
        </row>
        <row r="14">
          <cell r="E14">
            <v>1090</v>
          </cell>
          <cell r="V14">
            <v>468.73626970000009</v>
          </cell>
          <cell r="W14">
            <v>1246.2808613</v>
          </cell>
          <cell r="X14">
            <v>625.01713100000006</v>
          </cell>
          <cell r="AI14">
            <v>1413</v>
          </cell>
          <cell r="BB14">
            <v>784.07317660000001</v>
          </cell>
          <cell r="BC14">
            <v>1331.5713183999999</v>
          </cell>
          <cell r="BD14">
            <v>702.64449500000001</v>
          </cell>
        </row>
        <row r="15">
          <cell r="E15">
            <v>1081</v>
          </cell>
          <cell r="V15">
            <v>451.38766970000006</v>
          </cell>
          <cell r="W15">
            <v>1254.6294613</v>
          </cell>
          <cell r="X15">
            <v>625.01713100000006</v>
          </cell>
          <cell r="AI15">
            <v>1397</v>
          </cell>
          <cell r="BB15">
            <v>768.07317660000001</v>
          </cell>
          <cell r="BC15">
            <v>1302.3964794000001</v>
          </cell>
          <cell r="BD15">
            <v>673.46965599999999</v>
          </cell>
        </row>
        <row r="16">
          <cell r="E16">
            <v>1075</v>
          </cell>
          <cell r="V16">
            <v>445.38766970000006</v>
          </cell>
          <cell r="W16">
            <v>1243.9919793000001</v>
          </cell>
          <cell r="X16">
            <v>614.37964900000009</v>
          </cell>
          <cell r="AI16">
            <v>1372</v>
          </cell>
          <cell r="BB16">
            <v>743.07317660000001</v>
          </cell>
          <cell r="BC16">
            <v>1301.2880603999999</v>
          </cell>
          <cell r="BD16">
            <v>672.36123699999996</v>
          </cell>
        </row>
        <row r="17">
          <cell r="E17">
            <v>1079</v>
          </cell>
          <cell r="V17">
            <v>449.38766970000006</v>
          </cell>
          <cell r="W17">
            <v>1243.9919793000001</v>
          </cell>
          <cell r="X17">
            <v>614.37964900000009</v>
          </cell>
          <cell r="AI17">
            <v>1352</v>
          </cell>
          <cell r="BB17">
            <v>723.07317660000001</v>
          </cell>
          <cell r="BC17">
            <v>1301.0880603999999</v>
          </cell>
          <cell r="BD17">
            <v>672.16123700000003</v>
          </cell>
        </row>
        <row r="18">
          <cell r="E18">
            <v>1073</v>
          </cell>
          <cell r="V18">
            <v>443.38766970000006</v>
          </cell>
          <cell r="W18">
            <v>1244.2703083000001</v>
          </cell>
          <cell r="X18">
            <v>614.65797800000007</v>
          </cell>
          <cell r="AI18">
            <v>1358</v>
          </cell>
          <cell r="BB18">
            <v>729.07317660000001</v>
          </cell>
          <cell r="BC18">
            <v>1300.6680604000001</v>
          </cell>
          <cell r="BD18">
            <v>671.74123699999996</v>
          </cell>
        </row>
        <row r="19">
          <cell r="E19">
            <v>1073</v>
          </cell>
          <cell r="V19">
            <v>444.02986970000006</v>
          </cell>
          <cell r="W19">
            <v>1243.3497793000001</v>
          </cell>
          <cell r="X19">
            <v>614.37964900000009</v>
          </cell>
          <cell r="AI19">
            <v>1364</v>
          </cell>
          <cell r="BB19">
            <v>735.07317660000001</v>
          </cell>
          <cell r="BC19">
            <v>1300.2880603999999</v>
          </cell>
          <cell r="BD19">
            <v>671.36123699999996</v>
          </cell>
        </row>
        <row r="20">
          <cell r="E20">
            <v>1070</v>
          </cell>
          <cell r="V20">
            <v>441.02986970000006</v>
          </cell>
          <cell r="W20">
            <v>1204.1072653000001</v>
          </cell>
          <cell r="X20">
            <v>575.13713500000006</v>
          </cell>
          <cell r="AI20">
            <v>1378</v>
          </cell>
          <cell r="BB20">
            <v>751.07317660000001</v>
          </cell>
          <cell r="BC20">
            <v>1297.7580604</v>
          </cell>
          <cell r="BD20">
            <v>670.83123699999999</v>
          </cell>
        </row>
        <row r="21">
          <cell r="E21">
            <v>1058</v>
          </cell>
          <cell r="V21">
            <v>430.67900000000009</v>
          </cell>
          <cell r="W21">
            <v>1208.7546579999998</v>
          </cell>
          <cell r="X21">
            <v>581.43365800000004</v>
          </cell>
          <cell r="AI21">
            <v>1379</v>
          </cell>
          <cell r="BB21">
            <v>752.07317660000001</v>
          </cell>
          <cell r="BC21">
            <v>1297.2180604</v>
          </cell>
          <cell r="BD21">
            <v>670.29123700000002</v>
          </cell>
        </row>
        <row r="22">
          <cell r="E22">
            <v>1057</v>
          </cell>
          <cell r="V22">
            <v>437.3854</v>
          </cell>
          <cell r="W22">
            <v>1201.048258</v>
          </cell>
          <cell r="X22">
            <v>581.43365800000004</v>
          </cell>
          <cell r="AI22">
            <v>1374</v>
          </cell>
          <cell r="BB22">
            <v>747.07317660000001</v>
          </cell>
          <cell r="BC22">
            <v>1296.4980604</v>
          </cell>
          <cell r="BD22">
            <v>669.571237</v>
          </cell>
        </row>
        <row r="23">
          <cell r="E23">
            <v>1062</v>
          </cell>
          <cell r="V23">
            <v>442.3854</v>
          </cell>
          <cell r="W23">
            <v>1194.7517350000001</v>
          </cell>
          <cell r="X23">
            <v>575.13713500000006</v>
          </cell>
          <cell r="AI23">
            <v>1371</v>
          </cell>
          <cell r="BB23">
            <v>744.07317660000001</v>
          </cell>
          <cell r="BC23">
            <v>1296.2827703999999</v>
          </cell>
          <cell r="BD23">
            <v>669.35594700000001</v>
          </cell>
        </row>
        <row r="24">
          <cell r="E24">
            <v>1072</v>
          </cell>
          <cell r="V24">
            <v>452.3854</v>
          </cell>
          <cell r="W24">
            <v>1193.3677400000001</v>
          </cell>
          <cell r="X24">
            <v>573.75314000000003</v>
          </cell>
          <cell r="AI24">
            <v>1390</v>
          </cell>
          <cell r="BB24">
            <v>763.07317660000001</v>
          </cell>
          <cell r="BC24">
            <v>1302.3440034</v>
          </cell>
          <cell r="BD24">
            <v>675.41717999999992</v>
          </cell>
        </row>
        <row r="25">
          <cell r="E25">
            <v>1060</v>
          </cell>
          <cell r="V25">
            <v>440.3854</v>
          </cell>
          <cell r="W25">
            <v>1193.6460690000001</v>
          </cell>
          <cell r="X25">
            <v>574.03146900000002</v>
          </cell>
          <cell r="AI25">
            <v>1383</v>
          </cell>
          <cell r="BB25">
            <v>757.81920000000002</v>
          </cell>
          <cell r="BC25">
            <v>1324.1695319999999</v>
          </cell>
          <cell r="BD25">
            <v>698.98873200000003</v>
          </cell>
        </row>
        <row r="26">
          <cell r="E26">
            <v>1059</v>
          </cell>
          <cell r="V26">
            <v>439.3854</v>
          </cell>
          <cell r="W26">
            <v>1193.3677400000001</v>
          </cell>
          <cell r="X26">
            <v>573.75314000000003</v>
          </cell>
          <cell r="AI26">
            <v>1379</v>
          </cell>
          <cell r="BB26">
            <v>753.81920000000002</v>
          </cell>
          <cell r="BC26">
            <v>1325.450186</v>
          </cell>
          <cell r="BD26">
            <v>700.26938600000005</v>
          </cell>
        </row>
        <row r="27">
          <cell r="E27">
            <v>1058</v>
          </cell>
          <cell r="V27">
            <v>438.3854</v>
          </cell>
          <cell r="W27">
            <v>1200.33806</v>
          </cell>
          <cell r="X27">
            <v>580.72346000000005</v>
          </cell>
          <cell r="AI27">
            <v>1387</v>
          </cell>
          <cell r="BB27">
            <v>761.81920000000002</v>
          </cell>
          <cell r="BC27">
            <v>1324.171857</v>
          </cell>
          <cell r="BD27">
            <v>698.99105700000007</v>
          </cell>
        </row>
        <row r="28">
          <cell r="E28">
            <v>1060</v>
          </cell>
          <cell r="V28">
            <v>440.3854</v>
          </cell>
          <cell r="W28">
            <v>1237.7630630000001</v>
          </cell>
          <cell r="X28">
            <v>618.14846299999999</v>
          </cell>
          <cell r="AI28">
            <v>1381</v>
          </cell>
          <cell r="BB28">
            <v>750.1037</v>
          </cell>
          <cell r="BC28">
            <v>1354.946504</v>
          </cell>
          <cell r="BD28">
            <v>724.05020400000001</v>
          </cell>
        </row>
        <row r="29">
          <cell r="E29">
            <v>1070</v>
          </cell>
          <cell r="V29">
            <v>448.73626970000009</v>
          </cell>
          <cell r="W29">
            <v>1239.4121933000001</v>
          </cell>
          <cell r="X29">
            <v>618.14846299999999</v>
          </cell>
          <cell r="AI29">
            <v>1384</v>
          </cell>
          <cell r="BB29">
            <v>753.1037</v>
          </cell>
          <cell r="BC29">
            <v>1469.0392419999998</v>
          </cell>
          <cell r="BD29">
            <v>838.14294200000006</v>
          </cell>
        </row>
        <row r="30">
          <cell r="E30">
            <v>1079</v>
          </cell>
          <cell r="V30">
            <v>455.31118310000011</v>
          </cell>
          <cell r="W30">
            <v>1251.0431979</v>
          </cell>
          <cell r="X30">
            <v>627.3543810000001</v>
          </cell>
          <cell r="AI30">
            <v>1380</v>
          </cell>
          <cell r="BB30">
            <v>749.1037</v>
          </cell>
          <cell r="BC30">
            <v>1596.8517099999999</v>
          </cell>
          <cell r="BD30">
            <v>965.95540999999992</v>
          </cell>
        </row>
        <row r="31">
          <cell r="E31">
            <v>1096</v>
          </cell>
          <cell r="V31">
            <v>472.31118310000011</v>
          </cell>
          <cell r="W31">
            <v>1254.1895229000002</v>
          </cell>
          <cell r="X31">
            <v>630.50070600000004</v>
          </cell>
          <cell r="AI31">
            <v>1369</v>
          </cell>
          <cell r="BB31">
            <v>756.1037</v>
          </cell>
          <cell r="BC31">
            <v>1640.0885580000001</v>
          </cell>
          <cell r="BD31">
            <v>1027.1922580000003</v>
          </cell>
        </row>
        <row r="32">
          <cell r="E32">
            <v>1111</v>
          </cell>
          <cell r="V32">
            <v>487.31118310000011</v>
          </cell>
          <cell r="W32">
            <v>1307.0685969000001</v>
          </cell>
          <cell r="X32">
            <v>683.3797800000001</v>
          </cell>
          <cell r="AI32">
            <v>1365</v>
          </cell>
          <cell r="BB32">
            <v>748.19650000000001</v>
          </cell>
          <cell r="BC32">
            <v>1782.7097020000001</v>
          </cell>
          <cell r="BD32">
            <v>1165.9062020000001</v>
          </cell>
        </row>
        <row r="33">
          <cell r="E33">
            <v>1144</v>
          </cell>
          <cell r="V33">
            <v>520.31118310000011</v>
          </cell>
          <cell r="W33">
            <v>1377.8526809</v>
          </cell>
          <cell r="X33">
            <v>754.1638640000001</v>
          </cell>
          <cell r="AI33">
            <v>1362</v>
          </cell>
          <cell r="BB33">
            <v>738.1323000000001</v>
          </cell>
          <cell r="BC33">
            <v>1926.9101900000003</v>
          </cell>
          <cell r="BD33">
            <v>1303.04249</v>
          </cell>
        </row>
        <row r="34">
          <cell r="E34">
            <v>1171</v>
          </cell>
          <cell r="V34">
            <v>547.31118310000011</v>
          </cell>
          <cell r="W34">
            <v>1402.2842329</v>
          </cell>
          <cell r="X34">
            <v>778.59541600000011</v>
          </cell>
          <cell r="AI34">
            <v>1368</v>
          </cell>
          <cell r="BB34">
            <v>712.30630000000008</v>
          </cell>
          <cell r="BC34">
            <v>1904.1335140000001</v>
          </cell>
          <cell r="BD34">
            <v>1248.4398140000001</v>
          </cell>
        </row>
        <row r="35">
          <cell r="E35">
            <v>1209</v>
          </cell>
          <cell r="V35">
            <v>585.31118310000011</v>
          </cell>
          <cell r="W35">
            <v>1461.5935228999999</v>
          </cell>
          <cell r="X35">
            <v>837.90470600000003</v>
          </cell>
          <cell r="AI35">
            <v>1390</v>
          </cell>
          <cell r="BB35">
            <v>734.30630000000008</v>
          </cell>
          <cell r="BC35">
            <v>2016.3424620000001</v>
          </cell>
          <cell r="BD35">
            <v>1360.6487619999998</v>
          </cell>
        </row>
        <row r="36">
          <cell r="E36">
            <v>1272</v>
          </cell>
          <cell r="V36">
            <v>645.63937660000011</v>
          </cell>
          <cell r="W36">
            <v>1772.4662403999998</v>
          </cell>
          <cell r="X36">
            <v>1146.1056169999999</v>
          </cell>
          <cell r="AI36">
            <v>1451</v>
          </cell>
          <cell r="BB36">
            <v>742.18730000000005</v>
          </cell>
          <cell r="BC36">
            <v>2142.5210099999999</v>
          </cell>
          <cell r="BD36">
            <v>1433.7083099999998</v>
          </cell>
        </row>
        <row r="37">
          <cell r="E37">
            <v>1343</v>
          </cell>
          <cell r="V37">
            <v>731.63937660000011</v>
          </cell>
          <cell r="W37">
            <v>1859.3830783999999</v>
          </cell>
          <cell r="X37">
            <v>1248.0224549999998</v>
          </cell>
          <cell r="AI37">
            <v>1513</v>
          </cell>
          <cell r="BB37">
            <v>802.44127660000004</v>
          </cell>
          <cell r="BC37">
            <v>2225.9142354000001</v>
          </cell>
          <cell r="BD37">
            <v>1515.3555119999999</v>
          </cell>
        </row>
        <row r="38">
          <cell r="E38">
            <v>1417</v>
          </cell>
          <cell r="V38">
            <v>805.63937660000011</v>
          </cell>
          <cell r="W38">
            <v>1862.0666514</v>
          </cell>
          <cell r="X38">
            <v>1250.7060279999998</v>
          </cell>
          <cell r="AI38">
            <v>1511</v>
          </cell>
          <cell r="BB38">
            <v>798.98609480000005</v>
          </cell>
          <cell r="BC38">
            <v>2209.1906501999997</v>
          </cell>
          <cell r="BD38">
            <v>1497.1767449999998</v>
          </cell>
        </row>
        <row r="39">
          <cell r="E39">
            <v>1471</v>
          </cell>
          <cell r="V39">
            <v>859.63937660000011</v>
          </cell>
          <cell r="W39">
            <v>1833.4187903999998</v>
          </cell>
          <cell r="X39">
            <v>1222.0581669999997</v>
          </cell>
          <cell r="AI39">
            <v>1520</v>
          </cell>
          <cell r="BB39">
            <v>807.98609480000005</v>
          </cell>
          <cell r="BC39">
            <v>2214.2321812</v>
          </cell>
          <cell r="BD39">
            <v>1502.2182760000001</v>
          </cell>
        </row>
        <row r="40">
          <cell r="E40">
            <v>1503</v>
          </cell>
          <cell r="V40">
            <v>891.63937660000011</v>
          </cell>
          <cell r="W40">
            <v>1830.9634013999998</v>
          </cell>
          <cell r="X40">
            <v>1219.6027779999999</v>
          </cell>
          <cell r="AI40">
            <v>1475</v>
          </cell>
          <cell r="BB40">
            <v>762.98609480000005</v>
          </cell>
          <cell r="BC40">
            <v>2174.0489732000001</v>
          </cell>
          <cell r="BD40">
            <v>1462.0350679999999</v>
          </cell>
        </row>
        <row r="41">
          <cell r="E41">
            <v>1532</v>
          </cell>
          <cell r="V41">
            <v>905.63937660000011</v>
          </cell>
          <cell r="W41">
            <v>1845.4948713999997</v>
          </cell>
          <cell r="X41">
            <v>1219.1342479999998</v>
          </cell>
          <cell r="AI41">
            <v>1459</v>
          </cell>
          <cell r="BB41">
            <v>748.46289480000007</v>
          </cell>
          <cell r="BC41">
            <v>2156.4588582000001</v>
          </cell>
          <cell r="BD41">
            <v>1445.9217530000001</v>
          </cell>
        </row>
        <row r="42">
          <cell r="E42">
            <v>1543</v>
          </cell>
          <cell r="V42">
            <v>909.57517660000008</v>
          </cell>
          <cell r="W42">
            <v>1854.6384913999996</v>
          </cell>
          <cell r="X42">
            <v>1221.2136679999999</v>
          </cell>
          <cell r="AI42">
            <v>1430</v>
          </cell>
          <cell r="BB42">
            <v>720.10509480000007</v>
          </cell>
          <cell r="BC42">
            <v>2125.8166581999999</v>
          </cell>
          <cell r="BD42">
            <v>1415.9217530000001</v>
          </cell>
        </row>
        <row r="43">
          <cell r="E43">
            <v>1573</v>
          </cell>
          <cell r="V43">
            <v>938.93297660000007</v>
          </cell>
          <cell r="W43">
            <v>1838.6485393999997</v>
          </cell>
          <cell r="X43">
            <v>1204.5815159999997</v>
          </cell>
          <cell r="AI43">
            <v>1410</v>
          </cell>
          <cell r="BB43">
            <v>707.1692948000001</v>
          </cell>
          <cell r="BC43">
            <v>2067.0203352000003</v>
          </cell>
          <cell r="BD43">
            <v>1364.1896300000001</v>
          </cell>
        </row>
        <row r="44">
          <cell r="E44">
            <v>1555</v>
          </cell>
          <cell r="V44">
            <v>920.29077660000007</v>
          </cell>
          <cell r="W44">
            <v>1837.8771663999996</v>
          </cell>
          <cell r="X44">
            <v>1203.1679429999999</v>
          </cell>
          <cell r="AI44">
            <v>1342</v>
          </cell>
          <cell r="BB44">
            <v>639.1692948000001</v>
          </cell>
          <cell r="BC44">
            <v>1993.5519062000001</v>
          </cell>
          <cell r="BD44">
            <v>1290.7212010000001</v>
          </cell>
        </row>
        <row r="45">
          <cell r="E45">
            <v>1555</v>
          </cell>
          <cell r="V45">
            <v>920.29077660000007</v>
          </cell>
          <cell r="W45">
            <v>1838.1887474</v>
          </cell>
          <cell r="X45">
            <v>1203.4795239999999</v>
          </cell>
          <cell r="AI45">
            <v>1354</v>
          </cell>
          <cell r="BB45">
            <v>651.1692948000001</v>
          </cell>
          <cell r="BC45">
            <v>2000.9933151999996</v>
          </cell>
          <cell r="BD45">
            <v>1298.1626099999999</v>
          </cell>
        </row>
        <row r="46">
          <cell r="E46">
            <v>1550</v>
          </cell>
          <cell r="V46">
            <v>915.29077660000007</v>
          </cell>
          <cell r="W46">
            <v>1839.6970763999998</v>
          </cell>
          <cell r="X46">
            <v>1204.9878529999996</v>
          </cell>
          <cell r="AI46">
            <v>1339</v>
          </cell>
          <cell r="BB46">
            <v>646.5614948000001</v>
          </cell>
          <cell r="BC46">
            <v>1990.6011151999999</v>
          </cell>
          <cell r="BD46">
            <v>1298.1626099999999</v>
          </cell>
        </row>
        <row r="47">
          <cell r="E47">
            <v>1543</v>
          </cell>
          <cell r="V47">
            <v>908.29077660000007</v>
          </cell>
          <cell r="W47">
            <v>1784.4012423999998</v>
          </cell>
          <cell r="X47">
            <v>1149.6920189999998</v>
          </cell>
          <cell r="AI47">
            <v>1316</v>
          </cell>
          <cell r="BB47">
            <v>623.5614948000001</v>
          </cell>
          <cell r="BC47">
            <v>1958.5823902</v>
          </cell>
          <cell r="BD47">
            <v>1266.143885</v>
          </cell>
        </row>
        <row r="48">
          <cell r="E48">
            <v>1540</v>
          </cell>
          <cell r="V48">
            <v>906.57517660000008</v>
          </cell>
          <cell r="W48">
            <v>1777.2765224</v>
          </cell>
          <cell r="X48">
            <v>1143.8516989999998</v>
          </cell>
          <cell r="AI48">
            <v>1265</v>
          </cell>
          <cell r="BB48">
            <v>650.59509480000008</v>
          </cell>
          <cell r="BC48">
            <v>1769.3568681999998</v>
          </cell>
          <cell r="BD48">
            <v>1154.9519629999998</v>
          </cell>
        </row>
        <row r="49">
          <cell r="E49">
            <v>1545</v>
          </cell>
          <cell r="V49">
            <v>918.63937660000011</v>
          </cell>
          <cell r="W49">
            <v>1656.3012684</v>
          </cell>
          <cell r="X49">
            <v>1029.9406450000001</v>
          </cell>
          <cell r="AI49">
            <v>1249</v>
          </cell>
          <cell r="BB49">
            <v>654.59509480000008</v>
          </cell>
          <cell r="BC49">
            <v>1773.0034641999998</v>
          </cell>
          <cell r="BD49">
            <v>1178.598559</v>
          </cell>
        </row>
        <row r="50">
          <cell r="E50">
            <v>1542</v>
          </cell>
          <cell r="V50">
            <v>915.63937660000011</v>
          </cell>
          <cell r="W50">
            <v>1614.6056054000001</v>
          </cell>
          <cell r="X50">
            <v>988.24498200000016</v>
          </cell>
          <cell r="AI50">
            <v>1243</v>
          </cell>
          <cell r="BB50">
            <v>648.59509480000008</v>
          </cell>
          <cell r="BC50">
            <v>1771.6551761999997</v>
          </cell>
          <cell r="BD50">
            <v>1177.2502709999997</v>
          </cell>
        </row>
        <row r="51">
          <cell r="E51">
            <v>1524</v>
          </cell>
          <cell r="V51">
            <v>897.63937660000011</v>
          </cell>
          <cell r="W51">
            <v>1621.7921284000001</v>
          </cell>
          <cell r="X51">
            <v>995.43150500000024</v>
          </cell>
          <cell r="AI51">
            <v>1224</v>
          </cell>
          <cell r="BB51">
            <v>629.59509480000008</v>
          </cell>
          <cell r="BC51">
            <v>1645.7838792</v>
          </cell>
          <cell r="BD51">
            <v>1051.3789739999997</v>
          </cell>
        </row>
        <row r="52">
          <cell r="E52">
            <v>1503</v>
          </cell>
          <cell r="V52">
            <v>876.63937660000011</v>
          </cell>
          <cell r="W52">
            <v>1533.5833594000001</v>
          </cell>
          <cell r="X52">
            <v>907.22273600000005</v>
          </cell>
          <cell r="AI52">
            <v>1205</v>
          </cell>
          <cell r="BB52">
            <v>612.05027660000007</v>
          </cell>
          <cell r="BC52">
            <v>1649.3147253999998</v>
          </cell>
          <cell r="BD52">
            <v>1056.3650019999998</v>
          </cell>
        </row>
        <row r="53">
          <cell r="E53">
            <v>1502</v>
          </cell>
          <cell r="V53">
            <v>875.63937660000011</v>
          </cell>
          <cell r="W53">
            <v>1527.9368364000002</v>
          </cell>
          <cell r="X53">
            <v>901.57621300000005</v>
          </cell>
          <cell r="AI53">
            <v>1203</v>
          </cell>
          <cell r="BB53">
            <v>610.05027660000007</v>
          </cell>
          <cell r="BC53">
            <v>1535.9299813999999</v>
          </cell>
          <cell r="BD53">
            <v>942.98025799999982</v>
          </cell>
        </row>
        <row r="54">
          <cell r="E54">
            <v>1492</v>
          </cell>
          <cell r="V54">
            <v>865.63937660000011</v>
          </cell>
          <cell r="W54">
            <v>1527.4974164</v>
          </cell>
          <cell r="X54">
            <v>901.13679300000001</v>
          </cell>
          <cell r="AI54">
            <v>1174</v>
          </cell>
          <cell r="BB54">
            <v>581.05027660000007</v>
          </cell>
          <cell r="BC54">
            <v>1419.8312673999999</v>
          </cell>
          <cell r="BD54">
            <v>826.88154399999985</v>
          </cell>
        </row>
        <row r="55">
          <cell r="E55">
            <v>1479</v>
          </cell>
          <cell r="V55">
            <v>852.63937660000011</v>
          </cell>
          <cell r="W55">
            <v>1527.6543504000001</v>
          </cell>
          <cell r="X55">
            <v>901.2937270000001</v>
          </cell>
          <cell r="AI55">
            <v>1163</v>
          </cell>
          <cell r="BB55">
            <v>570.05027660000007</v>
          </cell>
          <cell r="BC55">
            <v>1417.2765293999998</v>
          </cell>
          <cell r="BD55">
            <v>824.32680599999981</v>
          </cell>
        </row>
        <row r="56">
          <cell r="E56">
            <v>1466</v>
          </cell>
          <cell r="V56">
            <v>839.63937660000011</v>
          </cell>
          <cell r="W56">
            <v>1478.9317484000001</v>
          </cell>
          <cell r="X56">
            <v>852.57112500000005</v>
          </cell>
          <cell r="AI56">
            <v>1139</v>
          </cell>
          <cell r="BB56">
            <v>549.05637660000002</v>
          </cell>
          <cell r="BC56">
            <v>1347.2092703999999</v>
          </cell>
          <cell r="BD56">
            <v>757.26564699999983</v>
          </cell>
        </row>
        <row r="57">
          <cell r="E57">
            <v>1458</v>
          </cell>
          <cell r="V57">
            <v>831.63937660000011</v>
          </cell>
          <cell r="W57">
            <v>1354.8153863999999</v>
          </cell>
          <cell r="X57">
            <v>728.45476299999996</v>
          </cell>
          <cell r="AI57">
            <v>1129</v>
          </cell>
          <cell r="BB57">
            <v>539.05637660000002</v>
          </cell>
          <cell r="BC57">
            <v>1347.2092703999999</v>
          </cell>
          <cell r="BD57">
            <v>757.26564699999983</v>
          </cell>
        </row>
        <row r="58">
          <cell r="E58">
            <v>1452</v>
          </cell>
          <cell r="V58">
            <v>825.63937660000011</v>
          </cell>
          <cell r="W58">
            <v>1355.1153864</v>
          </cell>
          <cell r="X58">
            <v>728.75476299999991</v>
          </cell>
          <cell r="AI58">
            <v>1119</v>
          </cell>
          <cell r="BB58">
            <v>529.05637660000002</v>
          </cell>
          <cell r="BC58">
            <v>1347.2092703999999</v>
          </cell>
          <cell r="BD58">
            <v>757.26564699999983</v>
          </cell>
        </row>
        <row r="59">
          <cell r="E59">
            <v>1436</v>
          </cell>
          <cell r="V59">
            <v>809.63937660000011</v>
          </cell>
          <cell r="W59">
            <v>1355.3453863999998</v>
          </cell>
          <cell r="X59">
            <v>728.98476299999993</v>
          </cell>
          <cell r="AI59">
            <v>1126</v>
          </cell>
          <cell r="BB59">
            <v>536.05637660000002</v>
          </cell>
          <cell r="BC59">
            <v>1335.2100583999998</v>
          </cell>
          <cell r="BD59">
            <v>745.26643499999989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G3" sqref="G3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2968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2968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5" style="11" customWidth="1"/>
    <col min="16" max="16" width="70.5" style="11" customWidth="1"/>
    <col min="17" max="17" width="58.3984375" style="11" customWidth="1"/>
    <col min="18" max="18" width="75.2968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44492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44491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No.13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44492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209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44492</v>
      </c>
      <c r="N6" s="18"/>
      <c r="O6" s="19" t="str">
        <f>"Based on Revision No." &amp; '[1]Frm-1 Anticipated Gen.'!$T$2 &amp; " of NRLDC"</f>
        <v>Based on Revision No.13 of NRLDC</v>
      </c>
      <c r="P6" s="19"/>
      <c r="Q6" s="19"/>
      <c r="R6" s="19"/>
      <c r="S6" s="20" t="s">
        <v>6</v>
      </c>
      <c r="T6" s="21"/>
      <c r="U6" s="21"/>
      <c r="V6" s="22"/>
      <c r="W6" s="23">
        <v>209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1101</v>
      </c>
      <c r="D13" s="100">
        <f>'[1]Annx-A (DA) '!W12</f>
        <v>1315.7758222999998</v>
      </c>
      <c r="E13" s="101">
        <f>'[1]Annx-A (DA) '!X12</f>
        <v>694.51209200000005</v>
      </c>
      <c r="F13" s="102">
        <f>'[1]Annx-A (DA) '!V12</f>
        <v>479.73626970000009</v>
      </c>
      <c r="G13" s="103">
        <f>E13-F13</f>
        <v>214.77582229999996</v>
      </c>
      <c r="H13" s="104">
        <v>49.93</v>
      </c>
      <c r="I13" s="105">
        <v>1128.3900000000001</v>
      </c>
      <c r="J13" s="105">
        <v>1107.06</v>
      </c>
      <c r="K13" s="105">
        <v>438.64</v>
      </c>
      <c r="L13" s="105">
        <v>459.98</v>
      </c>
      <c r="M13" s="105">
        <v>-21.340000000000032</v>
      </c>
      <c r="N13" s="105">
        <v>668.42</v>
      </c>
      <c r="O13" s="98">
        <v>49</v>
      </c>
      <c r="P13" s="98" t="s">
        <v>53</v>
      </c>
      <c r="Q13" s="99">
        <f>'[1]Annx-A (DA) '!AI12</f>
        <v>1426</v>
      </c>
      <c r="R13" s="100">
        <f>'[1]Annx-A (DA) '!BC12</f>
        <v>1337.8078413999999</v>
      </c>
      <c r="S13" s="101">
        <f>'[1]Annx-A (DA) '!BD12</f>
        <v>708.88101799999993</v>
      </c>
      <c r="T13" s="102">
        <f>'[1]Annx-A (DA) '!BB12</f>
        <v>797.07317660000001</v>
      </c>
      <c r="U13" s="103">
        <f>S13-T13</f>
        <v>-88.192158600000084</v>
      </c>
      <c r="V13" s="104">
        <v>50.03</v>
      </c>
      <c r="W13" s="106">
        <v>1483.58</v>
      </c>
      <c r="X13" s="105">
        <v>1494.87</v>
      </c>
      <c r="Y13" s="105">
        <v>838.61</v>
      </c>
      <c r="Z13" s="105">
        <v>827.34</v>
      </c>
      <c r="AA13" s="105">
        <v>11.269999999999982</v>
      </c>
      <c r="AB13" s="105">
        <v>656.26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1088</v>
      </c>
      <c r="D14" s="100">
        <f>'[1]Annx-A (DA) '!W13</f>
        <v>1262.1043583000001</v>
      </c>
      <c r="E14" s="101">
        <f>'[1]Annx-A (DA) '!X13</f>
        <v>640.84062800000004</v>
      </c>
      <c r="F14" s="102">
        <f>'[1]Annx-A (DA) '!V13</f>
        <v>466.73626970000009</v>
      </c>
      <c r="G14" s="103">
        <f t="shared" ref="G14:G60" si="0">E14-F14</f>
        <v>174.10435829999994</v>
      </c>
      <c r="H14" s="104">
        <v>49.9</v>
      </c>
      <c r="I14" s="105">
        <v>1113.98</v>
      </c>
      <c r="J14" s="105">
        <v>1112.24</v>
      </c>
      <c r="K14" s="105">
        <v>442.03</v>
      </c>
      <c r="L14" s="105">
        <v>443.77</v>
      </c>
      <c r="M14" s="105">
        <v>-1.7400000000000091</v>
      </c>
      <c r="N14" s="105">
        <v>670.21</v>
      </c>
      <c r="O14" s="98">
        <v>50</v>
      </c>
      <c r="P14" s="98" t="s">
        <v>55</v>
      </c>
      <c r="Q14" s="99">
        <f>'[1]Annx-A (DA) '!AI13</f>
        <v>1420</v>
      </c>
      <c r="R14" s="100">
        <f>'[1]Annx-A (DA) '!BC13</f>
        <v>1337.8578413999999</v>
      </c>
      <c r="S14" s="101">
        <f>'[1]Annx-A (DA) '!BD13</f>
        <v>708.93101799999999</v>
      </c>
      <c r="T14" s="102">
        <f>'[1]Annx-A (DA) '!BB13</f>
        <v>791.07317660000001</v>
      </c>
      <c r="U14" s="103">
        <f t="shared" ref="U14:U60" si="1">S14-T14</f>
        <v>-82.142158600000016</v>
      </c>
      <c r="V14" s="104">
        <v>50</v>
      </c>
      <c r="W14" s="106">
        <v>1472.51</v>
      </c>
      <c r="X14" s="105">
        <v>1479.44</v>
      </c>
      <c r="Y14" s="105">
        <v>838.1</v>
      </c>
      <c r="Z14" s="105">
        <v>831.17</v>
      </c>
      <c r="AA14" s="105">
        <v>6.9300000000000637</v>
      </c>
      <c r="AB14" s="105">
        <v>641.34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1090</v>
      </c>
      <c r="D15" s="100">
        <f>'[1]Annx-A (DA) '!W14</f>
        <v>1246.2808613</v>
      </c>
      <c r="E15" s="101">
        <f>'[1]Annx-A (DA) '!X14</f>
        <v>625.01713100000006</v>
      </c>
      <c r="F15" s="102">
        <f>'[1]Annx-A (DA) '!V14</f>
        <v>468.73626970000009</v>
      </c>
      <c r="G15" s="103">
        <f t="shared" si="0"/>
        <v>156.28086129999997</v>
      </c>
      <c r="H15" s="104">
        <v>49.9</v>
      </c>
      <c r="I15" s="105">
        <v>1109.9000000000001</v>
      </c>
      <c r="J15" s="105">
        <v>1121.74</v>
      </c>
      <c r="K15" s="105">
        <v>433.92</v>
      </c>
      <c r="L15" s="105">
        <v>422.08</v>
      </c>
      <c r="M15" s="105">
        <v>11.840000000000032</v>
      </c>
      <c r="N15" s="105">
        <v>687.82</v>
      </c>
      <c r="O15" s="98">
        <v>51</v>
      </c>
      <c r="P15" s="98" t="s">
        <v>57</v>
      </c>
      <c r="Q15" s="99">
        <f>'[1]Annx-A (DA) '!AI14</f>
        <v>1413</v>
      </c>
      <c r="R15" s="100">
        <f>'[1]Annx-A (DA) '!BC14</f>
        <v>1331.5713183999999</v>
      </c>
      <c r="S15" s="101">
        <f>'[1]Annx-A (DA) '!BD14</f>
        <v>702.64449500000001</v>
      </c>
      <c r="T15" s="102">
        <f>'[1]Annx-A (DA) '!BB14</f>
        <v>784.07317660000001</v>
      </c>
      <c r="U15" s="103">
        <f t="shared" si="1"/>
        <v>-81.428681600000004</v>
      </c>
      <c r="V15" s="104">
        <v>50.02</v>
      </c>
      <c r="W15" s="106">
        <v>1448.89</v>
      </c>
      <c r="X15" s="105">
        <v>1483.98</v>
      </c>
      <c r="Y15" s="105">
        <v>843</v>
      </c>
      <c r="Z15" s="105">
        <v>807.91</v>
      </c>
      <c r="AA15" s="105">
        <v>35.090000000000032</v>
      </c>
      <c r="AB15" s="105">
        <v>640.98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1081</v>
      </c>
      <c r="D16" s="100">
        <f>'[1]Annx-A (DA) '!W15</f>
        <v>1254.6294613</v>
      </c>
      <c r="E16" s="101">
        <f>'[1]Annx-A (DA) '!X15</f>
        <v>625.01713100000006</v>
      </c>
      <c r="F16" s="102">
        <f>'[1]Annx-A (DA) '!V15</f>
        <v>451.38766970000006</v>
      </c>
      <c r="G16" s="103">
        <f t="shared" si="0"/>
        <v>173.6294613</v>
      </c>
      <c r="H16" s="104">
        <v>49.88</v>
      </c>
      <c r="I16" s="105">
        <v>1099.08</v>
      </c>
      <c r="J16" s="105">
        <v>1084.1100000000001</v>
      </c>
      <c r="K16" s="105">
        <v>377.87</v>
      </c>
      <c r="L16" s="105">
        <v>392.82</v>
      </c>
      <c r="M16" s="105">
        <v>-14.949999999999989</v>
      </c>
      <c r="N16" s="105">
        <v>706.24</v>
      </c>
      <c r="O16" s="98">
        <v>52</v>
      </c>
      <c r="P16" s="98" t="s">
        <v>59</v>
      </c>
      <c r="Q16" s="99">
        <f>'[1]Annx-A (DA) '!AI15</f>
        <v>1397</v>
      </c>
      <c r="R16" s="100">
        <f>'[1]Annx-A (DA) '!BC15</f>
        <v>1302.3964794000001</v>
      </c>
      <c r="S16" s="101">
        <f>'[1]Annx-A (DA) '!BD15</f>
        <v>673.46965599999999</v>
      </c>
      <c r="T16" s="102">
        <f>'[1]Annx-A (DA) '!BB15</f>
        <v>768.07317660000001</v>
      </c>
      <c r="U16" s="103">
        <f t="shared" si="1"/>
        <v>-94.603520600000024</v>
      </c>
      <c r="V16" s="104">
        <v>50.07</v>
      </c>
      <c r="W16" s="106">
        <v>1430.05</v>
      </c>
      <c r="X16" s="105">
        <v>1481.94</v>
      </c>
      <c r="Y16" s="105">
        <v>843.83</v>
      </c>
      <c r="Z16" s="105">
        <v>791.93</v>
      </c>
      <c r="AA16" s="105">
        <v>51.900000000000091</v>
      </c>
      <c r="AB16" s="105">
        <v>638.11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1075</v>
      </c>
      <c r="D17" s="100">
        <f>'[1]Annx-A (DA) '!W16</f>
        <v>1243.9919793000001</v>
      </c>
      <c r="E17" s="101">
        <f>'[1]Annx-A (DA) '!X16</f>
        <v>614.37964900000009</v>
      </c>
      <c r="F17" s="102">
        <f>'[1]Annx-A (DA) '!V16</f>
        <v>445.38766970000006</v>
      </c>
      <c r="G17" s="103">
        <f t="shared" si="0"/>
        <v>168.99197930000003</v>
      </c>
      <c r="H17" s="104">
        <v>49.88</v>
      </c>
      <c r="I17" s="105">
        <v>1092.46</v>
      </c>
      <c r="J17" s="105">
        <v>1107.32</v>
      </c>
      <c r="K17" s="105">
        <v>368.57</v>
      </c>
      <c r="L17" s="105">
        <v>353.7</v>
      </c>
      <c r="M17" s="105">
        <v>14.870000000000005</v>
      </c>
      <c r="N17" s="105">
        <v>738.75</v>
      </c>
      <c r="O17" s="98">
        <v>53</v>
      </c>
      <c r="P17" s="98" t="s">
        <v>61</v>
      </c>
      <c r="Q17" s="99">
        <f>'[1]Annx-A (DA) '!AI16</f>
        <v>1372</v>
      </c>
      <c r="R17" s="100">
        <f>'[1]Annx-A (DA) '!BC16</f>
        <v>1301.2880603999999</v>
      </c>
      <c r="S17" s="101">
        <f>'[1]Annx-A (DA) '!BD16</f>
        <v>672.36123699999996</v>
      </c>
      <c r="T17" s="102">
        <f>'[1]Annx-A (DA) '!BB16</f>
        <v>743.07317660000001</v>
      </c>
      <c r="U17" s="103">
        <f t="shared" si="1"/>
        <v>-70.711939600000051</v>
      </c>
      <c r="V17" s="104">
        <v>50.07</v>
      </c>
      <c r="W17" s="106">
        <v>1372.86</v>
      </c>
      <c r="X17" s="105">
        <v>1391.9</v>
      </c>
      <c r="Y17" s="105">
        <v>786.74</v>
      </c>
      <c r="Z17" s="105">
        <v>767.7</v>
      </c>
      <c r="AA17" s="105">
        <v>19.039999999999964</v>
      </c>
      <c r="AB17" s="105">
        <v>605.16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1079</v>
      </c>
      <c r="D18" s="100">
        <f>'[1]Annx-A (DA) '!W17</f>
        <v>1243.9919793000001</v>
      </c>
      <c r="E18" s="101">
        <f>'[1]Annx-A (DA) '!X17</f>
        <v>614.37964900000009</v>
      </c>
      <c r="F18" s="102">
        <f>'[1]Annx-A (DA) '!V17</f>
        <v>449.38766970000006</v>
      </c>
      <c r="G18" s="103">
        <f t="shared" si="0"/>
        <v>164.99197930000003</v>
      </c>
      <c r="H18" s="104">
        <v>49.9</v>
      </c>
      <c r="I18" s="105">
        <v>1091.3900000000001</v>
      </c>
      <c r="J18" s="105">
        <v>1121.6500000000001</v>
      </c>
      <c r="K18" s="105">
        <v>384.46</v>
      </c>
      <c r="L18" s="105">
        <v>354.2</v>
      </c>
      <c r="M18" s="105">
        <v>30.259999999999991</v>
      </c>
      <c r="N18" s="105">
        <v>737.19</v>
      </c>
      <c r="O18" s="98">
        <v>54</v>
      </c>
      <c r="P18" s="98" t="s">
        <v>63</v>
      </c>
      <c r="Q18" s="99">
        <f>'[1]Annx-A (DA) '!AI17</f>
        <v>1352</v>
      </c>
      <c r="R18" s="100">
        <f>'[1]Annx-A (DA) '!BC17</f>
        <v>1301.0880603999999</v>
      </c>
      <c r="S18" s="101">
        <f>'[1]Annx-A (DA) '!BD17</f>
        <v>672.16123700000003</v>
      </c>
      <c r="T18" s="102">
        <f>'[1]Annx-A (DA) '!BB17</f>
        <v>723.07317660000001</v>
      </c>
      <c r="U18" s="103">
        <f t="shared" si="1"/>
        <v>-50.911939599999982</v>
      </c>
      <c r="V18" s="104">
        <v>50.03</v>
      </c>
      <c r="W18" s="106">
        <v>1362.19</v>
      </c>
      <c r="X18" s="105">
        <v>1381.62</v>
      </c>
      <c r="Y18" s="105">
        <v>784.98</v>
      </c>
      <c r="Z18" s="105">
        <v>765.56</v>
      </c>
      <c r="AA18" s="105">
        <v>19.420000000000073</v>
      </c>
      <c r="AB18" s="105">
        <v>596.64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1073</v>
      </c>
      <c r="D19" s="100">
        <f>'[1]Annx-A (DA) '!W18</f>
        <v>1244.2703083000001</v>
      </c>
      <c r="E19" s="101">
        <f>'[1]Annx-A (DA) '!X18</f>
        <v>614.65797800000007</v>
      </c>
      <c r="F19" s="102">
        <f>'[1]Annx-A (DA) '!V18</f>
        <v>443.38766970000006</v>
      </c>
      <c r="G19" s="103">
        <f t="shared" si="0"/>
        <v>171.27030830000001</v>
      </c>
      <c r="H19" s="104">
        <v>49.85</v>
      </c>
      <c r="I19" s="105">
        <v>1091.77</v>
      </c>
      <c r="J19" s="105">
        <v>1106.44</v>
      </c>
      <c r="K19" s="105">
        <v>446.59</v>
      </c>
      <c r="L19" s="105">
        <v>431.93</v>
      </c>
      <c r="M19" s="105">
        <v>14.659999999999968</v>
      </c>
      <c r="N19" s="105">
        <v>659.85</v>
      </c>
      <c r="O19" s="98">
        <v>55</v>
      </c>
      <c r="P19" s="98" t="s">
        <v>65</v>
      </c>
      <c r="Q19" s="99">
        <f>'[1]Annx-A (DA) '!AI18</f>
        <v>1358</v>
      </c>
      <c r="R19" s="100">
        <f>'[1]Annx-A (DA) '!BC18</f>
        <v>1300.6680604000001</v>
      </c>
      <c r="S19" s="101">
        <f>'[1]Annx-A (DA) '!BD18</f>
        <v>671.74123699999996</v>
      </c>
      <c r="T19" s="102">
        <f>'[1]Annx-A (DA) '!BB18</f>
        <v>729.07317660000001</v>
      </c>
      <c r="U19" s="103">
        <f t="shared" si="1"/>
        <v>-57.331939600000055</v>
      </c>
      <c r="V19" s="104">
        <v>49.98</v>
      </c>
      <c r="W19" s="106">
        <v>1372.73</v>
      </c>
      <c r="X19" s="105">
        <v>1380.92</v>
      </c>
      <c r="Y19" s="105">
        <v>784.38</v>
      </c>
      <c r="Z19" s="105">
        <v>776.19</v>
      </c>
      <c r="AA19" s="105">
        <v>8.1899999999999409</v>
      </c>
      <c r="AB19" s="105">
        <v>596.54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1073</v>
      </c>
      <c r="D20" s="100">
        <f>'[1]Annx-A (DA) '!W19</f>
        <v>1243.3497793000001</v>
      </c>
      <c r="E20" s="101">
        <f>'[1]Annx-A (DA) '!X19</f>
        <v>614.37964900000009</v>
      </c>
      <c r="F20" s="102">
        <f>'[1]Annx-A (DA) '!V19</f>
        <v>444.02986970000006</v>
      </c>
      <c r="G20" s="103">
        <f t="shared" si="0"/>
        <v>170.34977930000002</v>
      </c>
      <c r="H20" s="104">
        <v>49.99</v>
      </c>
      <c r="I20" s="105">
        <v>1090.5899999999999</v>
      </c>
      <c r="J20" s="105">
        <v>1104.74</v>
      </c>
      <c r="K20" s="105">
        <v>451.93</v>
      </c>
      <c r="L20" s="105">
        <v>437.78</v>
      </c>
      <c r="M20" s="105">
        <v>14.150000000000034</v>
      </c>
      <c r="N20" s="105">
        <v>652.80999999999995</v>
      </c>
      <c r="O20" s="98">
        <v>56</v>
      </c>
      <c r="P20" s="98" t="s">
        <v>67</v>
      </c>
      <c r="Q20" s="99">
        <f>'[1]Annx-A (DA) '!AI19</f>
        <v>1364</v>
      </c>
      <c r="R20" s="100">
        <f>'[1]Annx-A (DA) '!BC19</f>
        <v>1300.2880603999999</v>
      </c>
      <c r="S20" s="101">
        <f>'[1]Annx-A (DA) '!BD19</f>
        <v>671.36123699999996</v>
      </c>
      <c r="T20" s="102">
        <f>'[1]Annx-A (DA) '!BB19</f>
        <v>735.07317660000001</v>
      </c>
      <c r="U20" s="103">
        <f t="shared" si="1"/>
        <v>-63.711939600000051</v>
      </c>
      <c r="V20" s="104">
        <v>49.91</v>
      </c>
      <c r="W20" s="106">
        <v>1394.91</v>
      </c>
      <c r="X20" s="105">
        <v>1394.35</v>
      </c>
      <c r="Y20" s="105">
        <v>783.56</v>
      </c>
      <c r="Z20" s="105">
        <v>784.11</v>
      </c>
      <c r="AA20" s="105">
        <v>-0.55000000000006821</v>
      </c>
      <c r="AB20" s="105">
        <v>610.79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1070</v>
      </c>
      <c r="D21" s="100">
        <f>'[1]Annx-A (DA) '!W20</f>
        <v>1204.1072653000001</v>
      </c>
      <c r="E21" s="101">
        <f>'[1]Annx-A (DA) '!X20</f>
        <v>575.13713500000006</v>
      </c>
      <c r="F21" s="102">
        <f>'[1]Annx-A (DA) '!V20</f>
        <v>441.02986970000006</v>
      </c>
      <c r="G21" s="103">
        <f t="shared" si="0"/>
        <v>134.10726529999999</v>
      </c>
      <c r="H21" s="104">
        <v>50</v>
      </c>
      <c r="I21" s="105">
        <v>1081.8399999999999</v>
      </c>
      <c r="J21" s="105">
        <v>1094.52</v>
      </c>
      <c r="K21" s="105">
        <v>442.27</v>
      </c>
      <c r="L21" s="105">
        <v>429.59</v>
      </c>
      <c r="M21" s="105">
        <v>12.680000000000007</v>
      </c>
      <c r="N21" s="105">
        <v>652.25</v>
      </c>
      <c r="O21" s="98">
        <v>57</v>
      </c>
      <c r="P21" s="98" t="s">
        <v>69</v>
      </c>
      <c r="Q21" s="99">
        <f>'[1]Annx-A (DA) '!AI20</f>
        <v>1378</v>
      </c>
      <c r="R21" s="100">
        <f>'[1]Annx-A (DA) '!BC20</f>
        <v>1297.7580604</v>
      </c>
      <c r="S21" s="101">
        <f>'[1]Annx-A (DA) '!BD20</f>
        <v>670.83123699999999</v>
      </c>
      <c r="T21" s="102">
        <f>'[1]Annx-A (DA) '!BB20</f>
        <v>751.07317660000001</v>
      </c>
      <c r="U21" s="103">
        <f t="shared" si="1"/>
        <v>-80.241939600000023</v>
      </c>
      <c r="V21" s="104">
        <v>49.94</v>
      </c>
      <c r="W21" s="106">
        <v>1396.59</v>
      </c>
      <c r="X21" s="105">
        <v>1410.95</v>
      </c>
      <c r="Y21" s="105">
        <v>785</v>
      </c>
      <c r="Z21" s="105">
        <v>770.64</v>
      </c>
      <c r="AA21" s="105">
        <v>14.360000000000014</v>
      </c>
      <c r="AB21" s="105">
        <v>625.95000000000005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1058</v>
      </c>
      <c r="D22" s="100">
        <f>'[1]Annx-A (DA) '!W21</f>
        <v>1208.7546579999998</v>
      </c>
      <c r="E22" s="101">
        <f>'[1]Annx-A (DA) '!X21</f>
        <v>581.43365800000004</v>
      </c>
      <c r="F22" s="102">
        <f>'[1]Annx-A (DA) '!V21</f>
        <v>430.67900000000009</v>
      </c>
      <c r="G22" s="103">
        <f t="shared" si="0"/>
        <v>150.75465799999995</v>
      </c>
      <c r="H22" s="104">
        <v>50</v>
      </c>
      <c r="I22" s="105">
        <v>1072.07</v>
      </c>
      <c r="J22" s="105">
        <v>1098.4099999999999</v>
      </c>
      <c r="K22" s="105">
        <v>456.36</v>
      </c>
      <c r="L22" s="105">
        <v>430.02</v>
      </c>
      <c r="M22" s="105">
        <v>26.340000000000032</v>
      </c>
      <c r="N22" s="105">
        <v>642.04999999999995</v>
      </c>
      <c r="O22" s="98">
        <v>58</v>
      </c>
      <c r="P22" s="98" t="s">
        <v>71</v>
      </c>
      <c r="Q22" s="99">
        <f>'[1]Annx-A (DA) '!AI21</f>
        <v>1379</v>
      </c>
      <c r="R22" s="100">
        <f>'[1]Annx-A (DA) '!BC21</f>
        <v>1297.2180604</v>
      </c>
      <c r="S22" s="101">
        <f>'[1]Annx-A (DA) '!BD21</f>
        <v>670.29123700000002</v>
      </c>
      <c r="T22" s="102">
        <f>'[1]Annx-A (DA) '!BB21</f>
        <v>752.07317660000001</v>
      </c>
      <c r="U22" s="103">
        <f t="shared" si="1"/>
        <v>-81.781939599999987</v>
      </c>
      <c r="V22" s="104">
        <v>49.84</v>
      </c>
      <c r="W22" s="106">
        <v>1391.58</v>
      </c>
      <c r="X22" s="105">
        <v>1396.19</v>
      </c>
      <c r="Y22" s="105">
        <v>783.97</v>
      </c>
      <c r="Z22" s="105">
        <v>779.37</v>
      </c>
      <c r="AA22" s="105">
        <v>4.6000000000000227</v>
      </c>
      <c r="AB22" s="105">
        <v>612.22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1057</v>
      </c>
      <c r="D23" s="100">
        <f>'[1]Annx-A (DA) '!W22</f>
        <v>1201.048258</v>
      </c>
      <c r="E23" s="101">
        <f>'[1]Annx-A (DA) '!X22</f>
        <v>581.43365800000004</v>
      </c>
      <c r="F23" s="102">
        <f>'[1]Annx-A (DA) '!V22</f>
        <v>437.3854</v>
      </c>
      <c r="G23" s="103">
        <f t="shared" si="0"/>
        <v>144.04825800000003</v>
      </c>
      <c r="H23" s="104">
        <v>50</v>
      </c>
      <c r="I23" s="105">
        <v>1070.6300000000001</v>
      </c>
      <c r="J23" s="105">
        <v>1125.45</v>
      </c>
      <c r="K23" s="105">
        <v>589.44000000000005</v>
      </c>
      <c r="L23" s="105">
        <v>534.54</v>
      </c>
      <c r="M23" s="105">
        <v>54.900000000000091</v>
      </c>
      <c r="N23" s="105">
        <v>536.01</v>
      </c>
      <c r="O23" s="98">
        <v>59</v>
      </c>
      <c r="P23" s="98" t="s">
        <v>73</v>
      </c>
      <c r="Q23" s="99">
        <f>'[1]Annx-A (DA) '!AI22</f>
        <v>1374</v>
      </c>
      <c r="R23" s="100">
        <f>'[1]Annx-A (DA) '!BC22</f>
        <v>1296.4980604</v>
      </c>
      <c r="S23" s="101">
        <f>'[1]Annx-A (DA) '!BD22</f>
        <v>669.571237</v>
      </c>
      <c r="T23" s="102">
        <f>'[1]Annx-A (DA) '!BB22</f>
        <v>747.07317660000001</v>
      </c>
      <c r="U23" s="103">
        <f t="shared" si="1"/>
        <v>-77.501939600000014</v>
      </c>
      <c r="V23" s="104">
        <v>49.78</v>
      </c>
      <c r="W23" s="106">
        <v>1403.78</v>
      </c>
      <c r="X23" s="105">
        <v>1383.6399999999999</v>
      </c>
      <c r="Y23" s="105">
        <v>782.74</v>
      </c>
      <c r="Z23" s="105">
        <v>802.89</v>
      </c>
      <c r="AA23" s="105">
        <v>-20.149999999999977</v>
      </c>
      <c r="AB23" s="105">
        <v>600.9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1062</v>
      </c>
      <c r="D24" s="100">
        <f>'[1]Annx-A (DA) '!W23</f>
        <v>1194.7517350000001</v>
      </c>
      <c r="E24" s="101">
        <f>'[1]Annx-A (DA) '!X23</f>
        <v>575.13713500000006</v>
      </c>
      <c r="F24" s="102">
        <f>'[1]Annx-A (DA) '!V23</f>
        <v>442.3854</v>
      </c>
      <c r="G24" s="103">
        <f t="shared" si="0"/>
        <v>132.75173500000005</v>
      </c>
      <c r="H24" s="104">
        <v>50</v>
      </c>
      <c r="I24" s="105">
        <v>1069.79</v>
      </c>
      <c r="J24" s="105">
        <v>1077.45</v>
      </c>
      <c r="K24" s="105">
        <v>557.98</v>
      </c>
      <c r="L24" s="105">
        <v>550.32000000000005</v>
      </c>
      <c r="M24" s="105">
        <v>7.6599999999999682</v>
      </c>
      <c r="N24" s="105">
        <v>519.47</v>
      </c>
      <c r="O24" s="98">
        <v>60</v>
      </c>
      <c r="P24" s="98" t="s">
        <v>75</v>
      </c>
      <c r="Q24" s="99">
        <f>'[1]Annx-A (DA) '!AI23</f>
        <v>1371</v>
      </c>
      <c r="R24" s="100">
        <f>'[1]Annx-A (DA) '!BC23</f>
        <v>1296.2827703999999</v>
      </c>
      <c r="S24" s="101">
        <f>'[1]Annx-A (DA) '!BD23</f>
        <v>669.35594700000001</v>
      </c>
      <c r="T24" s="102">
        <f>'[1]Annx-A (DA) '!BB23</f>
        <v>744.07317660000001</v>
      </c>
      <c r="U24" s="103">
        <f t="shared" si="1"/>
        <v>-74.717229599999996</v>
      </c>
      <c r="V24" s="104">
        <v>49.97</v>
      </c>
      <c r="W24" s="106">
        <v>1410.79</v>
      </c>
      <c r="X24" s="105">
        <v>1406.6100000000001</v>
      </c>
      <c r="Y24" s="105">
        <v>781.44</v>
      </c>
      <c r="Z24" s="105">
        <v>785.61</v>
      </c>
      <c r="AA24" s="105">
        <v>-4.1699999999999591</v>
      </c>
      <c r="AB24" s="105">
        <v>625.16999999999996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1072</v>
      </c>
      <c r="D25" s="100">
        <f>'[1]Annx-A (DA) '!W24</f>
        <v>1193.3677400000001</v>
      </c>
      <c r="E25" s="101">
        <f>'[1]Annx-A (DA) '!X24</f>
        <v>573.75314000000003</v>
      </c>
      <c r="F25" s="102">
        <f>'[1]Annx-A (DA) '!V24</f>
        <v>452.3854</v>
      </c>
      <c r="G25" s="103">
        <f t="shared" si="0"/>
        <v>121.36774000000003</v>
      </c>
      <c r="H25" s="104">
        <v>49.99</v>
      </c>
      <c r="I25" s="105">
        <v>1070.26</v>
      </c>
      <c r="J25" s="105">
        <v>1028.56</v>
      </c>
      <c r="K25" s="105">
        <v>508.74</v>
      </c>
      <c r="L25" s="105">
        <v>550.44000000000005</v>
      </c>
      <c r="M25" s="105">
        <v>-41.700000000000045</v>
      </c>
      <c r="N25" s="105">
        <v>519.82000000000005</v>
      </c>
      <c r="O25" s="98">
        <v>61</v>
      </c>
      <c r="P25" s="98" t="s">
        <v>77</v>
      </c>
      <c r="Q25" s="99">
        <f>'[1]Annx-A (DA) '!AI24</f>
        <v>1390</v>
      </c>
      <c r="R25" s="100">
        <f>'[1]Annx-A (DA) '!BC24</f>
        <v>1302.3440034</v>
      </c>
      <c r="S25" s="101">
        <f>'[1]Annx-A (DA) '!BD24</f>
        <v>675.41717999999992</v>
      </c>
      <c r="T25" s="102">
        <f>'[1]Annx-A (DA) '!BB24</f>
        <v>763.07317660000001</v>
      </c>
      <c r="U25" s="103">
        <f t="shared" si="1"/>
        <v>-87.655996600000094</v>
      </c>
      <c r="V25" s="104">
        <v>50.02</v>
      </c>
      <c r="W25" s="106">
        <v>1409.31</v>
      </c>
      <c r="X25" s="105">
        <v>1399.52</v>
      </c>
      <c r="Y25" s="105">
        <v>785.65</v>
      </c>
      <c r="Z25" s="105">
        <v>795.45</v>
      </c>
      <c r="AA25" s="105">
        <v>-9.8000000000000682</v>
      </c>
      <c r="AB25" s="105">
        <v>613.87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1060</v>
      </c>
      <c r="D26" s="100">
        <f>'[1]Annx-A (DA) '!W25</f>
        <v>1193.6460690000001</v>
      </c>
      <c r="E26" s="101">
        <f>'[1]Annx-A (DA) '!X25</f>
        <v>574.03146900000002</v>
      </c>
      <c r="F26" s="102">
        <f>'[1]Annx-A (DA) '!V25</f>
        <v>440.3854</v>
      </c>
      <c r="G26" s="103">
        <f t="shared" si="0"/>
        <v>133.64606900000001</v>
      </c>
      <c r="H26" s="104">
        <v>50.01</v>
      </c>
      <c r="I26" s="105">
        <v>1077.4000000000001</v>
      </c>
      <c r="J26" s="105">
        <v>1027.03</v>
      </c>
      <c r="K26" s="105">
        <v>507.36</v>
      </c>
      <c r="L26" s="105">
        <v>557.74</v>
      </c>
      <c r="M26" s="105">
        <v>-50.379999999999995</v>
      </c>
      <c r="N26" s="105">
        <v>519.66999999999996</v>
      </c>
      <c r="O26" s="98">
        <v>62</v>
      </c>
      <c r="P26" s="98" t="s">
        <v>79</v>
      </c>
      <c r="Q26" s="99">
        <f>'[1]Annx-A (DA) '!AI25</f>
        <v>1383</v>
      </c>
      <c r="R26" s="100">
        <f>'[1]Annx-A (DA) '!BC25</f>
        <v>1324.1695319999999</v>
      </c>
      <c r="S26" s="101">
        <f>'[1]Annx-A (DA) '!BD25</f>
        <v>698.98873200000003</v>
      </c>
      <c r="T26" s="102">
        <f>'[1]Annx-A (DA) '!BB25</f>
        <v>757.81920000000002</v>
      </c>
      <c r="U26" s="103">
        <f t="shared" si="1"/>
        <v>-58.830467999999996</v>
      </c>
      <c r="V26" s="104">
        <v>49.99</v>
      </c>
      <c r="W26" s="106">
        <v>1412.11</v>
      </c>
      <c r="X26" s="105">
        <v>1397.9</v>
      </c>
      <c r="Y26" s="105">
        <v>796.6</v>
      </c>
      <c r="Z26" s="105">
        <v>810.81</v>
      </c>
      <c r="AA26" s="105">
        <v>-14.209999999999923</v>
      </c>
      <c r="AB26" s="105">
        <v>601.29999999999995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1059</v>
      </c>
      <c r="D27" s="100">
        <f>'[1]Annx-A (DA) '!W26</f>
        <v>1193.3677400000001</v>
      </c>
      <c r="E27" s="101">
        <f>'[1]Annx-A (DA) '!X26</f>
        <v>573.75314000000003</v>
      </c>
      <c r="F27" s="102">
        <f>'[1]Annx-A (DA) '!V26</f>
        <v>439.3854</v>
      </c>
      <c r="G27" s="103">
        <f t="shared" si="0"/>
        <v>134.36774000000003</v>
      </c>
      <c r="H27" s="104">
        <v>50.01</v>
      </c>
      <c r="I27" s="105">
        <v>1060.96</v>
      </c>
      <c r="J27" s="105">
        <v>1073.57</v>
      </c>
      <c r="K27" s="105">
        <v>553.89</v>
      </c>
      <c r="L27" s="105">
        <v>541.29</v>
      </c>
      <c r="M27" s="105">
        <v>12.600000000000023</v>
      </c>
      <c r="N27" s="105">
        <v>519.67999999999995</v>
      </c>
      <c r="O27" s="98">
        <v>63</v>
      </c>
      <c r="P27" s="98" t="s">
        <v>81</v>
      </c>
      <c r="Q27" s="99">
        <f>'[1]Annx-A (DA) '!AI26</f>
        <v>1379</v>
      </c>
      <c r="R27" s="100">
        <f>'[1]Annx-A (DA) '!BC26</f>
        <v>1325.450186</v>
      </c>
      <c r="S27" s="101">
        <f>'[1]Annx-A (DA) '!BD26</f>
        <v>700.26938600000005</v>
      </c>
      <c r="T27" s="102">
        <f>'[1]Annx-A (DA) '!BB26</f>
        <v>753.81920000000002</v>
      </c>
      <c r="U27" s="103">
        <f t="shared" si="1"/>
        <v>-53.549813999999969</v>
      </c>
      <c r="V27" s="104">
        <v>49.98</v>
      </c>
      <c r="W27" s="106">
        <v>1423.06</v>
      </c>
      <c r="X27" s="105">
        <v>1401.26</v>
      </c>
      <c r="Y27" s="105">
        <v>801.21</v>
      </c>
      <c r="Z27" s="105">
        <v>823.01</v>
      </c>
      <c r="AA27" s="105">
        <v>-21.799999999999955</v>
      </c>
      <c r="AB27" s="105">
        <v>600.04999999999995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1058</v>
      </c>
      <c r="D28" s="100">
        <f>'[1]Annx-A (DA) '!W27</f>
        <v>1200.33806</v>
      </c>
      <c r="E28" s="101">
        <f>'[1]Annx-A (DA) '!X27</f>
        <v>580.72346000000005</v>
      </c>
      <c r="F28" s="102">
        <f>'[1]Annx-A (DA) '!V27</f>
        <v>438.3854</v>
      </c>
      <c r="G28" s="103">
        <f t="shared" si="0"/>
        <v>142.33806000000004</v>
      </c>
      <c r="H28" s="104">
        <v>50.01</v>
      </c>
      <c r="I28" s="105">
        <v>1073.5999999999999</v>
      </c>
      <c r="J28" s="105">
        <v>1074.8800000000001</v>
      </c>
      <c r="K28" s="105">
        <v>555.28</v>
      </c>
      <c r="L28" s="105">
        <v>554.01</v>
      </c>
      <c r="M28" s="105">
        <v>1.2699999999999818</v>
      </c>
      <c r="N28" s="105">
        <v>519.6</v>
      </c>
      <c r="O28" s="98">
        <v>64</v>
      </c>
      <c r="P28" s="98" t="s">
        <v>83</v>
      </c>
      <c r="Q28" s="99">
        <f>'[1]Annx-A (DA) '!AI27</f>
        <v>1387</v>
      </c>
      <c r="R28" s="100">
        <f>'[1]Annx-A (DA) '!BC27</f>
        <v>1324.171857</v>
      </c>
      <c r="S28" s="101">
        <f>'[1]Annx-A (DA) '!BD27</f>
        <v>698.99105700000007</v>
      </c>
      <c r="T28" s="102">
        <f>'[1]Annx-A (DA) '!BB27</f>
        <v>761.81920000000002</v>
      </c>
      <c r="U28" s="103">
        <f t="shared" si="1"/>
        <v>-62.828142999999955</v>
      </c>
      <c r="V28" s="104">
        <v>49.97</v>
      </c>
      <c r="W28" s="106">
        <v>1428.02</v>
      </c>
      <c r="X28" s="105">
        <v>1409.69</v>
      </c>
      <c r="Y28" s="105">
        <v>808.29</v>
      </c>
      <c r="Z28" s="105">
        <v>826.61</v>
      </c>
      <c r="AA28" s="105">
        <v>-18.32000000000005</v>
      </c>
      <c r="AB28" s="105">
        <v>601.4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1060</v>
      </c>
      <c r="D29" s="100">
        <f>'[1]Annx-A (DA) '!W28</f>
        <v>1237.7630630000001</v>
      </c>
      <c r="E29" s="101">
        <f>'[1]Annx-A (DA) '!X28</f>
        <v>618.14846299999999</v>
      </c>
      <c r="F29" s="102">
        <f>'[1]Annx-A (DA) '!V28</f>
        <v>440.3854</v>
      </c>
      <c r="G29" s="103">
        <f t="shared" si="0"/>
        <v>177.76306299999999</v>
      </c>
      <c r="H29" s="104">
        <v>50.01</v>
      </c>
      <c r="I29" s="105">
        <v>1075.27</v>
      </c>
      <c r="J29" s="105">
        <v>1098.6100000000001</v>
      </c>
      <c r="K29" s="105">
        <v>578.52</v>
      </c>
      <c r="L29" s="105">
        <v>555.17999999999995</v>
      </c>
      <c r="M29" s="105">
        <v>23.340000000000032</v>
      </c>
      <c r="N29" s="105">
        <v>520.09</v>
      </c>
      <c r="O29" s="98">
        <v>65</v>
      </c>
      <c r="P29" s="98" t="s">
        <v>85</v>
      </c>
      <c r="Q29" s="99">
        <f>'[1]Annx-A (DA) '!AI28</f>
        <v>1381</v>
      </c>
      <c r="R29" s="100">
        <f>'[1]Annx-A (DA) '!BC28</f>
        <v>1354.946504</v>
      </c>
      <c r="S29" s="101">
        <f>'[1]Annx-A (DA) '!BD28</f>
        <v>724.05020400000001</v>
      </c>
      <c r="T29" s="102">
        <f>'[1]Annx-A (DA) '!BB28</f>
        <v>750.1037</v>
      </c>
      <c r="U29" s="103">
        <f t="shared" si="1"/>
        <v>-26.053495999999996</v>
      </c>
      <c r="V29" s="104">
        <v>50</v>
      </c>
      <c r="W29" s="106">
        <v>1430.89</v>
      </c>
      <c r="X29" s="105">
        <v>1374.96</v>
      </c>
      <c r="Y29" s="105">
        <v>708.05</v>
      </c>
      <c r="Z29" s="105">
        <v>763.99</v>
      </c>
      <c r="AA29" s="105">
        <v>-55.940000000000055</v>
      </c>
      <c r="AB29" s="105">
        <v>666.91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1070</v>
      </c>
      <c r="D30" s="100">
        <f>'[1]Annx-A (DA) '!W29</f>
        <v>1239.4121933000001</v>
      </c>
      <c r="E30" s="101">
        <f>'[1]Annx-A (DA) '!X29</f>
        <v>618.14846299999999</v>
      </c>
      <c r="F30" s="102">
        <f>'[1]Annx-A (DA) '!V29</f>
        <v>448.73626970000009</v>
      </c>
      <c r="G30" s="103">
        <f t="shared" si="0"/>
        <v>169.4121932999999</v>
      </c>
      <c r="H30" s="104">
        <v>50.01</v>
      </c>
      <c r="I30" s="105">
        <v>1094.77</v>
      </c>
      <c r="J30" s="105">
        <v>1082.3699999999999</v>
      </c>
      <c r="K30" s="105">
        <v>552.20000000000005</v>
      </c>
      <c r="L30" s="105">
        <v>564.6</v>
      </c>
      <c r="M30" s="105">
        <v>-12.399999999999977</v>
      </c>
      <c r="N30" s="105">
        <v>530.16999999999996</v>
      </c>
      <c r="O30" s="98">
        <v>66</v>
      </c>
      <c r="P30" s="98" t="s">
        <v>87</v>
      </c>
      <c r="Q30" s="99">
        <f>'[1]Annx-A (DA) '!AI29</f>
        <v>1384</v>
      </c>
      <c r="R30" s="100">
        <f>'[1]Annx-A (DA) '!BC29</f>
        <v>1469.0392419999998</v>
      </c>
      <c r="S30" s="101">
        <f>'[1]Annx-A (DA) '!BD29</f>
        <v>838.14294200000006</v>
      </c>
      <c r="T30" s="102">
        <f>'[1]Annx-A (DA) '!BB29</f>
        <v>753.1037</v>
      </c>
      <c r="U30" s="103">
        <f t="shared" si="1"/>
        <v>85.039242000000058</v>
      </c>
      <c r="V30" s="104">
        <v>49.88</v>
      </c>
      <c r="W30" s="106">
        <v>1443.68</v>
      </c>
      <c r="X30" s="105">
        <v>1368.73</v>
      </c>
      <c r="Y30" s="105">
        <v>779.47</v>
      </c>
      <c r="Z30" s="105">
        <v>854.41</v>
      </c>
      <c r="AA30" s="105">
        <v>-74.939999999999941</v>
      </c>
      <c r="AB30" s="105">
        <v>589.26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1079</v>
      </c>
      <c r="D31" s="100">
        <f>'[1]Annx-A (DA) '!W30</f>
        <v>1251.0431979</v>
      </c>
      <c r="E31" s="101">
        <f>'[1]Annx-A (DA) '!X30</f>
        <v>627.3543810000001</v>
      </c>
      <c r="F31" s="102">
        <f>'[1]Annx-A (DA) '!V30</f>
        <v>455.31118310000011</v>
      </c>
      <c r="G31" s="103">
        <f t="shared" si="0"/>
        <v>172.0431979</v>
      </c>
      <c r="H31" s="104">
        <v>50.01</v>
      </c>
      <c r="I31" s="105">
        <v>1104.8599999999999</v>
      </c>
      <c r="J31" s="105">
        <v>1063.76</v>
      </c>
      <c r="K31" s="105">
        <v>518.48</v>
      </c>
      <c r="L31" s="105">
        <v>559.58000000000004</v>
      </c>
      <c r="M31" s="105">
        <v>-41.100000000000023</v>
      </c>
      <c r="N31" s="105">
        <v>545.28</v>
      </c>
      <c r="O31" s="98">
        <v>67</v>
      </c>
      <c r="P31" s="98" t="s">
        <v>89</v>
      </c>
      <c r="Q31" s="99">
        <f>'[1]Annx-A (DA) '!AI30</f>
        <v>1380</v>
      </c>
      <c r="R31" s="100">
        <f>'[1]Annx-A (DA) '!BC30</f>
        <v>1596.8517099999999</v>
      </c>
      <c r="S31" s="101">
        <f>'[1]Annx-A (DA) '!BD30</f>
        <v>965.95540999999992</v>
      </c>
      <c r="T31" s="102">
        <f>'[1]Annx-A (DA) '!BB30</f>
        <v>749.1037</v>
      </c>
      <c r="U31" s="103">
        <f t="shared" si="1"/>
        <v>216.85170999999991</v>
      </c>
      <c r="V31" s="104">
        <v>49.95</v>
      </c>
      <c r="W31" s="106">
        <v>1425.57</v>
      </c>
      <c r="X31" s="105">
        <v>1454.75</v>
      </c>
      <c r="Y31" s="105">
        <v>810.68</v>
      </c>
      <c r="Z31" s="105">
        <v>781.5</v>
      </c>
      <c r="AA31" s="105">
        <v>29.17999999999995</v>
      </c>
      <c r="AB31" s="105">
        <v>644.07000000000005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1096</v>
      </c>
      <c r="D32" s="100">
        <f>'[1]Annx-A (DA) '!W31</f>
        <v>1254.1895229000002</v>
      </c>
      <c r="E32" s="101">
        <f>'[1]Annx-A (DA) '!X31</f>
        <v>630.50070600000004</v>
      </c>
      <c r="F32" s="102">
        <f>'[1]Annx-A (DA) '!V31</f>
        <v>472.31118310000011</v>
      </c>
      <c r="G32" s="103">
        <f t="shared" si="0"/>
        <v>158.18952289999993</v>
      </c>
      <c r="H32" s="104">
        <v>49.98</v>
      </c>
      <c r="I32" s="105">
        <v>1109.81</v>
      </c>
      <c r="J32" s="105">
        <v>1084.9000000000001</v>
      </c>
      <c r="K32" s="105">
        <v>539.29999999999995</v>
      </c>
      <c r="L32" s="105">
        <v>564.20000000000005</v>
      </c>
      <c r="M32" s="105">
        <v>-24.900000000000091</v>
      </c>
      <c r="N32" s="105">
        <v>545.6</v>
      </c>
      <c r="O32" s="98">
        <v>68</v>
      </c>
      <c r="P32" s="98" t="s">
        <v>91</v>
      </c>
      <c r="Q32" s="99">
        <f>'[1]Annx-A (DA) '!AI31</f>
        <v>1369</v>
      </c>
      <c r="R32" s="100">
        <f>'[1]Annx-A (DA) '!BC31</f>
        <v>1640.0885580000001</v>
      </c>
      <c r="S32" s="101">
        <f>'[1]Annx-A (DA) '!BD31</f>
        <v>1027.1922580000003</v>
      </c>
      <c r="T32" s="102">
        <f>'[1]Annx-A (DA) '!BB31</f>
        <v>756.1037</v>
      </c>
      <c r="U32" s="103">
        <f t="shared" si="1"/>
        <v>271.08855800000026</v>
      </c>
      <c r="V32" s="104">
        <v>49.97</v>
      </c>
      <c r="W32" s="106">
        <v>1441.04</v>
      </c>
      <c r="X32" s="105">
        <v>1465.52</v>
      </c>
      <c r="Y32" s="105">
        <v>818.37</v>
      </c>
      <c r="Z32" s="105">
        <v>793.89</v>
      </c>
      <c r="AA32" s="105">
        <v>24.480000000000018</v>
      </c>
      <c r="AB32" s="105">
        <v>647.15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1111</v>
      </c>
      <c r="D33" s="100">
        <f>'[1]Annx-A (DA) '!W32</f>
        <v>1307.0685969000001</v>
      </c>
      <c r="E33" s="101">
        <f>'[1]Annx-A (DA) '!X32</f>
        <v>683.3797800000001</v>
      </c>
      <c r="F33" s="102">
        <f>'[1]Annx-A (DA) '!V32</f>
        <v>487.31118310000011</v>
      </c>
      <c r="G33" s="103">
        <f t="shared" si="0"/>
        <v>196.06859689999999</v>
      </c>
      <c r="H33" s="104">
        <v>49.98</v>
      </c>
      <c r="I33" s="105">
        <v>1139.32</v>
      </c>
      <c r="J33" s="105">
        <v>1110.27</v>
      </c>
      <c r="K33" s="105">
        <v>564.62</v>
      </c>
      <c r="L33" s="105">
        <v>593.66999999999996</v>
      </c>
      <c r="M33" s="105">
        <v>-29.049999999999955</v>
      </c>
      <c r="N33" s="105">
        <v>545.65</v>
      </c>
      <c r="O33" s="98">
        <v>69</v>
      </c>
      <c r="P33" s="98" t="s">
        <v>93</v>
      </c>
      <c r="Q33" s="99">
        <f>'[1]Annx-A (DA) '!AI32</f>
        <v>1365</v>
      </c>
      <c r="R33" s="100">
        <f>'[1]Annx-A (DA) '!BC32</f>
        <v>1782.7097020000001</v>
      </c>
      <c r="S33" s="101">
        <f>'[1]Annx-A (DA) '!BD32</f>
        <v>1165.9062020000001</v>
      </c>
      <c r="T33" s="102">
        <f>'[1]Annx-A (DA) '!BB32</f>
        <v>748.19650000000001</v>
      </c>
      <c r="U33" s="103">
        <f t="shared" si="1"/>
        <v>417.70970200000011</v>
      </c>
      <c r="V33" s="104">
        <v>50.03</v>
      </c>
      <c r="W33" s="106">
        <v>1412.11</v>
      </c>
      <c r="X33" s="105">
        <v>1422.78</v>
      </c>
      <c r="Y33" s="105">
        <v>720.17</v>
      </c>
      <c r="Z33" s="105">
        <v>709.5</v>
      </c>
      <c r="AA33" s="105">
        <v>10.669999999999959</v>
      </c>
      <c r="AB33" s="105">
        <v>702.61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1144</v>
      </c>
      <c r="D34" s="100">
        <f>'[1]Annx-A (DA) '!W33</f>
        <v>1377.8526809</v>
      </c>
      <c r="E34" s="101">
        <f>'[1]Annx-A (DA) '!X33</f>
        <v>754.1638640000001</v>
      </c>
      <c r="F34" s="102">
        <f>'[1]Annx-A (DA) '!V33</f>
        <v>520.31118310000011</v>
      </c>
      <c r="G34" s="103">
        <f t="shared" si="0"/>
        <v>233.8526809</v>
      </c>
      <c r="H34" s="104">
        <v>49.99</v>
      </c>
      <c r="I34" s="105">
        <v>1178.57</v>
      </c>
      <c r="J34" s="105">
        <v>1141.73</v>
      </c>
      <c r="K34" s="105">
        <v>592.35</v>
      </c>
      <c r="L34" s="105">
        <v>629.17999999999995</v>
      </c>
      <c r="M34" s="105">
        <v>-36.829999999999927</v>
      </c>
      <c r="N34" s="105">
        <v>549.38</v>
      </c>
      <c r="O34" s="98">
        <v>70</v>
      </c>
      <c r="P34" s="98" t="s">
        <v>95</v>
      </c>
      <c r="Q34" s="99">
        <f>'[1]Annx-A (DA) '!AI33</f>
        <v>1362</v>
      </c>
      <c r="R34" s="100">
        <f>'[1]Annx-A (DA) '!BC33</f>
        <v>1926.9101900000003</v>
      </c>
      <c r="S34" s="101">
        <f>'[1]Annx-A (DA) '!BD33</f>
        <v>1303.04249</v>
      </c>
      <c r="T34" s="102">
        <f>'[1]Annx-A (DA) '!BB33</f>
        <v>738.1323000000001</v>
      </c>
      <c r="U34" s="103">
        <f t="shared" si="1"/>
        <v>564.91018999999994</v>
      </c>
      <c r="V34" s="104">
        <v>49.97</v>
      </c>
      <c r="W34" s="106">
        <v>1402.07</v>
      </c>
      <c r="X34" s="105">
        <v>1443.02</v>
      </c>
      <c r="Y34" s="105">
        <v>717.62</v>
      </c>
      <c r="Z34" s="105">
        <v>676.67</v>
      </c>
      <c r="AA34" s="105">
        <v>40.950000000000045</v>
      </c>
      <c r="AB34" s="105">
        <v>725.4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1171</v>
      </c>
      <c r="D35" s="100">
        <f>'[1]Annx-A (DA) '!W34</f>
        <v>1402.2842329</v>
      </c>
      <c r="E35" s="101">
        <f>'[1]Annx-A (DA) '!X34</f>
        <v>778.59541600000011</v>
      </c>
      <c r="F35" s="102">
        <f>'[1]Annx-A (DA) '!V34</f>
        <v>547.31118310000011</v>
      </c>
      <c r="G35" s="103">
        <f t="shared" si="0"/>
        <v>231.28423290000001</v>
      </c>
      <c r="H35" s="104">
        <v>49.96</v>
      </c>
      <c r="I35" s="105">
        <v>1209.02</v>
      </c>
      <c r="J35" s="105">
        <v>1080.29</v>
      </c>
      <c r="K35" s="105">
        <v>493.66</v>
      </c>
      <c r="L35" s="105">
        <v>622.4</v>
      </c>
      <c r="M35" s="105">
        <v>-128.73999999999995</v>
      </c>
      <c r="N35" s="105">
        <v>586.63</v>
      </c>
      <c r="O35" s="98">
        <v>71</v>
      </c>
      <c r="P35" s="98" t="s">
        <v>97</v>
      </c>
      <c r="Q35" s="99">
        <f>'[1]Annx-A (DA) '!AI34</f>
        <v>1368</v>
      </c>
      <c r="R35" s="100">
        <f>'[1]Annx-A (DA) '!BC34</f>
        <v>1904.1335140000001</v>
      </c>
      <c r="S35" s="101">
        <f>'[1]Annx-A (DA) '!BD34</f>
        <v>1248.4398140000001</v>
      </c>
      <c r="T35" s="102">
        <f>'[1]Annx-A (DA) '!BB34</f>
        <v>712.30630000000008</v>
      </c>
      <c r="U35" s="103">
        <f t="shared" si="1"/>
        <v>536.13351399999999</v>
      </c>
      <c r="V35" s="104">
        <v>49.98</v>
      </c>
      <c r="W35" s="106">
        <v>1413.36</v>
      </c>
      <c r="X35" s="105">
        <v>1382.56</v>
      </c>
      <c r="Y35" s="105">
        <v>558.30999999999995</v>
      </c>
      <c r="Z35" s="105">
        <v>589.12</v>
      </c>
      <c r="AA35" s="105">
        <v>-30.810000000000059</v>
      </c>
      <c r="AB35" s="105">
        <v>824.25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1209</v>
      </c>
      <c r="D36" s="100">
        <f>'[1]Annx-A (DA) '!W35</f>
        <v>1461.5935228999999</v>
      </c>
      <c r="E36" s="101">
        <f>'[1]Annx-A (DA) '!X35</f>
        <v>837.90470600000003</v>
      </c>
      <c r="F36" s="102">
        <f>'[1]Annx-A (DA) '!V35</f>
        <v>585.31118310000011</v>
      </c>
      <c r="G36" s="103">
        <f t="shared" si="0"/>
        <v>252.59352289999993</v>
      </c>
      <c r="H36" s="104">
        <v>49.99</v>
      </c>
      <c r="I36" s="105">
        <v>1255.04</v>
      </c>
      <c r="J36" s="105">
        <v>1195.6500000000001</v>
      </c>
      <c r="K36" s="105">
        <v>599.54999999999995</v>
      </c>
      <c r="L36" s="105">
        <v>658.94</v>
      </c>
      <c r="M36" s="105">
        <v>-59.3900000000001</v>
      </c>
      <c r="N36" s="105">
        <v>596.1</v>
      </c>
      <c r="O36" s="98">
        <v>72</v>
      </c>
      <c r="P36" s="98" t="s">
        <v>99</v>
      </c>
      <c r="Q36" s="99">
        <f>'[1]Annx-A (DA) '!AI35</f>
        <v>1390</v>
      </c>
      <c r="R36" s="100">
        <f>'[1]Annx-A (DA) '!BC35</f>
        <v>2016.3424620000001</v>
      </c>
      <c r="S36" s="101">
        <f>'[1]Annx-A (DA) '!BD35</f>
        <v>1360.6487619999998</v>
      </c>
      <c r="T36" s="102">
        <f>'[1]Annx-A (DA) '!BB35</f>
        <v>734.30630000000008</v>
      </c>
      <c r="U36" s="103">
        <f t="shared" si="1"/>
        <v>626.34246199999973</v>
      </c>
      <c r="V36" s="104">
        <v>50.02</v>
      </c>
      <c r="W36" s="106">
        <v>1456.7</v>
      </c>
      <c r="X36" s="105">
        <v>1446.0700000000002</v>
      </c>
      <c r="Y36" s="105">
        <v>627.34</v>
      </c>
      <c r="Z36" s="105">
        <v>637.97</v>
      </c>
      <c r="AA36" s="105">
        <v>-10.629999999999995</v>
      </c>
      <c r="AB36" s="105">
        <v>818.73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1272</v>
      </c>
      <c r="D37" s="100">
        <f>'[1]Annx-A (DA) '!W36</f>
        <v>1772.4662403999998</v>
      </c>
      <c r="E37" s="101">
        <f>'[1]Annx-A (DA) '!X36</f>
        <v>1146.1056169999999</v>
      </c>
      <c r="F37" s="102">
        <f>'[1]Annx-A (DA) '!V36</f>
        <v>645.63937660000011</v>
      </c>
      <c r="G37" s="103">
        <f t="shared" si="0"/>
        <v>500.46624039999983</v>
      </c>
      <c r="H37" s="104">
        <v>50.02</v>
      </c>
      <c r="I37" s="105">
        <v>1295.57</v>
      </c>
      <c r="J37" s="105">
        <v>1345.4099999999999</v>
      </c>
      <c r="K37" s="105">
        <v>754.35</v>
      </c>
      <c r="L37" s="105">
        <v>704.5</v>
      </c>
      <c r="M37" s="105">
        <v>49.850000000000023</v>
      </c>
      <c r="N37" s="105">
        <v>591.05999999999995</v>
      </c>
      <c r="O37" s="98">
        <v>73</v>
      </c>
      <c r="P37" s="98" t="s">
        <v>101</v>
      </c>
      <c r="Q37" s="99">
        <f>'[1]Annx-A (DA) '!AI36</f>
        <v>1451</v>
      </c>
      <c r="R37" s="100">
        <f>'[1]Annx-A (DA) '!BC36</f>
        <v>2142.5210099999999</v>
      </c>
      <c r="S37" s="101">
        <f>'[1]Annx-A (DA) '!BD36</f>
        <v>1433.7083099999998</v>
      </c>
      <c r="T37" s="102">
        <f>'[1]Annx-A (DA) '!BB36</f>
        <v>742.18730000000005</v>
      </c>
      <c r="U37" s="103">
        <f t="shared" si="1"/>
        <v>691.52100999999971</v>
      </c>
      <c r="V37" s="104">
        <v>50.01</v>
      </c>
      <c r="W37" s="106">
        <v>1481.58</v>
      </c>
      <c r="X37" s="105">
        <v>1441.73</v>
      </c>
      <c r="Y37" s="105">
        <v>603.6</v>
      </c>
      <c r="Z37" s="105">
        <v>643.46</v>
      </c>
      <c r="AA37" s="105">
        <v>-39.860000000000014</v>
      </c>
      <c r="AB37" s="105">
        <v>838.13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1343</v>
      </c>
      <c r="D38" s="100">
        <f>'[1]Annx-A (DA) '!W37</f>
        <v>1859.3830783999999</v>
      </c>
      <c r="E38" s="101">
        <f>'[1]Annx-A (DA) '!X37</f>
        <v>1248.0224549999998</v>
      </c>
      <c r="F38" s="102">
        <f>'[1]Annx-A (DA) '!V37</f>
        <v>731.63937660000011</v>
      </c>
      <c r="G38" s="103">
        <f t="shared" si="0"/>
        <v>516.3830783999997</v>
      </c>
      <c r="H38" s="104">
        <v>49.99</v>
      </c>
      <c r="I38" s="105">
        <v>1382.62</v>
      </c>
      <c r="J38" s="105">
        <v>1431.4</v>
      </c>
      <c r="K38" s="105">
        <v>853.07</v>
      </c>
      <c r="L38" s="105">
        <v>804.29</v>
      </c>
      <c r="M38" s="105">
        <v>48.780000000000086</v>
      </c>
      <c r="N38" s="105">
        <v>578.33000000000004</v>
      </c>
      <c r="O38" s="98">
        <v>74</v>
      </c>
      <c r="P38" s="98" t="s">
        <v>103</v>
      </c>
      <c r="Q38" s="99">
        <f>'[1]Annx-A (DA) '!AI37</f>
        <v>1513</v>
      </c>
      <c r="R38" s="100">
        <f>'[1]Annx-A (DA) '!BC37</f>
        <v>2225.9142354000001</v>
      </c>
      <c r="S38" s="101">
        <f>'[1]Annx-A (DA) '!BD37</f>
        <v>1515.3555119999999</v>
      </c>
      <c r="T38" s="102">
        <f>'[1]Annx-A (DA) '!BB37</f>
        <v>802.44127660000004</v>
      </c>
      <c r="U38" s="103">
        <f t="shared" si="1"/>
        <v>712.91423539999982</v>
      </c>
      <c r="V38" s="104">
        <v>49.86</v>
      </c>
      <c r="W38" s="106">
        <v>1500.46</v>
      </c>
      <c r="X38" s="105">
        <v>1508.58</v>
      </c>
      <c r="Y38" s="105">
        <v>624.36</v>
      </c>
      <c r="Z38" s="105">
        <v>616.25</v>
      </c>
      <c r="AA38" s="105">
        <v>8.1100000000000136</v>
      </c>
      <c r="AB38" s="105">
        <v>884.22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1417</v>
      </c>
      <c r="D39" s="100">
        <f>'[1]Annx-A (DA) '!W38</f>
        <v>1862.0666514</v>
      </c>
      <c r="E39" s="101">
        <f>'[1]Annx-A (DA) '!X38</f>
        <v>1250.7060279999998</v>
      </c>
      <c r="F39" s="102">
        <f>'[1]Annx-A (DA) '!V38</f>
        <v>805.63937660000011</v>
      </c>
      <c r="G39" s="103">
        <f t="shared" si="0"/>
        <v>445.06665139999973</v>
      </c>
      <c r="H39" s="104">
        <v>50</v>
      </c>
      <c r="I39" s="105">
        <v>1465.48</v>
      </c>
      <c r="J39" s="105">
        <v>1504.75</v>
      </c>
      <c r="K39" s="105">
        <v>921.45</v>
      </c>
      <c r="L39" s="105">
        <v>882.17</v>
      </c>
      <c r="M39" s="105">
        <v>39.280000000000086</v>
      </c>
      <c r="N39" s="105">
        <v>583.29999999999995</v>
      </c>
      <c r="O39" s="98">
        <v>75</v>
      </c>
      <c r="P39" s="98" t="s">
        <v>105</v>
      </c>
      <c r="Q39" s="99">
        <f>'[1]Annx-A (DA) '!AI38</f>
        <v>1511</v>
      </c>
      <c r="R39" s="100">
        <f>'[1]Annx-A (DA) '!BC38</f>
        <v>2209.1906501999997</v>
      </c>
      <c r="S39" s="101">
        <f>'[1]Annx-A (DA) '!BD38</f>
        <v>1497.1767449999998</v>
      </c>
      <c r="T39" s="102">
        <f>'[1]Annx-A (DA) '!BB38</f>
        <v>798.98609480000005</v>
      </c>
      <c r="U39" s="103">
        <f t="shared" si="1"/>
        <v>698.19065019999971</v>
      </c>
      <c r="V39" s="104">
        <v>49.9</v>
      </c>
      <c r="W39" s="106">
        <v>1497.64</v>
      </c>
      <c r="X39" s="105">
        <v>1495.1399999999999</v>
      </c>
      <c r="Y39" s="105">
        <v>600.54999999999995</v>
      </c>
      <c r="Z39" s="105">
        <v>603.04999999999995</v>
      </c>
      <c r="AA39" s="105">
        <v>-2.5</v>
      </c>
      <c r="AB39" s="105">
        <v>894.59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1471</v>
      </c>
      <c r="D40" s="100">
        <f>'[1]Annx-A (DA) '!W39</f>
        <v>1833.4187903999998</v>
      </c>
      <c r="E40" s="101">
        <f>'[1]Annx-A (DA) '!X39</f>
        <v>1222.0581669999997</v>
      </c>
      <c r="F40" s="102">
        <f>'[1]Annx-A (DA) '!V39</f>
        <v>859.63937660000011</v>
      </c>
      <c r="G40" s="103">
        <f t="shared" si="0"/>
        <v>362.41879039999958</v>
      </c>
      <c r="H40" s="104">
        <v>50.02</v>
      </c>
      <c r="I40" s="105">
        <v>1527.9</v>
      </c>
      <c r="J40" s="105">
        <v>1535.6</v>
      </c>
      <c r="K40" s="105">
        <v>952.62</v>
      </c>
      <c r="L40" s="105">
        <v>944.92</v>
      </c>
      <c r="M40" s="105">
        <v>7.7000000000000455</v>
      </c>
      <c r="N40" s="105">
        <v>582.98</v>
      </c>
      <c r="O40" s="98">
        <v>76</v>
      </c>
      <c r="P40" s="98" t="s">
        <v>107</v>
      </c>
      <c r="Q40" s="99">
        <f>'[1]Annx-A (DA) '!AI39</f>
        <v>1520</v>
      </c>
      <c r="R40" s="100">
        <f>'[1]Annx-A (DA) '!BC39</f>
        <v>2214.2321812</v>
      </c>
      <c r="S40" s="101">
        <f>'[1]Annx-A (DA) '!BD39</f>
        <v>1502.2182760000001</v>
      </c>
      <c r="T40" s="102">
        <f>'[1]Annx-A (DA) '!BB39</f>
        <v>807.98609480000005</v>
      </c>
      <c r="U40" s="103">
        <f t="shared" si="1"/>
        <v>694.23218120000001</v>
      </c>
      <c r="V40" s="104">
        <v>50.03</v>
      </c>
      <c r="W40" s="106">
        <v>1482.6</v>
      </c>
      <c r="X40" s="105">
        <v>1503.09</v>
      </c>
      <c r="Y40" s="105">
        <v>604.91999999999996</v>
      </c>
      <c r="Z40" s="105">
        <v>584.45000000000005</v>
      </c>
      <c r="AA40" s="105">
        <v>20.469999999999914</v>
      </c>
      <c r="AB40" s="105">
        <v>898.17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1503</v>
      </c>
      <c r="D41" s="100">
        <f>'[1]Annx-A (DA) '!W40</f>
        <v>1830.9634013999998</v>
      </c>
      <c r="E41" s="101">
        <f>'[1]Annx-A (DA) '!X40</f>
        <v>1219.6027779999999</v>
      </c>
      <c r="F41" s="102">
        <f>'[1]Annx-A (DA) '!V40</f>
        <v>891.63937660000011</v>
      </c>
      <c r="G41" s="103">
        <f t="shared" si="0"/>
        <v>327.96340139999984</v>
      </c>
      <c r="H41" s="104">
        <v>50.02</v>
      </c>
      <c r="I41" s="105">
        <v>1572.09</v>
      </c>
      <c r="J41" s="105">
        <v>1565.88</v>
      </c>
      <c r="K41" s="105">
        <v>983.44</v>
      </c>
      <c r="L41" s="105">
        <v>989.66</v>
      </c>
      <c r="M41" s="105">
        <v>-6.2199999999999136</v>
      </c>
      <c r="N41" s="105">
        <v>582.44000000000005</v>
      </c>
      <c r="O41" s="98">
        <v>77</v>
      </c>
      <c r="P41" s="98" t="s">
        <v>109</v>
      </c>
      <c r="Q41" s="99">
        <f>'[1]Annx-A (DA) '!AI40</f>
        <v>1475</v>
      </c>
      <c r="R41" s="100">
        <f>'[1]Annx-A (DA) '!BC40</f>
        <v>2174.0489732000001</v>
      </c>
      <c r="S41" s="101">
        <f>'[1]Annx-A (DA) '!BD40</f>
        <v>1462.0350679999999</v>
      </c>
      <c r="T41" s="102">
        <f>'[1]Annx-A (DA) '!BB40</f>
        <v>762.98609480000005</v>
      </c>
      <c r="U41" s="103">
        <f t="shared" si="1"/>
        <v>699.04897319999986</v>
      </c>
      <c r="V41" s="104">
        <v>50.04</v>
      </c>
      <c r="W41" s="106">
        <v>1440.41</v>
      </c>
      <c r="X41" s="105">
        <v>1473.8400000000001</v>
      </c>
      <c r="Y41" s="105">
        <v>566.11</v>
      </c>
      <c r="Z41" s="105">
        <v>532.66999999999996</v>
      </c>
      <c r="AA41" s="105">
        <v>33.440000000000055</v>
      </c>
      <c r="AB41" s="105">
        <v>907.73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1532</v>
      </c>
      <c r="D42" s="100">
        <f>'[1]Annx-A (DA) '!W41</f>
        <v>1845.4948713999997</v>
      </c>
      <c r="E42" s="101">
        <f>'[1]Annx-A (DA) '!X41</f>
        <v>1219.1342479999998</v>
      </c>
      <c r="F42" s="102">
        <f>'[1]Annx-A (DA) '!V41</f>
        <v>905.63937660000011</v>
      </c>
      <c r="G42" s="103">
        <f t="shared" si="0"/>
        <v>313.49487139999974</v>
      </c>
      <c r="H42" s="104">
        <v>49.97</v>
      </c>
      <c r="I42" s="105">
        <v>1616.62</v>
      </c>
      <c r="J42" s="105">
        <v>1606.54</v>
      </c>
      <c r="K42" s="105">
        <v>1023.83</v>
      </c>
      <c r="L42" s="105">
        <v>1033.9100000000001</v>
      </c>
      <c r="M42" s="105">
        <v>-10.080000000000041</v>
      </c>
      <c r="N42" s="105">
        <v>582.71</v>
      </c>
      <c r="O42" s="98">
        <v>78</v>
      </c>
      <c r="P42" s="98" t="s">
        <v>111</v>
      </c>
      <c r="Q42" s="99">
        <f>'[1]Annx-A (DA) '!AI41</f>
        <v>1459</v>
      </c>
      <c r="R42" s="100">
        <f>'[1]Annx-A (DA) '!BC41</f>
        <v>2156.4588582000001</v>
      </c>
      <c r="S42" s="101">
        <f>'[1]Annx-A (DA) '!BD41</f>
        <v>1445.9217530000001</v>
      </c>
      <c r="T42" s="102">
        <f>'[1]Annx-A (DA) '!BB41</f>
        <v>748.46289480000007</v>
      </c>
      <c r="U42" s="103">
        <f t="shared" si="1"/>
        <v>697.45885820000001</v>
      </c>
      <c r="V42" s="104">
        <v>50.09</v>
      </c>
      <c r="W42" s="106">
        <v>1417.77</v>
      </c>
      <c r="X42" s="105">
        <v>1443.88</v>
      </c>
      <c r="Y42" s="105">
        <v>558.53</v>
      </c>
      <c r="Z42" s="105">
        <v>532.41</v>
      </c>
      <c r="AA42" s="105">
        <v>26.120000000000005</v>
      </c>
      <c r="AB42" s="105">
        <v>885.35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1543</v>
      </c>
      <c r="D43" s="100">
        <f>'[1]Annx-A (DA) '!W42</f>
        <v>1854.6384913999996</v>
      </c>
      <c r="E43" s="101">
        <f>'[1]Annx-A (DA) '!X42</f>
        <v>1221.2136679999999</v>
      </c>
      <c r="F43" s="102">
        <f>'[1]Annx-A (DA) '!V42</f>
        <v>909.57517660000008</v>
      </c>
      <c r="G43" s="103">
        <f t="shared" si="0"/>
        <v>311.63849139999979</v>
      </c>
      <c r="H43" s="104">
        <v>49.95</v>
      </c>
      <c r="I43" s="105">
        <v>1638.41</v>
      </c>
      <c r="J43" s="105">
        <v>1616.29</v>
      </c>
      <c r="K43" s="105">
        <v>980.8</v>
      </c>
      <c r="L43" s="105">
        <v>1002.99</v>
      </c>
      <c r="M43" s="105">
        <v>-22.190000000000055</v>
      </c>
      <c r="N43" s="105">
        <v>635.49</v>
      </c>
      <c r="O43" s="98">
        <v>79</v>
      </c>
      <c r="P43" s="98" t="s">
        <v>113</v>
      </c>
      <c r="Q43" s="99">
        <f>'[1]Annx-A (DA) '!AI42</f>
        <v>1430</v>
      </c>
      <c r="R43" s="100">
        <f>'[1]Annx-A (DA) '!BC42</f>
        <v>2125.8166581999999</v>
      </c>
      <c r="S43" s="101">
        <f>'[1]Annx-A (DA) '!BD42</f>
        <v>1415.9217530000001</v>
      </c>
      <c r="T43" s="102">
        <f>'[1]Annx-A (DA) '!BB42</f>
        <v>720.10509480000007</v>
      </c>
      <c r="U43" s="103">
        <f t="shared" si="1"/>
        <v>695.81665820000001</v>
      </c>
      <c r="V43" s="104">
        <v>50.1</v>
      </c>
      <c r="W43" s="106">
        <v>1429.81</v>
      </c>
      <c r="X43" s="105">
        <v>1436.5</v>
      </c>
      <c r="Y43" s="105">
        <v>534.41</v>
      </c>
      <c r="Z43" s="105">
        <v>527.72</v>
      </c>
      <c r="AA43" s="105">
        <v>6.6899999999999409</v>
      </c>
      <c r="AB43" s="105">
        <v>902.09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1573</v>
      </c>
      <c r="D44" s="100">
        <f>'[1]Annx-A (DA) '!W43</f>
        <v>1838.6485393999997</v>
      </c>
      <c r="E44" s="101">
        <f>'[1]Annx-A (DA) '!X43</f>
        <v>1204.5815159999997</v>
      </c>
      <c r="F44" s="102">
        <f>'[1]Annx-A (DA) '!V43</f>
        <v>938.93297660000007</v>
      </c>
      <c r="G44" s="103">
        <f t="shared" si="0"/>
        <v>265.64853939999966</v>
      </c>
      <c r="H44" s="104">
        <v>50.03</v>
      </c>
      <c r="I44" s="105">
        <v>1642.98</v>
      </c>
      <c r="J44" s="105">
        <v>1619.76</v>
      </c>
      <c r="K44" s="105">
        <v>977.63</v>
      </c>
      <c r="L44" s="105">
        <v>1000.86</v>
      </c>
      <c r="M44" s="105">
        <v>-23.230000000000018</v>
      </c>
      <c r="N44" s="105">
        <v>642.13</v>
      </c>
      <c r="O44" s="98">
        <v>80</v>
      </c>
      <c r="P44" s="98" t="s">
        <v>115</v>
      </c>
      <c r="Q44" s="99">
        <f>'[1]Annx-A (DA) '!AI43</f>
        <v>1410</v>
      </c>
      <c r="R44" s="100">
        <f>'[1]Annx-A (DA) '!BC43</f>
        <v>2067.0203352000003</v>
      </c>
      <c r="S44" s="101">
        <f>'[1]Annx-A (DA) '!BD43</f>
        <v>1364.1896300000001</v>
      </c>
      <c r="T44" s="102">
        <f>'[1]Annx-A (DA) '!BB43</f>
        <v>707.1692948000001</v>
      </c>
      <c r="U44" s="103">
        <f t="shared" si="1"/>
        <v>657.02033519999998</v>
      </c>
      <c r="V44" s="104">
        <v>50.11</v>
      </c>
      <c r="W44" s="106">
        <v>1392.76</v>
      </c>
      <c r="X44" s="105">
        <v>1424.51</v>
      </c>
      <c r="Y44" s="105">
        <v>576.16999999999996</v>
      </c>
      <c r="Z44" s="105">
        <v>544.41</v>
      </c>
      <c r="AA44" s="105">
        <v>31.759999999999991</v>
      </c>
      <c r="AB44" s="105">
        <v>848.34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1555</v>
      </c>
      <c r="D45" s="100">
        <f>'[1]Annx-A (DA) '!W44</f>
        <v>1837.8771663999996</v>
      </c>
      <c r="E45" s="101">
        <f>'[1]Annx-A (DA) '!X44</f>
        <v>1203.1679429999999</v>
      </c>
      <c r="F45" s="102">
        <f>'[1]Annx-A (DA) '!V44</f>
        <v>920.29077660000007</v>
      </c>
      <c r="G45" s="103">
        <f t="shared" si="0"/>
        <v>282.87716639999985</v>
      </c>
      <c r="H45" s="104">
        <v>50.02</v>
      </c>
      <c r="I45" s="105">
        <v>1642.46</v>
      </c>
      <c r="J45" s="105">
        <v>1653.23</v>
      </c>
      <c r="K45" s="105">
        <v>989.79</v>
      </c>
      <c r="L45" s="105">
        <v>979.02</v>
      </c>
      <c r="M45" s="105">
        <v>10.769999999999982</v>
      </c>
      <c r="N45" s="105">
        <v>663.44</v>
      </c>
      <c r="O45" s="98">
        <v>81</v>
      </c>
      <c r="P45" s="98" t="s">
        <v>117</v>
      </c>
      <c r="Q45" s="99">
        <f>'[1]Annx-A (DA) '!AI44</f>
        <v>1342</v>
      </c>
      <c r="R45" s="100">
        <f>'[1]Annx-A (DA) '!BC44</f>
        <v>1993.5519062000001</v>
      </c>
      <c r="S45" s="101">
        <f>'[1]Annx-A (DA) '!BD44</f>
        <v>1290.7212010000001</v>
      </c>
      <c r="T45" s="102">
        <f>'[1]Annx-A (DA) '!BB44</f>
        <v>639.1692948000001</v>
      </c>
      <c r="U45" s="103">
        <f t="shared" si="1"/>
        <v>651.55190619999996</v>
      </c>
      <c r="V45" s="104">
        <v>50.13</v>
      </c>
      <c r="W45" s="106">
        <v>1379.88</v>
      </c>
      <c r="X45" s="105">
        <v>1367.02</v>
      </c>
      <c r="Y45" s="105">
        <v>510.06</v>
      </c>
      <c r="Z45" s="105">
        <v>522.91999999999996</v>
      </c>
      <c r="AA45" s="105">
        <v>-12.859999999999957</v>
      </c>
      <c r="AB45" s="105">
        <v>856.96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1555</v>
      </c>
      <c r="D46" s="100">
        <f>'[1]Annx-A (DA) '!W45</f>
        <v>1838.1887474</v>
      </c>
      <c r="E46" s="101">
        <f>'[1]Annx-A (DA) '!X45</f>
        <v>1203.4795239999999</v>
      </c>
      <c r="F46" s="102">
        <f>'[1]Annx-A (DA) '!V45</f>
        <v>920.29077660000007</v>
      </c>
      <c r="G46" s="103">
        <f t="shared" si="0"/>
        <v>283.18874739999978</v>
      </c>
      <c r="H46" s="104">
        <v>50.03</v>
      </c>
      <c r="I46" s="105">
        <v>1632.79</v>
      </c>
      <c r="J46" s="105">
        <v>1621.76</v>
      </c>
      <c r="K46" s="105">
        <v>953.93</v>
      </c>
      <c r="L46" s="105">
        <v>964.96</v>
      </c>
      <c r="M46" s="105">
        <v>-11.030000000000086</v>
      </c>
      <c r="N46" s="105">
        <v>667.83</v>
      </c>
      <c r="O46" s="98">
        <v>82</v>
      </c>
      <c r="P46" s="98" t="s">
        <v>119</v>
      </c>
      <c r="Q46" s="99">
        <f>'[1]Annx-A (DA) '!AI45</f>
        <v>1354</v>
      </c>
      <c r="R46" s="100">
        <f>'[1]Annx-A (DA) '!BC45</f>
        <v>2000.9933151999996</v>
      </c>
      <c r="S46" s="101">
        <f>'[1]Annx-A (DA) '!BD45</f>
        <v>1298.1626099999999</v>
      </c>
      <c r="T46" s="102">
        <f>'[1]Annx-A (DA) '!BB45</f>
        <v>651.1692948000001</v>
      </c>
      <c r="U46" s="103">
        <f t="shared" si="1"/>
        <v>646.99331519999976</v>
      </c>
      <c r="V46" s="104">
        <v>50.06</v>
      </c>
      <c r="W46" s="106">
        <v>1347.72</v>
      </c>
      <c r="X46" s="105">
        <v>1391.69</v>
      </c>
      <c r="Y46" s="105">
        <v>516.85</v>
      </c>
      <c r="Z46" s="105">
        <v>472.87</v>
      </c>
      <c r="AA46" s="105">
        <v>43.980000000000018</v>
      </c>
      <c r="AB46" s="105">
        <v>874.84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1550</v>
      </c>
      <c r="D47" s="100">
        <f>'[1]Annx-A (DA) '!W46</f>
        <v>1839.6970763999998</v>
      </c>
      <c r="E47" s="101">
        <f>'[1]Annx-A (DA) '!X46</f>
        <v>1204.9878529999996</v>
      </c>
      <c r="F47" s="102">
        <f>'[1]Annx-A (DA) '!V46</f>
        <v>915.29077660000007</v>
      </c>
      <c r="G47" s="103">
        <f t="shared" si="0"/>
        <v>289.69707639999956</v>
      </c>
      <c r="H47" s="104">
        <v>49.99</v>
      </c>
      <c r="I47" s="105">
        <v>1616.26</v>
      </c>
      <c r="J47" s="105">
        <v>1603.9099999999999</v>
      </c>
      <c r="K47" s="105">
        <v>933.9</v>
      </c>
      <c r="L47" s="105">
        <v>946.25</v>
      </c>
      <c r="M47" s="105">
        <v>-12.350000000000023</v>
      </c>
      <c r="N47" s="105">
        <v>670.01</v>
      </c>
      <c r="O47" s="98">
        <v>83</v>
      </c>
      <c r="P47" s="98" t="s">
        <v>121</v>
      </c>
      <c r="Q47" s="99">
        <f>'[1]Annx-A (DA) '!AI46</f>
        <v>1339</v>
      </c>
      <c r="R47" s="100">
        <f>'[1]Annx-A (DA) '!BC46</f>
        <v>1990.6011151999999</v>
      </c>
      <c r="S47" s="101">
        <f>'[1]Annx-A (DA) '!BD46</f>
        <v>1298.1626099999999</v>
      </c>
      <c r="T47" s="102">
        <f>'[1]Annx-A (DA) '!BB46</f>
        <v>646.5614948000001</v>
      </c>
      <c r="U47" s="103">
        <f t="shared" si="1"/>
        <v>651.60111519999975</v>
      </c>
      <c r="V47" s="104">
        <v>50.04</v>
      </c>
      <c r="W47" s="106">
        <v>1320.26</v>
      </c>
      <c r="X47" s="105">
        <v>1325.05</v>
      </c>
      <c r="Y47" s="105">
        <v>525.54999999999995</v>
      </c>
      <c r="Z47" s="105">
        <v>520.74</v>
      </c>
      <c r="AA47" s="105">
        <v>4.8099999999999454</v>
      </c>
      <c r="AB47" s="105">
        <v>799.5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1543</v>
      </c>
      <c r="D48" s="100">
        <f>'[1]Annx-A (DA) '!W47</f>
        <v>1784.4012423999998</v>
      </c>
      <c r="E48" s="101">
        <f>'[1]Annx-A (DA) '!X47</f>
        <v>1149.6920189999998</v>
      </c>
      <c r="F48" s="102">
        <f>'[1]Annx-A (DA) '!V47</f>
        <v>908.29077660000007</v>
      </c>
      <c r="G48" s="103">
        <f t="shared" si="0"/>
        <v>241.40124239999977</v>
      </c>
      <c r="H48" s="104">
        <v>49.98</v>
      </c>
      <c r="I48" s="105">
        <v>1604.37</v>
      </c>
      <c r="J48" s="105">
        <v>1585.92</v>
      </c>
      <c r="K48" s="105">
        <v>885.68</v>
      </c>
      <c r="L48" s="105">
        <v>904.12</v>
      </c>
      <c r="M48" s="105">
        <v>-18.440000000000055</v>
      </c>
      <c r="N48" s="105">
        <v>700.24</v>
      </c>
      <c r="O48" s="98">
        <v>84</v>
      </c>
      <c r="P48" s="98" t="s">
        <v>123</v>
      </c>
      <c r="Q48" s="99">
        <f>'[1]Annx-A (DA) '!AI47</f>
        <v>1316</v>
      </c>
      <c r="R48" s="100">
        <f>'[1]Annx-A (DA) '!BC47</f>
        <v>1958.5823902</v>
      </c>
      <c r="S48" s="101">
        <f>'[1]Annx-A (DA) '!BD47</f>
        <v>1266.143885</v>
      </c>
      <c r="T48" s="102">
        <f>'[1]Annx-A (DA) '!BB47</f>
        <v>623.5614948000001</v>
      </c>
      <c r="U48" s="103">
        <f t="shared" si="1"/>
        <v>642.58239019999985</v>
      </c>
      <c r="V48" s="104">
        <v>50.07</v>
      </c>
      <c r="W48" s="106">
        <v>1285.82</v>
      </c>
      <c r="X48" s="105">
        <v>1327.27</v>
      </c>
      <c r="Y48" s="105">
        <v>521.76</v>
      </c>
      <c r="Z48" s="105">
        <v>480.29</v>
      </c>
      <c r="AA48" s="105">
        <v>41.46999999999997</v>
      </c>
      <c r="AB48" s="105">
        <v>805.51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1540</v>
      </c>
      <c r="D49" s="100">
        <f>'[1]Annx-A (DA) '!W48</f>
        <v>1777.2765224</v>
      </c>
      <c r="E49" s="101">
        <f>'[1]Annx-A (DA) '!X48</f>
        <v>1143.8516989999998</v>
      </c>
      <c r="F49" s="102">
        <f>'[1]Annx-A (DA) '!V48</f>
        <v>906.57517660000008</v>
      </c>
      <c r="G49" s="103">
        <f t="shared" si="0"/>
        <v>237.27652239999975</v>
      </c>
      <c r="H49" s="104">
        <v>49.97</v>
      </c>
      <c r="I49" s="105">
        <v>1592.59</v>
      </c>
      <c r="J49" s="105">
        <v>1647.15</v>
      </c>
      <c r="K49" s="105">
        <v>992.74</v>
      </c>
      <c r="L49" s="105">
        <v>938.14</v>
      </c>
      <c r="M49" s="105">
        <v>54.600000000000023</v>
      </c>
      <c r="N49" s="105">
        <v>654.41</v>
      </c>
      <c r="O49" s="98">
        <v>85</v>
      </c>
      <c r="P49" s="98" t="s">
        <v>125</v>
      </c>
      <c r="Q49" s="99">
        <f>'[1]Annx-A (DA) '!AI48</f>
        <v>1265</v>
      </c>
      <c r="R49" s="100">
        <f>'[1]Annx-A (DA) '!BC48</f>
        <v>1769.3568681999998</v>
      </c>
      <c r="S49" s="101">
        <f>'[1]Annx-A (DA) '!BD48</f>
        <v>1154.9519629999998</v>
      </c>
      <c r="T49" s="102">
        <f>'[1]Annx-A (DA) '!BB48</f>
        <v>650.59509480000008</v>
      </c>
      <c r="U49" s="103">
        <f t="shared" si="1"/>
        <v>504.35686819999967</v>
      </c>
      <c r="V49" s="104">
        <v>50.03</v>
      </c>
      <c r="W49" s="106">
        <v>1250.83</v>
      </c>
      <c r="X49" s="105">
        <v>1266.5</v>
      </c>
      <c r="Y49" s="105">
        <v>523.62</v>
      </c>
      <c r="Z49" s="105">
        <v>507.95</v>
      </c>
      <c r="AA49" s="105">
        <v>15.670000000000016</v>
      </c>
      <c r="AB49" s="105">
        <v>742.88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1545</v>
      </c>
      <c r="D50" s="100">
        <f>'[1]Annx-A (DA) '!W49</f>
        <v>1656.3012684</v>
      </c>
      <c r="E50" s="101">
        <f>'[1]Annx-A (DA) '!X49</f>
        <v>1029.9406450000001</v>
      </c>
      <c r="F50" s="102">
        <f>'[1]Annx-A (DA) '!V49</f>
        <v>918.63937660000011</v>
      </c>
      <c r="G50" s="103">
        <f t="shared" si="0"/>
        <v>111.30126840000003</v>
      </c>
      <c r="H50" s="104">
        <v>49.95</v>
      </c>
      <c r="I50" s="105">
        <v>1589.95</v>
      </c>
      <c r="J50" s="105">
        <v>1585.78</v>
      </c>
      <c r="K50" s="105">
        <v>1005.56</v>
      </c>
      <c r="L50" s="105">
        <v>1009.73</v>
      </c>
      <c r="M50" s="105">
        <v>-4.1700000000000728</v>
      </c>
      <c r="N50" s="105">
        <v>580.22</v>
      </c>
      <c r="O50" s="98">
        <v>86</v>
      </c>
      <c r="P50" s="98" t="s">
        <v>127</v>
      </c>
      <c r="Q50" s="99">
        <f>'[1]Annx-A (DA) '!AI49</f>
        <v>1249</v>
      </c>
      <c r="R50" s="100">
        <f>'[1]Annx-A (DA) '!BC49</f>
        <v>1773.0034641999998</v>
      </c>
      <c r="S50" s="101">
        <f>'[1]Annx-A (DA) '!BD49</f>
        <v>1178.598559</v>
      </c>
      <c r="T50" s="102">
        <f>'[1]Annx-A (DA) '!BB49</f>
        <v>654.59509480000008</v>
      </c>
      <c r="U50" s="103">
        <f t="shared" si="1"/>
        <v>524.00346419999994</v>
      </c>
      <c r="V50" s="104">
        <v>50.05</v>
      </c>
      <c r="W50" s="106">
        <v>1220.45</v>
      </c>
      <c r="X50" s="105">
        <v>1252.1399999999999</v>
      </c>
      <c r="Y50" s="105">
        <v>510.59</v>
      </c>
      <c r="Z50" s="105">
        <v>478.9</v>
      </c>
      <c r="AA50" s="105">
        <v>31.689999999999998</v>
      </c>
      <c r="AB50" s="105">
        <v>741.55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1542</v>
      </c>
      <c r="D51" s="100">
        <f>'[1]Annx-A (DA) '!W50</f>
        <v>1614.6056054000001</v>
      </c>
      <c r="E51" s="101">
        <f>'[1]Annx-A (DA) '!X50</f>
        <v>988.24498200000016</v>
      </c>
      <c r="F51" s="102">
        <f>'[1]Annx-A (DA) '!V50</f>
        <v>915.63937660000011</v>
      </c>
      <c r="G51" s="103">
        <f t="shared" si="0"/>
        <v>72.605605400000059</v>
      </c>
      <c r="H51" s="104">
        <v>50</v>
      </c>
      <c r="I51" s="105">
        <v>1585.81</v>
      </c>
      <c r="J51" s="105">
        <v>1569.5700000000002</v>
      </c>
      <c r="K51" s="105">
        <v>993.1</v>
      </c>
      <c r="L51" s="105">
        <v>1009.35</v>
      </c>
      <c r="M51" s="105">
        <v>-16.25</v>
      </c>
      <c r="N51" s="105">
        <v>576.47</v>
      </c>
      <c r="O51" s="98">
        <v>87</v>
      </c>
      <c r="P51" s="98" t="s">
        <v>129</v>
      </c>
      <c r="Q51" s="99">
        <f>'[1]Annx-A (DA) '!AI50</f>
        <v>1243</v>
      </c>
      <c r="R51" s="100">
        <f>'[1]Annx-A (DA) '!BC50</f>
        <v>1771.6551761999997</v>
      </c>
      <c r="S51" s="101">
        <f>'[1]Annx-A (DA) '!BD50</f>
        <v>1177.2502709999997</v>
      </c>
      <c r="T51" s="102">
        <f>'[1]Annx-A (DA) '!BB50</f>
        <v>648.59509480000008</v>
      </c>
      <c r="U51" s="103">
        <f t="shared" si="1"/>
        <v>528.65517619999957</v>
      </c>
      <c r="V51" s="104">
        <v>50.04</v>
      </c>
      <c r="W51" s="106">
        <v>1196.05</v>
      </c>
      <c r="X51" s="105">
        <v>1289.55</v>
      </c>
      <c r="Y51" s="105">
        <v>556.04999999999995</v>
      </c>
      <c r="Z51" s="105">
        <v>462.55</v>
      </c>
      <c r="AA51" s="105">
        <v>93.499999999999943</v>
      </c>
      <c r="AB51" s="105">
        <v>733.5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1524</v>
      </c>
      <c r="D52" s="100">
        <f>'[1]Annx-A (DA) '!W51</f>
        <v>1621.7921284000001</v>
      </c>
      <c r="E52" s="101">
        <f>'[1]Annx-A (DA) '!X51</f>
        <v>995.43150500000024</v>
      </c>
      <c r="F52" s="102">
        <f>'[1]Annx-A (DA) '!V51</f>
        <v>897.63937660000011</v>
      </c>
      <c r="G52" s="103">
        <f t="shared" si="0"/>
        <v>97.792128400000138</v>
      </c>
      <c r="H52" s="104">
        <v>50.05</v>
      </c>
      <c r="I52" s="105">
        <v>1577.77</v>
      </c>
      <c r="J52" s="105">
        <v>1558.8400000000001</v>
      </c>
      <c r="K52" s="105">
        <v>965.9</v>
      </c>
      <c r="L52" s="105">
        <v>984.83</v>
      </c>
      <c r="M52" s="105">
        <v>-18.930000000000064</v>
      </c>
      <c r="N52" s="105">
        <v>592.94000000000005</v>
      </c>
      <c r="O52" s="98">
        <v>88</v>
      </c>
      <c r="P52" s="98" t="s">
        <v>131</v>
      </c>
      <c r="Q52" s="99">
        <f>'[1]Annx-A (DA) '!AI51</f>
        <v>1224</v>
      </c>
      <c r="R52" s="100">
        <f>'[1]Annx-A (DA) '!BC51</f>
        <v>1645.7838792</v>
      </c>
      <c r="S52" s="101">
        <f>'[1]Annx-A (DA) '!BD51</f>
        <v>1051.3789739999997</v>
      </c>
      <c r="T52" s="102">
        <f>'[1]Annx-A (DA) '!BB51</f>
        <v>629.59509480000008</v>
      </c>
      <c r="U52" s="103">
        <f t="shared" si="1"/>
        <v>421.78387919999966</v>
      </c>
      <c r="V52" s="104">
        <v>50.02</v>
      </c>
      <c r="W52" s="106">
        <v>1157.68</v>
      </c>
      <c r="X52" s="105">
        <v>1218.26</v>
      </c>
      <c r="Y52" s="105">
        <v>497.7</v>
      </c>
      <c r="Z52" s="105">
        <v>437.12</v>
      </c>
      <c r="AA52" s="105">
        <v>60.579999999999984</v>
      </c>
      <c r="AB52" s="105">
        <v>720.56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1503</v>
      </c>
      <c r="D53" s="100">
        <f>'[1]Annx-A (DA) '!W52</f>
        <v>1533.5833594000001</v>
      </c>
      <c r="E53" s="101">
        <f>'[1]Annx-A (DA) '!X52</f>
        <v>907.22273600000005</v>
      </c>
      <c r="F53" s="102">
        <f>'[1]Annx-A (DA) '!V52</f>
        <v>876.63937660000011</v>
      </c>
      <c r="G53" s="103">
        <f t="shared" si="0"/>
        <v>30.583359399999949</v>
      </c>
      <c r="H53" s="104">
        <v>50.05</v>
      </c>
      <c r="I53" s="105">
        <v>1538.85</v>
      </c>
      <c r="J53" s="105">
        <v>1568.9</v>
      </c>
      <c r="K53" s="105">
        <v>970.38</v>
      </c>
      <c r="L53" s="105">
        <v>940.33</v>
      </c>
      <c r="M53" s="105">
        <v>30.049999999999955</v>
      </c>
      <c r="N53" s="105">
        <v>598.52</v>
      </c>
      <c r="O53" s="98">
        <v>89</v>
      </c>
      <c r="P53" s="98" t="s">
        <v>133</v>
      </c>
      <c r="Q53" s="99">
        <f>'[1]Annx-A (DA) '!AI52</f>
        <v>1205</v>
      </c>
      <c r="R53" s="100">
        <f>'[1]Annx-A (DA) '!BC52</f>
        <v>1649.3147253999998</v>
      </c>
      <c r="S53" s="101">
        <f>'[1]Annx-A (DA) '!BD52</f>
        <v>1056.3650019999998</v>
      </c>
      <c r="T53" s="102">
        <f>'[1]Annx-A (DA) '!BB52</f>
        <v>612.05027660000007</v>
      </c>
      <c r="U53" s="103">
        <f t="shared" si="1"/>
        <v>444.3147253999997</v>
      </c>
      <c r="V53" s="104">
        <v>49.95</v>
      </c>
      <c r="W53" s="106">
        <v>1137.01</v>
      </c>
      <c r="X53" s="105">
        <v>1186.69</v>
      </c>
      <c r="Y53" s="105">
        <v>476.8</v>
      </c>
      <c r="Z53" s="105">
        <v>427.11</v>
      </c>
      <c r="AA53" s="105">
        <v>49.69</v>
      </c>
      <c r="AB53" s="105">
        <v>709.89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1502</v>
      </c>
      <c r="D54" s="100">
        <f>'[1]Annx-A (DA) '!W53</f>
        <v>1527.9368364000002</v>
      </c>
      <c r="E54" s="101">
        <f>'[1]Annx-A (DA) '!X53</f>
        <v>901.57621300000005</v>
      </c>
      <c r="F54" s="102">
        <f>'[1]Annx-A (DA) '!V53</f>
        <v>875.63937660000011</v>
      </c>
      <c r="G54" s="103">
        <f t="shared" si="0"/>
        <v>25.936836399999947</v>
      </c>
      <c r="H54" s="104">
        <v>50.05</v>
      </c>
      <c r="I54" s="105">
        <v>1564.41</v>
      </c>
      <c r="J54" s="105">
        <v>1528.2199999999998</v>
      </c>
      <c r="K54" s="105">
        <v>849.3</v>
      </c>
      <c r="L54" s="105">
        <v>885.49</v>
      </c>
      <c r="M54" s="105">
        <v>-36.190000000000055</v>
      </c>
      <c r="N54" s="105">
        <v>678.92</v>
      </c>
      <c r="O54" s="98">
        <v>90</v>
      </c>
      <c r="P54" s="98" t="s">
        <v>135</v>
      </c>
      <c r="Q54" s="99">
        <f>'[1]Annx-A (DA) '!AI53</f>
        <v>1203</v>
      </c>
      <c r="R54" s="100">
        <f>'[1]Annx-A (DA) '!BC53</f>
        <v>1535.9299813999999</v>
      </c>
      <c r="S54" s="101">
        <f>'[1]Annx-A (DA) '!BD53</f>
        <v>942.98025799999982</v>
      </c>
      <c r="T54" s="102">
        <f>'[1]Annx-A (DA) '!BB53</f>
        <v>610.05027660000007</v>
      </c>
      <c r="U54" s="103">
        <f t="shared" si="1"/>
        <v>332.92998139999975</v>
      </c>
      <c r="V54" s="104">
        <v>49.98</v>
      </c>
      <c r="W54" s="106">
        <v>1157.75</v>
      </c>
      <c r="X54" s="105">
        <v>1142.1300000000001</v>
      </c>
      <c r="Y54" s="105">
        <v>421.76</v>
      </c>
      <c r="Z54" s="105">
        <v>437.38</v>
      </c>
      <c r="AA54" s="105">
        <v>-15.620000000000005</v>
      </c>
      <c r="AB54" s="105">
        <v>720.37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1492</v>
      </c>
      <c r="D55" s="100">
        <f>'[1]Annx-A (DA) '!W54</f>
        <v>1527.4974164</v>
      </c>
      <c r="E55" s="101">
        <f>'[1]Annx-A (DA) '!X54</f>
        <v>901.13679300000001</v>
      </c>
      <c r="F55" s="102">
        <f>'[1]Annx-A (DA) '!V54</f>
        <v>865.63937660000011</v>
      </c>
      <c r="G55" s="103">
        <f t="shared" si="0"/>
        <v>35.497416399999906</v>
      </c>
      <c r="H55" s="104">
        <v>50.03</v>
      </c>
      <c r="I55" s="105">
        <v>1549.97</v>
      </c>
      <c r="J55" s="105">
        <v>1562.02</v>
      </c>
      <c r="K55" s="105">
        <v>909.93</v>
      </c>
      <c r="L55" s="105">
        <v>897.88</v>
      </c>
      <c r="M55" s="105">
        <v>12.049999999999955</v>
      </c>
      <c r="N55" s="105">
        <v>652.09</v>
      </c>
      <c r="O55" s="98">
        <v>91</v>
      </c>
      <c r="P55" s="98" t="s">
        <v>137</v>
      </c>
      <c r="Q55" s="99">
        <f>'[1]Annx-A (DA) '!AI54</f>
        <v>1174</v>
      </c>
      <c r="R55" s="100">
        <f>'[1]Annx-A (DA) '!BC54</f>
        <v>1419.8312673999999</v>
      </c>
      <c r="S55" s="101">
        <f>'[1]Annx-A (DA) '!BD54</f>
        <v>826.88154399999985</v>
      </c>
      <c r="T55" s="102">
        <f>'[1]Annx-A (DA) '!BB54</f>
        <v>581.05027660000007</v>
      </c>
      <c r="U55" s="103">
        <f t="shared" si="1"/>
        <v>245.83126739999977</v>
      </c>
      <c r="V55" s="104">
        <v>49.98</v>
      </c>
      <c r="W55" s="106">
        <v>1125.92</v>
      </c>
      <c r="X55" s="105">
        <v>1113.3800000000001</v>
      </c>
      <c r="Y55" s="105">
        <v>344.14</v>
      </c>
      <c r="Z55" s="105">
        <v>356.69</v>
      </c>
      <c r="AA55" s="105">
        <v>-12.550000000000011</v>
      </c>
      <c r="AB55" s="105">
        <v>769.24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1479</v>
      </c>
      <c r="D56" s="100">
        <f>'[1]Annx-A (DA) '!W55</f>
        <v>1527.6543504000001</v>
      </c>
      <c r="E56" s="101">
        <f>'[1]Annx-A (DA) '!X55</f>
        <v>901.2937270000001</v>
      </c>
      <c r="F56" s="102">
        <f>'[1]Annx-A (DA) '!V55</f>
        <v>852.63937660000011</v>
      </c>
      <c r="G56" s="103">
        <f t="shared" si="0"/>
        <v>48.654350399999998</v>
      </c>
      <c r="H56" s="104">
        <v>50.01</v>
      </c>
      <c r="I56" s="105">
        <v>1536.44</v>
      </c>
      <c r="J56" s="105">
        <v>1553.82</v>
      </c>
      <c r="K56" s="105">
        <v>911.39</v>
      </c>
      <c r="L56" s="105">
        <v>894.01</v>
      </c>
      <c r="M56" s="105">
        <v>17.379999999999995</v>
      </c>
      <c r="N56" s="105">
        <v>642.42999999999995</v>
      </c>
      <c r="O56" s="98">
        <v>92</v>
      </c>
      <c r="P56" s="98" t="s">
        <v>139</v>
      </c>
      <c r="Q56" s="99">
        <f>'[1]Annx-A (DA) '!AI55</f>
        <v>1163</v>
      </c>
      <c r="R56" s="100">
        <f>'[1]Annx-A (DA) '!BC55</f>
        <v>1417.2765293999998</v>
      </c>
      <c r="S56" s="101">
        <f>'[1]Annx-A (DA) '!BD55</f>
        <v>824.32680599999981</v>
      </c>
      <c r="T56" s="102">
        <f>'[1]Annx-A (DA) '!BB55</f>
        <v>570.05027660000007</v>
      </c>
      <c r="U56" s="103">
        <f t="shared" si="1"/>
        <v>254.27652939999973</v>
      </c>
      <c r="V56" s="104">
        <v>49.99</v>
      </c>
      <c r="W56" s="106">
        <v>1120.05</v>
      </c>
      <c r="X56" s="105">
        <v>1161.56</v>
      </c>
      <c r="Y56" s="105">
        <v>369.63</v>
      </c>
      <c r="Z56" s="105">
        <v>328.12</v>
      </c>
      <c r="AA56" s="105">
        <v>41.509999999999991</v>
      </c>
      <c r="AB56" s="105">
        <v>791.93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1466</v>
      </c>
      <c r="D57" s="100">
        <f>'[1]Annx-A (DA) '!W56</f>
        <v>1478.9317484000001</v>
      </c>
      <c r="E57" s="101">
        <f>'[1]Annx-A (DA) '!X56</f>
        <v>852.57112500000005</v>
      </c>
      <c r="F57" s="102">
        <f>'[1]Annx-A (DA) '!V56</f>
        <v>839.63937660000011</v>
      </c>
      <c r="G57" s="103">
        <f t="shared" si="0"/>
        <v>12.931748399999947</v>
      </c>
      <c r="H57" s="104">
        <v>49.92</v>
      </c>
      <c r="I57" s="105">
        <v>1509.51</v>
      </c>
      <c r="J57" s="105">
        <v>1559.6</v>
      </c>
      <c r="K57" s="105">
        <v>917.2</v>
      </c>
      <c r="L57" s="105">
        <v>867.11</v>
      </c>
      <c r="M57" s="105">
        <v>50.090000000000032</v>
      </c>
      <c r="N57" s="105">
        <v>642.4</v>
      </c>
      <c r="O57" s="98">
        <v>93</v>
      </c>
      <c r="P57" s="98" t="s">
        <v>141</v>
      </c>
      <c r="Q57" s="99">
        <f>'[1]Annx-A (DA) '!AI56</f>
        <v>1139</v>
      </c>
      <c r="R57" s="100">
        <f>'[1]Annx-A (DA) '!BC56</f>
        <v>1347.2092703999999</v>
      </c>
      <c r="S57" s="101">
        <f>'[1]Annx-A (DA) '!BD56</f>
        <v>757.26564699999983</v>
      </c>
      <c r="T57" s="102">
        <f>'[1]Annx-A (DA) '!BB56</f>
        <v>549.05637660000002</v>
      </c>
      <c r="U57" s="103">
        <f t="shared" si="1"/>
        <v>208.20927039999981</v>
      </c>
      <c r="V57" s="104">
        <v>49.96</v>
      </c>
      <c r="W57" s="106">
        <v>1087.6099999999999</v>
      </c>
      <c r="X57" s="105">
        <v>1105.69</v>
      </c>
      <c r="Y57" s="105">
        <v>318.43</v>
      </c>
      <c r="Z57" s="105">
        <v>300.35000000000002</v>
      </c>
      <c r="AA57" s="105">
        <v>18.079999999999984</v>
      </c>
      <c r="AB57" s="105">
        <v>787.26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1458</v>
      </c>
      <c r="D58" s="100">
        <f>'[1]Annx-A (DA) '!W57</f>
        <v>1354.8153863999999</v>
      </c>
      <c r="E58" s="101">
        <f>'[1]Annx-A (DA) '!X57</f>
        <v>728.45476299999996</v>
      </c>
      <c r="F58" s="102">
        <f>'[1]Annx-A (DA) '!V57</f>
        <v>831.63937660000011</v>
      </c>
      <c r="G58" s="103">
        <f t="shared" si="0"/>
        <v>-103.18461360000015</v>
      </c>
      <c r="H58" s="104">
        <v>49.85</v>
      </c>
      <c r="I58" s="105">
        <v>1502.03</v>
      </c>
      <c r="J58" s="105">
        <v>1498.3899999999999</v>
      </c>
      <c r="K58" s="105">
        <v>856.11</v>
      </c>
      <c r="L58" s="105">
        <v>859.76</v>
      </c>
      <c r="M58" s="105">
        <v>-3.6499999999999773</v>
      </c>
      <c r="N58" s="105">
        <v>642.28</v>
      </c>
      <c r="O58" s="98">
        <v>94</v>
      </c>
      <c r="P58" s="98" t="s">
        <v>143</v>
      </c>
      <c r="Q58" s="99">
        <f>'[1]Annx-A (DA) '!AI57</f>
        <v>1129</v>
      </c>
      <c r="R58" s="100">
        <f>'[1]Annx-A (DA) '!BC57</f>
        <v>1347.2092703999999</v>
      </c>
      <c r="S58" s="101">
        <f>'[1]Annx-A (DA) '!BD57</f>
        <v>757.26564699999983</v>
      </c>
      <c r="T58" s="102">
        <f>'[1]Annx-A (DA) '!BB57</f>
        <v>539.05637660000002</v>
      </c>
      <c r="U58" s="103">
        <f t="shared" si="1"/>
        <v>218.20927039999981</v>
      </c>
      <c r="V58" s="104">
        <v>49.97</v>
      </c>
      <c r="W58" s="106">
        <v>1069.2</v>
      </c>
      <c r="X58" s="105">
        <v>1106.3699999999999</v>
      </c>
      <c r="Y58" s="105">
        <v>333.65</v>
      </c>
      <c r="Z58" s="105">
        <v>296.48</v>
      </c>
      <c r="AA58" s="105">
        <v>37.169999999999959</v>
      </c>
      <c r="AB58" s="105">
        <v>772.72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1452</v>
      </c>
      <c r="D59" s="100">
        <f>'[1]Annx-A (DA) '!W58</f>
        <v>1355.1153864</v>
      </c>
      <c r="E59" s="101">
        <f>'[1]Annx-A (DA) '!X58</f>
        <v>728.75476299999991</v>
      </c>
      <c r="F59" s="102">
        <f>'[1]Annx-A (DA) '!V58</f>
        <v>825.63937660000011</v>
      </c>
      <c r="G59" s="103">
        <f t="shared" si="0"/>
        <v>-96.884613600000193</v>
      </c>
      <c r="H59" s="104">
        <v>49.96</v>
      </c>
      <c r="I59" s="105">
        <v>1492.46</v>
      </c>
      <c r="J59" s="105">
        <v>1496.6399999999999</v>
      </c>
      <c r="K59" s="105">
        <v>854.99</v>
      </c>
      <c r="L59" s="105">
        <v>850.81</v>
      </c>
      <c r="M59" s="105">
        <v>4.1800000000000637</v>
      </c>
      <c r="N59" s="105">
        <v>641.65</v>
      </c>
      <c r="O59" s="98">
        <v>95</v>
      </c>
      <c r="P59" s="98" t="s">
        <v>145</v>
      </c>
      <c r="Q59" s="99">
        <f>'[1]Annx-A (DA) '!AI58</f>
        <v>1119</v>
      </c>
      <c r="R59" s="100">
        <f>'[1]Annx-A (DA) '!BC58</f>
        <v>1347.2092703999999</v>
      </c>
      <c r="S59" s="101">
        <f>'[1]Annx-A (DA) '!BD58</f>
        <v>757.26564699999983</v>
      </c>
      <c r="T59" s="102">
        <f>'[1]Annx-A (DA) '!BB58</f>
        <v>529.05637660000002</v>
      </c>
      <c r="U59" s="103">
        <f t="shared" si="1"/>
        <v>228.20927039999981</v>
      </c>
      <c r="V59" s="104">
        <v>50</v>
      </c>
      <c r="W59" s="106">
        <v>1045.6099999999999</v>
      </c>
      <c r="X59" s="105">
        <v>1060.79</v>
      </c>
      <c r="Y59" s="105">
        <v>290.12</v>
      </c>
      <c r="Z59" s="105">
        <v>274.94</v>
      </c>
      <c r="AA59" s="105">
        <v>15.180000000000007</v>
      </c>
      <c r="AB59" s="105">
        <v>770.67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1436</v>
      </c>
      <c r="D60" s="100">
        <f>'[1]Annx-A (DA) '!W59</f>
        <v>1355.3453863999998</v>
      </c>
      <c r="E60" s="101">
        <f>'[1]Annx-A (DA) '!X59</f>
        <v>728.98476299999993</v>
      </c>
      <c r="F60" s="102">
        <f>'[1]Annx-A (DA) '!V59</f>
        <v>809.63937660000011</v>
      </c>
      <c r="G60" s="103">
        <f t="shared" si="0"/>
        <v>-80.654613600000175</v>
      </c>
      <c r="H60" s="104">
        <v>49.99</v>
      </c>
      <c r="I60" s="105">
        <v>1484.24</v>
      </c>
      <c r="J60" s="105">
        <v>1499.0500000000002</v>
      </c>
      <c r="K60" s="105">
        <v>855.19</v>
      </c>
      <c r="L60" s="105">
        <v>840.38</v>
      </c>
      <c r="M60" s="105">
        <v>14.810000000000059</v>
      </c>
      <c r="N60" s="105">
        <v>643.86</v>
      </c>
      <c r="O60" s="98">
        <v>96</v>
      </c>
      <c r="P60" s="98" t="s">
        <v>147</v>
      </c>
      <c r="Q60" s="99">
        <f>'[1]Annx-A (DA) '!AI59</f>
        <v>1126</v>
      </c>
      <c r="R60" s="100">
        <f>'[1]Annx-A (DA) '!BC59</f>
        <v>1335.2100583999998</v>
      </c>
      <c r="S60" s="101">
        <f>'[1]Annx-A (DA) '!BD59</f>
        <v>745.26643499999989</v>
      </c>
      <c r="T60" s="102">
        <f>'[1]Annx-A (DA) '!BB59</f>
        <v>536.05637660000002</v>
      </c>
      <c r="U60" s="103">
        <f t="shared" si="1"/>
        <v>209.21005839999987</v>
      </c>
      <c r="V60" s="104">
        <v>50.01</v>
      </c>
      <c r="W60" s="106">
        <v>1045.5899999999999</v>
      </c>
      <c r="X60" s="105">
        <v>1072.74</v>
      </c>
      <c r="Y60" s="105">
        <v>297.22000000000003</v>
      </c>
      <c r="Z60" s="105">
        <v>269.56</v>
      </c>
      <c r="AA60" s="105">
        <v>27.660000000000025</v>
      </c>
      <c r="AB60" s="105">
        <v>775.52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1316.59375</v>
      </c>
      <c r="R61" s="99">
        <f t="shared" ref="R61:AB61" si="2">AVERAGE((D13:D60),(R13:R60))</f>
        <v>1549.8842114645831</v>
      </c>
      <c r="S61" s="99">
        <f t="shared" si="2"/>
        <v>917.6578890312494</v>
      </c>
      <c r="T61" s="99">
        <f t="shared" si="2"/>
        <v>684.36742756666672</v>
      </c>
      <c r="U61" s="99">
        <f t="shared" si="2"/>
        <v>233.29046146458327</v>
      </c>
      <c r="V61" s="99">
        <f t="shared" si="2"/>
        <v>49.988020833333344</v>
      </c>
      <c r="W61" s="99">
        <f t="shared" si="2"/>
        <v>1336.9915625000001</v>
      </c>
      <c r="X61" s="99">
        <f t="shared" si="2"/>
        <v>1341.7546875</v>
      </c>
      <c r="Y61" s="99">
        <f t="shared" si="2"/>
        <v>671.84354166666685</v>
      </c>
      <c r="Z61" s="99">
        <f t="shared" si="2"/>
        <v>667.0746875000001</v>
      </c>
      <c r="AA61" s="99">
        <f t="shared" si="2"/>
        <v>4.7688541666666655</v>
      </c>
      <c r="AB61" s="99">
        <f t="shared" si="2"/>
        <v>669.91114583333342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31598</v>
      </c>
      <c r="R62" s="100">
        <f>ROUND(SUM((D13:D60),(R13:R60))/4,0)</f>
        <v>37197</v>
      </c>
      <c r="S62" s="101">
        <f>ROUND(SUM((E13:E60),(S13:S60))/4,0)</f>
        <v>22024</v>
      </c>
      <c r="T62" s="102">
        <f>ROUND(SUM((F13:F60),(T13:T60))/4,0)</f>
        <v>16425</v>
      </c>
      <c r="U62" s="102">
        <f>ROUND(SUM((G13:G60),(U13:U60))/4,0)</f>
        <v>5599</v>
      </c>
      <c r="V62" s="120" t="s">
        <v>150</v>
      </c>
      <c r="W62" s="102">
        <f t="shared" ref="W62:AB62" si="3">ROUND(SUM((I13:I60),(W13:W60))/4,0)</f>
        <v>32088</v>
      </c>
      <c r="X62" s="102">
        <f t="shared" si="3"/>
        <v>32202</v>
      </c>
      <c r="Y62" s="102">
        <f t="shared" si="3"/>
        <v>16124</v>
      </c>
      <c r="Z62" s="102">
        <f t="shared" si="3"/>
        <v>16010</v>
      </c>
      <c r="AA62" s="102">
        <f t="shared" si="3"/>
        <v>114</v>
      </c>
      <c r="AB62" s="102">
        <f t="shared" si="3"/>
        <v>16078</v>
      </c>
    </row>
    <row r="63" spans="1:28" ht="379.95" customHeight="1">
      <c r="A63" s="121" t="s">
        <v>151</v>
      </c>
      <c r="B63" s="122"/>
      <c r="C63" s="123">
        <f ca="1">NOW()</f>
        <v>44493.382155555555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2021-10-24T03:40:18Z</dcterms:created>
  <dcterms:modified xsi:type="dcterms:W3CDTF">2021-10-24T03:40:34Z</dcterms:modified>
</cp:coreProperties>
</file>